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UEM\UEMProfiles\UEMProfiles\lcorry\archives\Desktop\FY23 SEA MOEquity\Sept 2022 Deliverables\"/>
    </mc:Choice>
  </mc:AlternateContent>
  <xr:revisionPtr revIDLastSave="0" documentId="13_ncr:1_{5D3C0D9C-AD2C-4D3F-B3AF-013F281302E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FY23 MOEquity Highest-Poverty" sheetId="27" r:id="rId1"/>
    <sheet name="FY23 MOEquity High-Need" sheetId="28" r:id="rId2"/>
    <sheet name="FY22 MOEquity Highest-Poverty" sheetId="19" r:id="rId3"/>
    <sheet name="FY22 MOEquity High-Need" sheetId="18" r:id="rId4"/>
    <sheet name="FY23 High-Need LEAs" sheetId="22" r:id="rId5"/>
    <sheet name="FY22 High-Need LEAs" sheetId="14" r:id="rId6"/>
    <sheet name="FY21 High-Need LEAs" sheetId="8" r:id="rId7"/>
    <sheet name="FY23 Highest-Poverty LEAs" sheetId="26" r:id="rId8"/>
    <sheet name="FY22 Highest-Poverty LEAs" sheetId="16" r:id="rId9"/>
    <sheet name="FY19 Highest-Poverty LEAs" sheetId="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AMO_SingleObject_151849305_ROM_F0.SEC2.Print_1.SEC1.BDY.Data_Set_WORK_COLE" localSheetId="6" hidden="1">#REF!</definedName>
    <definedName name="_AMO_SingleObject_151849305_ROM_F0.SEC2.Print_1.SEC1.BDY.Data_Set_WORK_COLE" localSheetId="8" hidden="1">#REF!</definedName>
    <definedName name="_AMO_SingleObject_151849305_ROM_F0.SEC2.Print_1.SEC1.BDY.Data_Set_WORK_COLE" localSheetId="5" hidden="1">#REF!</definedName>
    <definedName name="_AMO_SingleObject_151849305_ROM_F0.SEC2.Print_1.SEC1.BDY.Data_Set_WORK_COLE" localSheetId="2" hidden="1">#REF!</definedName>
    <definedName name="_AMO_SingleObject_151849305_ROM_F0.SEC2.Print_1.SEC1.BDY.Data_Set_WORK_COLE" localSheetId="3" hidden="1">#REF!</definedName>
    <definedName name="_AMO_SingleObject_151849305_ROM_F0.SEC2.Print_1.SEC1.BDY.Data_Set_WORK_COLE" localSheetId="7" hidden="1">#REF!</definedName>
    <definedName name="_AMO_SingleObject_151849305_ROM_F0.SEC2.Print_1.SEC1.BDY.Data_Set_WORK_COLE" localSheetId="4" hidden="1">#REF!</definedName>
    <definedName name="_AMO_SingleObject_151849305_ROM_F0.SEC2.Print_1.SEC1.BDY.Data_Set_WORK_COLE" localSheetId="0" hidden="1">#REF!</definedName>
    <definedName name="_AMO_SingleObject_151849305_ROM_F0.SEC2.Print_1.SEC1.BDY.Data_Set_WORK_COLE" localSheetId="1" hidden="1">#REF!</definedName>
    <definedName name="_AMO_SingleObject_151849305_ROM_F0.SEC2.Print_1.SEC1.BDY.Data_Set_WORK_COLE" hidden="1">#REF!</definedName>
    <definedName name="_AMO_SingleObject_151849305_ROM_F0.SEC2.Print_1.SEC1.HDR.TXT1" localSheetId="6" hidden="1">#REF!</definedName>
    <definedName name="_AMO_SingleObject_151849305_ROM_F0.SEC2.Print_1.SEC1.HDR.TXT1" localSheetId="8" hidden="1">#REF!</definedName>
    <definedName name="_AMO_SingleObject_151849305_ROM_F0.SEC2.Print_1.SEC1.HDR.TXT1" localSheetId="5" hidden="1">#REF!</definedName>
    <definedName name="_AMO_SingleObject_151849305_ROM_F0.SEC2.Print_1.SEC1.HDR.TXT1" localSheetId="2" hidden="1">#REF!</definedName>
    <definedName name="_AMO_SingleObject_151849305_ROM_F0.SEC2.Print_1.SEC1.HDR.TXT1" localSheetId="3" hidden="1">#REF!</definedName>
    <definedName name="_AMO_SingleObject_151849305_ROM_F0.SEC2.Print_1.SEC1.HDR.TXT1" localSheetId="7" hidden="1">#REF!</definedName>
    <definedName name="_AMO_SingleObject_151849305_ROM_F0.SEC2.Print_1.SEC1.HDR.TXT1" localSheetId="4" hidden="1">#REF!</definedName>
    <definedName name="_AMO_SingleObject_151849305_ROM_F0.SEC2.Print_1.SEC1.HDR.TXT1" localSheetId="0" hidden="1">#REF!</definedName>
    <definedName name="_AMO_SingleObject_151849305_ROM_F0.SEC2.Print_1.SEC1.HDR.TXT1" localSheetId="1" hidden="1">#REF!</definedName>
    <definedName name="_AMO_SingleObject_151849305_ROM_F0.SEC2.Print_1.SEC1.HDR.TXT1" hidden="1">#REF!</definedName>
    <definedName name="_AMO_SingleObject_151849305_ROM_F0.SEC2.Print_2.SEC1.BDY.Data_Set_WORK_SIMTWOA" localSheetId="6" hidden="1">#REF!</definedName>
    <definedName name="_AMO_SingleObject_151849305_ROM_F0.SEC2.Print_2.SEC1.BDY.Data_Set_WORK_SIMTWOA" localSheetId="8" hidden="1">#REF!</definedName>
    <definedName name="_AMO_SingleObject_151849305_ROM_F0.SEC2.Print_2.SEC1.BDY.Data_Set_WORK_SIMTWOA" localSheetId="5" hidden="1">#REF!</definedName>
    <definedName name="_AMO_SingleObject_151849305_ROM_F0.SEC2.Print_2.SEC1.BDY.Data_Set_WORK_SIMTWOA" localSheetId="2" hidden="1">#REF!</definedName>
    <definedName name="_AMO_SingleObject_151849305_ROM_F0.SEC2.Print_2.SEC1.BDY.Data_Set_WORK_SIMTWOA" localSheetId="3" hidden="1">#REF!</definedName>
    <definedName name="_AMO_SingleObject_151849305_ROM_F0.SEC2.Print_2.SEC1.BDY.Data_Set_WORK_SIMTWOA" localSheetId="7" hidden="1">#REF!</definedName>
    <definedName name="_AMO_SingleObject_151849305_ROM_F0.SEC2.Print_2.SEC1.BDY.Data_Set_WORK_SIMTWOA" localSheetId="4" hidden="1">#REF!</definedName>
    <definedName name="_AMO_SingleObject_151849305_ROM_F0.SEC2.Print_2.SEC1.BDY.Data_Set_WORK_SIMTWOA" localSheetId="0" hidden="1">#REF!</definedName>
    <definedName name="_AMO_SingleObject_151849305_ROM_F0.SEC2.Print_2.SEC1.BDY.Data_Set_WORK_SIMTWOA" localSheetId="1" hidden="1">#REF!</definedName>
    <definedName name="_AMO_SingleObject_151849305_ROM_F0.SEC2.Print_2.SEC1.BDY.Data_Set_WORK_SIMTWOA" hidden="1">#REF!</definedName>
    <definedName name="_AMO_SingleObject_151849305_ROM_F0.SEC2.Print_2.SEC1.HDR.TXT1" localSheetId="6" hidden="1">#REF!</definedName>
    <definedName name="_AMO_SingleObject_151849305_ROM_F0.SEC2.Print_2.SEC1.HDR.TXT1" hidden="1">#REF!</definedName>
    <definedName name="_AMO_SingleObject_151849305_ROM_F0.SEC2.Print_2.SEC1.HDR.TXT2" localSheetId="6" hidden="1">#REF!</definedName>
    <definedName name="_AMO_SingleObject_151849305_ROM_F0.SEC2.Print_2.SEC1.HDR.TXT2" hidden="1">#REF!</definedName>
    <definedName name="_AMO_SingleObject_151849305_ROM_F0.SEC2.Print_2.SEC1.HDR.TXT3" localSheetId="6" hidden="1">#REF!</definedName>
    <definedName name="_AMO_SingleObject_151849305_ROM_F0.SEC2.Print_2.SEC1.HDR.TXT3" hidden="1">#REF!</definedName>
    <definedName name="_AMO_SingleObject_151849305_ROM_F0.SEC2.Print_2.SEC1.HDR.TXT4" localSheetId="6" hidden="1">#REF!</definedName>
    <definedName name="_AMO_SingleObject_151849305_ROM_F0.SEC2.Print_2.SEC1.HDR.TXT4" hidden="1">#REF!</definedName>
    <definedName name="_AMO_SingleObject_151849305_ROM_F0.SEC2.Print_2.SEC1.HDR.TXT5" localSheetId="6" hidden="1">#REF!</definedName>
    <definedName name="_AMO_SingleObject_151849305_ROM_F0.SEC2.Print_2.SEC1.HDR.TXT5" hidden="1">#REF!</definedName>
    <definedName name="_AMO_SingleObject_20457410_ROM_F0.SEC2.Print_1.SEC1.BDY.Data_Set_WORK_FINAL" localSheetId="6" hidden="1">#REF!</definedName>
    <definedName name="_AMO_SingleObject_20457410_ROM_F0.SEC2.Print_1.SEC1.BDY.Data_Set_WORK_FINAL" hidden="1">#REF!</definedName>
    <definedName name="_AMO_SingleObject_20457410_ROM_F0.SEC2.Print_1.SEC1.HDR.TXT1" localSheetId="6" hidden="1">#REF!</definedName>
    <definedName name="_AMO_SingleObject_20457410_ROM_F0.SEC2.Print_1.SEC1.HDR.TXT1" hidden="1">#REF!</definedName>
    <definedName name="_AMO_SingleObject_20457410_ROM_F0.SEC2.Print_1.SEC1.HDR.TXT2" localSheetId="6" hidden="1">#REF!</definedName>
    <definedName name="_AMO_SingleObject_20457410_ROM_F0.SEC2.Print_1.SEC1.HDR.TXT2" hidden="1">#REF!</definedName>
    <definedName name="_AMO_SingleObject_20457410_ROM_F0.SEC2.Print_1.SEC1.HDR.TXT3" localSheetId="6" hidden="1">#REF!</definedName>
    <definedName name="_AMO_SingleObject_20457410_ROM_F0.SEC2.Print_1.SEC1.HDR.TXT3" hidden="1">#REF!</definedName>
    <definedName name="_AMO_SingleObject_20457410_ROM_F0.SEC2.Print_1.SEC1.HDR.TXT4" localSheetId="6" hidden="1">#REF!</definedName>
    <definedName name="_AMO_SingleObject_20457410_ROM_F0.SEC2.Print_1.SEC1.HDR.TXT4" hidden="1">#REF!</definedName>
    <definedName name="_AMO_SingleObject_20457410_ROM_F0.SEC2.Print_1.SEC1.HDR.TXT5" localSheetId="6" hidden="1">#REF!</definedName>
    <definedName name="_AMO_SingleObject_20457410_ROM_F0.SEC2.Print_1.SEC1.HDR.TXT5" hidden="1">#REF!</definedName>
    <definedName name="_AMO_SingleObject_261073214_ROM_F0.SEC2.Print_1.SEC1.HDR.TXT1" localSheetId="6" hidden="1">'[1]$85M Loss Limit Calc 9-4'!#REF!</definedName>
    <definedName name="_AMO_SingleObject_261073214_ROM_F0.SEC2.Print_1.SEC1.HDR.TXT1" hidden="1">'[1]$85M Loss Limit Calc 9-4'!#REF!</definedName>
    <definedName name="_AMO_SingleObject_261073214_ROM_F0.SEC2.Print_2.SEC1.BDY.Data_Set_WORK_SIMTWOA" localSheetId="6" hidden="1">'[1]$85M Loss Limit Calc 9-4'!#REF!</definedName>
    <definedName name="_AMO_SingleObject_261073214_ROM_F0.SEC2.Print_2.SEC1.BDY.Data_Set_WORK_SIMTWOA" hidden="1">'[1]$85M Loss Limit Calc 9-4'!#REF!</definedName>
    <definedName name="_AMO_SingleObject_261073214_ROM_F0.SEC2.Print_2.SEC1.HDR.TXT1" localSheetId="6" hidden="1">'[1]$85M Loss Limit Calc 9-4'!#REF!</definedName>
    <definedName name="_AMO_SingleObject_261073214_ROM_F0.SEC2.Print_2.SEC1.HDR.TXT1" hidden="1">'[1]$85M Loss Limit Calc 9-4'!#REF!</definedName>
    <definedName name="_AMO_SingleObject_261073214_ROM_F0.SEC2.Print_2.SEC1.HDR.TXT2" localSheetId="6" hidden="1">'[1]$85M Loss Limit Calc 9-4'!#REF!</definedName>
    <definedName name="_AMO_SingleObject_261073214_ROM_F0.SEC2.Print_2.SEC1.HDR.TXT2" hidden="1">'[1]$85M Loss Limit Calc 9-4'!#REF!</definedName>
    <definedName name="_AMO_SingleObject_261073214_ROM_F0.SEC2.Print_2.SEC1.HDR.TXT3" hidden="1">'[1]$85M Loss Limit Calc 9-4'!#REF!</definedName>
    <definedName name="_AMO_SingleObject_261073214_ROM_F0.SEC2.Print_2.SEC1.HDR.TXT4" hidden="1">'[1]$85M Loss Limit Calc 9-4'!#REF!</definedName>
    <definedName name="_AMO_SingleObject_261073214_ROM_F0.SEC2.Print_2.SEC1.HDR.TXT5" hidden="1">'[1]$85M Loss Limit Calc 9-4'!#REF!</definedName>
    <definedName name="_AMO_SingleObject_297297864_ROM_F0.SEC2.Print_1.SEC1.HDR.TXT1" hidden="1">'[2]FORMULA &amp; DIST TYPE'!#REF!</definedName>
    <definedName name="_AMO_SingleObject_297297864_ROM_F0.SEC2.Print_2.SEC1.BDY.Data_Set_WORK_SIMTWOA" hidden="1">'[2]FORMULA &amp; DIST TYPE'!#REF!</definedName>
    <definedName name="_AMO_SingleObject_297297864_ROM_F0.SEC2.Print_2.SEC1.HDR.TXT1" hidden="1">'[2]FORMULA &amp; DIST TYPE'!#REF!</definedName>
    <definedName name="_AMO_SingleObject_297297864_ROM_F0.SEC2.Print_2.SEC1.HDR.TXT2" hidden="1">'[2]FORMULA &amp; DIST TYPE'!#REF!</definedName>
    <definedName name="_AMO_SingleObject_297297864_ROM_F0.SEC2.Print_2.SEC1.HDR.TXT3" hidden="1">'[2]FORMULA &amp; DIST TYPE'!#REF!</definedName>
    <definedName name="_AMO_SingleObject_297297864_ROM_F0.SEC2.Print_2.SEC1.HDR.TXT4" hidden="1">'[2]FORMULA &amp; DIST TYPE'!#REF!</definedName>
    <definedName name="_AMO_SingleObject_297297864_ROM_F0.SEC2.Print_2.SEC1.HDR.TXT5" hidden="1">'[2]FORMULA &amp; DIST TYPE'!#REF!</definedName>
    <definedName name="_AMO_SingleObject_450755104_ROM_F0.SEC2.Print_2.SEC1.BDY.Data_Set_WORK_SIMTWOA" hidden="1">[3]data!#REF!</definedName>
    <definedName name="_AMO_SingleObject_450755104_ROM_F0.SEC2.Print_2.SEC1.HDR.TXT1" hidden="1">[3]data!#REF!</definedName>
    <definedName name="_AMO_SingleObject_450755104_ROM_F0.SEC2.Print_2.SEC1.HDR.TXT2" hidden="1">[3]data!#REF!</definedName>
    <definedName name="_AMO_SingleObject_450755104_ROM_F0.SEC2.Print_2.SEC1.HDR.TXT3" hidden="1">[3]data!#REF!</definedName>
    <definedName name="_AMO_SingleObject_450755104_ROM_F0.SEC2.Print_2.SEC1.HDR.TXT4" hidden="1">[3]data!#REF!</definedName>
    <definedName name="_AMO_SingleObject_450755104_ROM_F0.SEC2.Print_2.SEC1.HDR.TXT5" hidden="1">[3]data!#REF!</definedName>
    <definedName name="_AMO_SingleObject_45729353_ROM_F0.SEC2.Print_1.SEC1.BDY.Data_Set_WORK_COLE" localSheetId="6" hidden="1">#REF!</definedName>
    <definedName name="_AMO_SingleObject_45729353_ROM_F0.SEC2.Print_1.SEC1.BDY.Data_Set_WORK_COLE" localSheetId="8" hidden="1">#REF!</definedName>
    <definedName name="_AMO_SingleObject_45729353_ROM_F0.SEC2.Print_1.SEC1.BDY.Data_Set_WORK_COLE" localSheetId="5" hidden="1">#REF!</definedName>
    <definedName name="_AMO_SingleObject_45729353_ROM_F0.SEC2.Print_1.SEC1.BDY.Data_Set_WORK_COLE" localSheetId="2" hidden="1">#REF!</definedName>
    <definedName name="_AMO_SingleObject_45729353_ROM_F0.SEC2.Print_1.SEC1.BDY.Data_Set_WORK_COLE" localSheetId="3" hidden="1">#REF!</definedName>
    <definedName name="_AMO_SingleObject_45729353_ROM_F0.SEC2.Print_1.SEC1.BDY.Data_Set_WORK_COLE" localSheetId="7" hidden="1">#REF!</definedName>
    <definedName name="_AMO_SingleObject_45729353_ROM_F0.SEC2.Print_1.SEC1.BDY.Data_Set_WORK_COLE" localSheetId="4" hidden="1">#REF!</definedName>
    <definedName name="_AMO_SingleObject_45729353_ROM_F0.SEC2.Print_1.SEC1.BDY.Data_Set_WORK_COLE" localSheetId="0" hidden="1">#REF!</definedName>
    <definedName name="_AMO_SingleObject_45729353_ROM_F0.SEC2.Print_1.SEC1.BDY.Data_Set_WORK_COLE" localSheetId="1" hidden="1">#REF!</definedName>
    <definedName name="_AMO_SingleObject_45729353_ROM_F0.SEC2.Print_1.SEC1.BDY.Data_Set_WORK_COLE" hidden="1">#REF!</definedName>
    <definedName name="_AMO_SingleObject_45729353_ROM_F0.SEC2.Print_1.SEC1.HDR.TXT1" localSheetId="6" hidden="1">#REF!</definedName>
    <definedName name="_AMO_SingleObject_45729353_ROM_F0.SEC2.Print_1.SEC1.HDR.TXT1" localSheetId="8" hidden="1">#REF!</definedName>
    <definedName name="_AMO_SingleObject_45729353_ROM_F0.SEC2.Print_1.SEC1.HDR.TXT1" localSheetId="5" hidden="1">#REF!</definedName>
    <definedName name="_AMO_SingleObject_45729353_ROM_F0.SEC2.Print_1.SEC1.HDR.TXT1" localSheetId="2" hidden="1">#REF!</definedName>
    <definedName name="_AMO_SingleObject_45729353_ROM_F0.SEC2.Print_1.SEC1.HDR.TXT1" localSheetId="3" hidden="1">#REF!</definedName>
    <definedName name="_AMO_SingleObject_45729353_ROM_F0.SEC2.Print_1.SEC1.HDR.TXT1" localSheetId="7" hidden="1">#REF!</definedName>
    <definedName name="_AMO_SingleObject_45729353_ROM_F0.SEC2.Print_1.SEC1.HDR.TXT1" localSheetId="4" hidden="1">#REF!</definedName>
    <definedName name="_AMO_SingleObject_45729353_ROM_F0.SEC2.Print_1.SEC1.HDR.TXT1" localSheetId="0" hidden="1">#REF!</definedName>
    <definedName name="_AMO_SingleObject_45729353_ROM_F0.SEC2.Print_1.SEC1.HDR.TXT1" localSheetId="1" hidden="1">#REF!</definedName>
    <definedName name="_AMO_SingleObject_45729353_ROM_F0.SEC2.Print_1.SEC1.HDR.TXT1" hidden="1">#REF!</definedName>
    <definedName name="_AMO_SingleObject_45729353_ROM_F0.SEC2.Print_2.SEC1.BDY.Data_Set_WORK_SIMTWOA" localSheetId="6" hidden="1">#REF!</definedName>
    <definedName name="_AMO_SingleObject_45729353_ROM_F0.SEC2.Print_2.SEC1.BDY.Data_Set_WORK_SIMTWOA" localSheetId="8" hidden="1">#REF!</definedName>
    <definedName name="_AMO_SingleObject_45729353_ROM_F0.SEC2.Print_2.SEC1.BDY.Data_Set_WORK_SIMTWOA" localSheetId="5" hidden="1">#REF!</definedName>
    <definedName name="_AMO_SingleObject_45729353_ROM_F0.SEC2.Print_2.SEC1.BDY.Data_Set_WORK_SIMTWOA" localSheetId="2" hidden="1">#REF!</definedName>
    <definedName name="_AMO_SingleObject_45729353_ROM_F0.SEC2.Print_2.SEC1.BDY.Data_Set_WORK_SIMTWOA" localSheetId="3" hidden="1">#REF!</definedName>
    <definedName name="_AMO_SingleObject_45729353_ROM_F0.SEC2.Print_2.SEC1.BDY.Data_Set_WORK_SIMTWOA" localSheetId="7" hidden="1">#REF!</definedName>
    <definedName name="_AMO_SingleObject_45729353_ROM_F0.SEC2.Print_2.SEC1.BDY.Data_Set_WORK_SIMTWOA" localSheetId="4" hidden="1">#REF!</definedName>
    <definedName name="_AMO_SingleObject_45729353_ROM_F0.SEC2.Print_2.SEC1.BDY.Data_Set_WORK_SIMTWOA" localSheetId="0" hidden="1">#REF!</definedName>
    <definedName name="_AMO_SingleObject_45729353_ROM_F0.SEC2.Print_2.SEC1.BDY.Data_Set_WORK_SIMTWOA" localSheetId="1" hidden="1">#REF!</definedName>
    <definedName name="_AMO_SingleObject_45729353_ROM_F0.SEC2.Print_2.SEC1.BDY.Data_Set_WORK_SIMTWOA" hidden="1">#REF!</definedName>
    <definedName name="_AMO_SingleObject_45729353_ROM_F0.SEC2.Print_2.SEC1.HDR.TXT1" localSheetId="6" hidden="1">#REF!</definedName>
    <definedName name="_AMO_SingleObject_45729353_ROM_F0.SEC2.Print_2.SEC1.HDR.TXT1" hidden="1">#REF!</definedName>
    <definedName name="_AMO_SingleObject_45729353_ROM_F0.SEC2.Print_2.SEC1.HDR.TXT2" localSheetId="6" hidden="1">#REF!</definedName>
    <definedName name="_AMO_SingleObject_45729353_ROM_F0.SEC2.Print_2.SEC1.HDR.TXT2" hidden="1">#REF!</definedName>
    <definedName name="_AMO_SingleObject_45729353_ROM_F0.SEC2.Print_2.SEC1.HDR.TXT3" localSheetId="6" hidden="1">#REF!</definedName>
    <definedName name="_AMO_SingleObject_45729353_ROM_F0.SEC2.Print_2.SEC1.HDR.TXT3" hidden="1">#REF!</definedName>
    <definedName name="_AMO_SingleObject_45729353_ROM_F0.SEC2.Print_2.SEC1.HDR.TXT4" localSheetId="6" hidden="1">#REF!</definedName>
    <definedName name="_AMO_SingleObject_45729353_ROM_F0.SEC2.Print_2.SEC1.HDR.TXT4" hidden="1">#REF!</definedName>
    <definedName name="_AMO_SingleObject_45729353_ROM_F0.SEC2.Print_2.SEC1.HDR.TXT5" localSheetId="6" hidden="1">#REF!</definedName>
    <definedName name="_AMO_SingleObject_45729353_ROM_F0.SEC2.Print_2.SEC1.HDR.TXT5" hidden="1">#REF!</definedName>
    <definedName name="_AMO_SingleObject_480642679_ROM_F0.SEC2.Print_1.SEC1.HDR.TXT1" localSheetId="6" hidden="1">'[4]2015'!#REF!</definedName>
    <definedName name="_AMO_SingleObject_480642679_ROM_F0.SEC2.Print_1.SEC1.HDR.TXT1" hidden="1">'[4]2015'!#REF!</definedName>
    <definedName name="_AMO_SingleObject_480642679_ROM_F0.SEC2.Print_2.SEC1.BDY.Data_Set_WORK_SIMTWOA" localSheetId="6" hidden="1">'[4]2015'!#REF!</definedName>
    <definedName name="_AMO_SingleObject_480642679_ROM_F0.SEC2.Print_2.SEC1.BDY.Data_Set_WORK_SIMTWOA" hidden="1">'[4]2015'!#REF!</definedName>
    <definedName name="_AMO_SingleObject_480642679_ROM_F0.SEC2.Print_2.SEC1.HDR.TXT1" localSheetId="6" hidden="1">'[4]2015'!#REF!</definedName>
    <definedName name="_AMO_SingleObject_480642679_ROM_F0.SEC2.Print_2.SEC1.HDR.TXT1" hidden="1">'[4]2015'!#REF!</definedName>
    <definedName name="_AMO_SingleObject_480642679_ROM_F0.SEC2.Print_2.SEC1.HDR.TXT2" localSheetId="6" hidden="1">'[4]2015'!#REF!</definedName>
    <definedName name="_AMO_SingleObject_480642679_ROM_F0.SEC2.Print_2.SEC1.HDR.TXT2" hidden="1">'[4]2015'!#REF!</definedName>
    <definedName name="_AMO_SingleObject_480642679_ROM_F0.SEC2.Print_2.SEC1.HDR.TXT3" hidden="1">'[4]2015'!#REF!</definedName>
    <definedName name="_AMO_SingleObject_480642679_ROM_F0.SEC2.Print_2.SEC1.HDR.TXT4" hidden="1">'[4]2015'!#REF!</definedName>
    <definedName name="_AMO_SingleObject_480642679_ROM_F0.SEC2.Print_2.SEC1.HDR.TXT5" hidden="1">'[4]2015'!#REF!</definedName>
    <definedName name="_AMO_SingleObject_492809584_ROM_F0.SEC2.Print_1.SEC1.HDR.TXT1" hidden="1">'[4]2014'!#REF!</definedName>
    <definedName name="_AMO_SingleObject_492809584_ROM_F0.SEC2.Print_2.SEC1.BDY.Data_Set_WORK_SIMTWOA" hidden="1">'[4]2014'!#REF!</definedName>
    <definedName name="_AMO_SingleObject_492809584_ROM_F0.SEC2.Print_2.SEC1.HDR.TXT1" hidden="1">'[4]2014'!#REF!</definedName>
    <definedName name="_AMO_SingleObject_492809584_ROM_F0.SEC2.Print_2.SEC1.HDR.TXT2" hidden="1">'[4]2014'!#REF!</definedName>
    <definedName name="_AMO_SingleObject_492809584_ROM_F0.SEC2.Print_2.SEC1.HDR.TXT3" hidden="1">'[4]2014'!#REF!</definedName>
    <definedName name="_AMO_SingleObject_492809584_ROM_F0.SEC2.Print_2.SEC1.HDR.TXT4" hidden="1">'[4]2014'!#REF!</definedName>
    <definedName name="_AMO_SingleObject_492809584_ROM_F0.SEC2.Print_2.SEC1.HDR.TXT5" hidden="1">'[4]2014'!#REF!</definedName>
    <definedName name="_AMO_SingleObject_569590114_ROM_F0.SEC2.Print_1.SEC1.BDY.Data_Set_WORK_COLE" localSheetId="6" hidden="1">#REF!</definedName>
    <definedName name="_AMO_SingleObject_569590114_ROM_F0.SEC2.Print_1.SEC1.BDY.Data_Set_WORK_COLE" localSheetId="8" hidden="1">#REF!</definedName>
    <definedName name="_AMO_SingleObject_569590114_ROM_F0.SEC2.Print_1.SEC1.BDY.Data_Set_WORK_COLE" localSheetId="5" hidden="1">#REF!</definedName>
    <definedName name="_AMO_SingleObject_569590114_ROM_F0.SEC2.Print_1.SEC1.BDY.Data_Set_WORK_COLE" localSheetId="2" hidden="1">#REF!</definedName>
    <definedName name="_AMO_SingleObject_569590114_ROM_F0.SEC2.Print_1.SEC1.BDY.Data_Set_WORK_COLE" localSheetId="3" hidden="1">#REF!</definedName>
    <definedName name="_AMO_SingleObject_569590114_ROM_F0.SEC2.Print_1.SEC1.BDY.Data_Set_WORK_COLE" localSheetId="7" hidden="1">#REF!</definedName>
    <definedName name="_AMO_SingleObject_569590114_ROM_F0.SEC2.Print_1.SEC1.BDY.Data_Set_WORK_COLE" localSheetId="4" hidden="1">#REF!</definedName>
    <definedName name="_AMO_SingleObject_569590114_ROM_F0.SEC2.Print_1.SEC1.BDY.Data_Set_WORK_COLE" localSheetId="0" hidden="1">#REF!</definedName>
    <definedName name="_AMO_SingleObject_569590114_ROM_F0.SEC2.Print_1.SEC1.BDY.Data_Set_WORK_COLE" localSheetId="1" hidden="1">#REF!</definedName>
    <definedName name="_AMO_SingleObject_569590114_ROM_F0.SEC2.Print_1.SEC1.BDY.Data_Set_WORK_COLE" hidden="1">#REF!</definedName>
    <definedName name="_AMO_SingleObject_569590114_ROM_F0.SEC2.Print_1.SEC1.HDR.TXT1" localSheetId="6" hidden="1">#REF!</definedName>
    <definedName name="_AMO_SingleObject_569590114_ROM_F0.SEC2.Print_1.SEC1.HDR.TXT1" localSheetId="8" hidden="1">#REF!</definedName>
    <definedName name="_AMO_SingleObject_569590114_ROM_F0.SEC2.Print_1.SEC1.HDR.TXT1" localSheetId="5" hidden="1">#REF!</definedName>
    <definedName name="_AMO_SingleObject_569590114_ROM_F0.SEC2.Print_1.SEC1.HDR.TXT1" localSheetId="2" hidden="1">#REF!</definedName>
    <definedName name="_AMO_SingleObject_569590114_ROM_F0.SEC2.Print_1.SEC1.HDR.TXT1" localSheetId="3" hidden="1">#REF!</definedName>
    <definedName name="_AMO_SingleObject_569590114_ROM_F0.SEC2.Print_1.SEC1.HDR.TXT1" localSheetId="7" hidden="1">#REF!</definedName>
    <definedName name="_AMO_SingleObject_569590114_ROM_F0.SEC2.Print_1.SEC1.HDR.TXT1" localSheetId="4" hidden="1">#REF!</definedName>
    <definedName name="_AMO_SingleObject_569590114_ROM_F0.SEC2.Print_1.SEC1.HDR.TXT1" localSheetId="0" hidden="1">#REF!</definedName>
    <definedName name="_AMO_SingleObject_569590114_ROM_F0.SEC2.Print_1.SEC1.HDR.TXT1" localSheetId="1" hidden="1">#REF!</definedName>
    <definedName name="_AMO_SingleObject_569590114_ROM_F0.SEC2.Print_1.SEC1.HDR.TXT1" hidden="1">#REF!</definedName>
    <definedName name="_AMO_SingleObject_569590114_ROM_F0.SEC2.Print_2.SEC1.BDY.Data_Set_WORK_SIMTWOA" localSheetId="6" hidden="1">#REF!</definedName>
    <definedName name="_AMO_SingleObject_569590114_ROM_F0.SEC2.Print_2.SEC1.BDY.Data_Set_WORK_SIMTWOA" localSheetId="8" hidden="1">#REF!</definedName>
    <definedName name="_AMO_SingleObject_569590114_ROM_F0.SEC2.Print_2.SEC1.BDY.Data_Set_WORK_SIMTWOA" localSheetId="5" hidden="1">#REF!</definedName>
    <definedName name="_AMO_SingleObject_569590114_ROM_F0.SEC2.Print_2.SEC1.BDY.Data_Set_WORK_SIMTWOA" localSheetId="2" hidden="1">#REF!</definedName>
    <definedName name="_AMO_SingleObject_569590114_ROM_F0.SEC2.Print_2.SEC1.BDY.Data_Set_WORK_SIMTWOA" localSheetId="3" hidden="1">#REF!</definedName>
    <definedName name="_AMO_SingleObject_569590114_ROM_F0.SEC2.Print_2.SEC1.BDY.Data_Set_WORK_SIMTWOA" localSheetId="7" hidden="1">#REF!</definedName>
    <definedName name="_AMO_SingleObject_569590114_ROM_F0.SEC2.Print_2.SEC1.BDY.Data_Set_WORK_SIMTWOA" localSheetId="4" hidden="1">#REF!</definedName>
    <definedName name="_AMO_SingleObject_569590114_ROM_F0.SEC2.Print_2.SEC1.BDY.Data_Set_WORK_SIMTWOA" localSheetId="0" hidden="1">#REF!</definedName>
    <definedName name="_AMO_SingleObject_569590114_ROM_F0.SEC2.Print_2.SEC1.BDY.Data_Set_WORK_SIMTWOA" localSheetId="1" hidden="1">#REF!</definedName>
    <definedName name="_AMO_SingleObject_569590114_ROM_F0.SEC2.Print_2.SEC1.BDY.Data_Set_WORK_SIMTWOA" hidden="1">#REF!</definedName>
    <definedName name="_AMO_SingleObject_569590114_ROM_F0.SEC2.Print_2.SEC1.HDR.TXT1" localSheetId="6" hidden="1">#REF!</definedName>
    <definedName name="_AMO_SingleObject_569590114_ROM_F0.SEC2.Print_2.SEC1.HDR.TXT1" hidden="1">#REF!</definedName>
    <definedName name="_AMO_SingleObject_569590114_ROM_F0.SEC2.Print_2.SEC1.HDR.TXT2" localSheetId="6" hidden="1">#REF!</definedName>
    <definedName name="_AMO_SingleObject_569590114_ROM_F0.SEC2.Print_2.SEC1.HDR.TXT2" hidden="1">#REF!</definedName>
    <definedName name="_AMO_SingleObject_569590114_ROM_F0.SEC2.Print_2.SEC1.HDR.TXT3" localSheetId="6" hidden="1">#REF!</definedName>
    <definedName name="_AMO_SingleObject_569590114_ROM_F0.SEC2.Print_2.SEC1.HDR.TXT3" hidden="1">#REF!</definedName>
    <definedName name="_AMO_SingleObject_569590114_ROM_F0.SEC2.Print_2.SEC1.HDR.TXT4" localSheetId="6" hidden="1">#REF!</definedName>
    <definedName name="_AMO_SingleObject_569590114_ROM_F0.SEC2.Print_2.SEC1.HDR.TXT4" hidden="1">#REF!</definedName>
    <definedName name="_AMO_SingleObject_569590114_ROM_F0.SEC2.Print_2.SEC1.HDR.TXT5" localSheetId="6" hidden="1">#REF!</definedName>
    <definedName name="_AMO_SingleObject_569590114_ROM_F0.SEC2.Print_2.SEC1.HDR.TXT5" hidden="1">#REF!</definedName>
    <definedName name="_AMO_SingleObject_601675587_ROM_F0.SEC2.Print_1.SEC1.HDR.TXT1" localSheetId="6" hidden="1">'[5]2015 Taxes CY 16 CPPRT'!#REF!</definedName>
    <definedName name="_AMO_SingleObject_601675587_ROM_F0.SEC2.Print_1.SEC1.HDR.TXT1" hidden="1">'[5]2015 Taxes CY 16 CPPRT'!#REF!</definedName>
    <definedName name="_AMO_SingleObject_669565704_ROM_F0.SEC2.Print_1.SEC1.HDR.TXT1" localSheetId="6" hidden="1">'[4]Real for Checking'!#REF!</definedName>
    <definedName name="_AMO_SingleObject_669565704_ROM_F0.SEC2.Print_1.SEC1.HDR.TXT1" hidden="1">'[4]Real for Checking'!#REF!</definedName>
    <definedName name="_AMO_SingleObject_669565704_ROM_F0.SEC2.Print_2.SEC1.BDY.Data_Set_WORK_SIMTWOA" localSheetId="6" hidden="1">'[4]Real for Checking'!#REF!</definedName>
    <definedName name="_AMO_SingleObject_669565704_ROM_F0.SEC2.Print_2.SEC1.BDY.Data_Set_WORK_SIMTWOA" hidden="1">'[4]Real for Checking'!#REF!</definedName>
    <definedName name="_AMO_SingleObject_669565704_ROM_F0.SEC2.Print_2.SEC1.HDR.TXT1" localSheetId="6" hidden="1">'[4]Real for Checking'!#REF!</definedName>
    <definedName name="_AMO_SingleObject_669565704_ROM_F0.SEC2.Print_2.SEC1.HDR.TXT1" hidden="1">'[4]Real for Checking'!#REF!</definedName>
    <definedName name="_AMO_SingleObject_669565704_ROM_F0.SEC2.Print_2.SEC1.HDR.TXT2" hidden="1">'[4]Real for Checking'!#REF!</definedName>
    <definedName name="_AMO_SingleObject_669565704_ROM_F0.SEC2.Print_2.SEC1.HDR.TXT3" hidden="1">'[4]Real for Checking'!#REF!</definedName>
    <definedName name="_AMO_SingleObject_669565704_ROM_F0.SEC2.Print_2.SEC1.HDR.TXT4" hidden="1">'[4]Real for Checking'!#REF!</definedName>
    <definedName name="_AMO_SingleObject_669565704_ROM_F0.SEC2.Print_2.SEC1.HDR.TXT5" hidden="1">'[4]Real for Checking'!#REF!</definedName>
    <definedName name="_AMO_SingleObject_739077726_ROM_F0.SEC2.Print_1.SEC1.HDR.TXT1" hidden="1">'[6]WO PTELL'!#REF!</definedName>
    <definedName name="_AMO_SingleObject_739077726_ROM_F0.SEC2.Print_2.SEC1.BDY.Data_Set_WORK_SIMTWOA" hidden="1">'[6]WO PTELL'!#REF!</definedName>
    <definedName name="_AMO_SingleObject_739077726_ROM_F0.SEC2.Print_2.SEC1.HDR.TXT1" hidden="1">'[6]WO PTELL'!#REF!</definedName>
    <definedName name="_AMO_SingleObject_739077726_ROM_F0.SEC2.Print_2.SEC1.HDR.TXT2" hidden="1">'[6]WO PTELL'!#REF!</definedName>
    <definedName name="_AMO_SingleObject_739077726_ROM_F0.SEC2.Print_2.SEC1.HDR.TXT3" hidden="1">'[6]WO PTELL'!#REF!</definedName>
    <definedName name="_AMO_SingleObject_739077726_ROM_F0.SEC2.Print_2.SEC1.HDR.TXT4" hidden="1">'[6]WO PTELL'!#REF!</definedName>
    <definedName name="_AMO_SingleObject_739077726_ROM_F0.SEC2.Print_2.SEC1.HDR.TXT5" hidden="1">'[6]WO PTELL'!#REF!</definedName>
    <definedName name="_AMO_SingleObject_768399527_ROM_F0.SEC2.Print_1.SEC1.BDY.Data_Set_WORK_COLE" localSheetId="6" hidden="1">#REF!</definedName>
    <definedName name="_AMO_SingleObject_768399527_ROM_F0.SEC2.Print_1.SEC1.BDY.Data_Set_WORK_COLE" localSheetId="8" hidden="1">#REF!</definedName>
    <definedName name="_AMO_SingleObject_768399527_ROM_F0.SEC2.Print_1.SEC1.BDY.Data_Set_WORK_COLE" localSheetId="5" hidden="1">#REF!</definedName>
    <definedName name="_AMO_SingleObject_768399527_ROM_F0.SEC2.Print_1.SEC1.BDY.Data_Set_WORK_COLE" localSheetId="2" hidden="1">#REF!</definedName>
    <definedName name="_AMO_SingleObject_768399527_ROM_F0.SEC2.Print_1.SEC1.BDY.Data_Set_WORK_COLE" localSheetId="3" hidden="1">#REF!</definedName>
    <definedName name="_AMO_SingleObject_768399527_ROM_F0.SEC2.Print_1.SEC1.BDY.Data_Set_WORK_COLE" localSheetId="7" hidden="1">#REF!</definedName>
    <definedName name="_AMO_SingleObject_768399527_ROM_F0.SEC2.Print_1.SEC1.BDY.Data_Set_WORK_COLE" localSheetId="4" hidden="1">#REF!</definedName>
    <definedName name="_AMO_SingleObject_768399527_ROM_F0.SEC2.Print_1.SEC1.BDY.Data_Set_WORK_COLE" localSheetId="0" hidden="1">#REF!</definedName>
    <definedName name="_AMO_SingleObject_768399527_ROM_F0.SEC2.Print_1.SEC1.BDY.Data_Set_WORK_COLE" localSheetId="1" hidden="1">#REF!</definedName>
    <definedName name="_AMO_SingleObject_768399527_ROM_F0.SEC2.Print_1.SEC1.BDY.Data_Set_WORK_COLE" hidden="1">#REF!</definedName>
    <definedName name="_AMO_SingleObject_768399527_ROM_F0.SEC2.Print_1.SEC1.HDR.TXT1" localSheetId="6" hidden="1">#REF!</definedName>
    <definedName name="_AMO_SingleObject_768399527_ROM_F0.SEC2.Print_1.SEC1.HDR.TXT1" localSheetId="8" hidden="1">#REF!</definedName>
    <definedName name="_AMO_SingleObject_768399527_ROM_F0.SEC2.Print_1.SEC1.HDR.TXT1" localSheetId="5" hidden="1">#REF!</definedName>
    <definedName name="_AMO_SingleObject_768399527_ROM_F0.SEC2.Print_1.SEC1.HDR.TXT1" localSheetId="2" hidden="1">#REF!</definedName>
    <definedName name="_AMO_SingleObject_768399527_ROM_F0.SEC2.Print_1.SEC1.HDR.TXT1" localSheetId="3" hidden="1">#REF!</definedName>
    <definedName name="_AMO_SingleObject_768399527_ROM_F0.SEC2.Print_1.SEC1.HDR.TXT1" localSheetId="7" hidden="1">#REF!</definedName>
    <definedName name="_AMO_SingleObject_768399527_ROM_F0.SEC2.Print_1.SEC1.HDR.TXT1" localSheetId="4" hidden="1">#REF!</definedName>
    <definedName name="_AMO_SingleObject_768399527_ROM_F0.SEC2.Print_1.SEC1.HDR.TXT1" localSheetId="0" hidden="1">#REF!</definedName>
    <definedName name="_AMO_SingleObject_768399527_ROM_F0.SEC2.Print_1.SEC1.HDR.TXT1" localSheetId="1" hidden="1">#REF!</definedName>
    <definedName name="_AMO_SingleObject_768399527_ROM_F0.SEC2.Print_1.SEC1.HDR.TXT1" hidden="1">#REF!</definedName>
    <definedName name="_AMO_SingleObject_768399527_ROM_F0.SEC2.Print_2.SEC1.BDY.Data_Set_WORK_SIMTWOA" localSheetId="6" hidden="1">#REF!</definedName>
    <definedName name="_AMO_SingleObject_768399527_ROM_F0.SEC2.Print_2.SEC1.BDY.Data_Set_WORK_SIMTWOA" localSheetId="8" hidden="1">#REF!</definedName>
    <definedName name="_AMO_SingleObject_768399527_ROM_F0.SEC2.Print_2.SEC1.BDY.Data_Set_WORK_SIMTWOA" localSheetId="5" hidden="1">#REF!</definedName>
    <definedName name="_AMO_SingleObject_768399527_ROM_F0.SEC2.Print_2.SEC1.BDY.Data_Set_WORK_SIMTWOA" localSheetId="2" hidden="1">#REF!</definedName>
    <definedName name="_AMO_SingleObject_768399527_ROM_F0.SEC2.Print_2.SEC1.BDY.Data_Set_WORK_SIMTWOA" localSheetId="3" hidden="1">#REF!</definedName>
    <definedName name="_AMO_SingleObject_768399527_ROM_F0.SEC2.Print_2.SEC1.BDY.Data_Set_WORK_SIMTWOA" localSheetId="7" hidden="1">#REF!</definedName>
    <definedName name="_AMO_SingleObject_768399527_ROM_F0.SEC2.Print_2.SEC1.BDY.Data_Set_WORK_SIMTWOA" localSheetId="4" hidden="1">#REF!</definedName>
    <definedName name="_AMO_SingleObject_768399527_ROM_F0.SEC2.Print_2.SEC1.BDY.Data_Set_WORK_SIMTWOA" localSheetId="0" hidden="1">#REF!</definedName>
    <definedName name="_AMO_SingleObject_768399527_ROM_F0.SEC2.Print_2.SEC1.BDY.Data_Set_WORK_SIMTWOA" localSheetId="1" hidden="1">#REF!</definedName>
    <definedName name="_AMO_SingleObject_768399527_ROM_F0.SEC2.Print_2.SEC1.BDY.Data_Set_WORK_SIMTWOA" hidden="1">#REF!</definedName>
    <definedName name="_AMO_SingleObject_768399527_ROM_F0.SEC2.Print_2.SEC1.HDR.TXT1" localSheetId="6" hidden="1">#REF!</definedName>
    <definedName name="_AMO_SingleObject_768399527_ROM_F0.SEC2.Print_2.SEC1.HDR.TXT1" hidden="1">#REF!</definedName>
    <definedName name="_AMO_SingleObject_768399527_ROM_F0.SEC2.Print_2.SEC1.HDR.TXT2" localSheetId="6" hidden="1">#REF!</definedName>
    <definedName name="_AMO_SingleObject_768399527_ROM_F0.SEC2.Print_2.SEC1.HDR.TXT2" hidden="1">#REF!</definedName>
    <definedName name="_AMO_SingleObject_768399527_ROM_F0.SEC2.Print_2.SEC1.HDR.TXT3" localSheetId="6" hidden="1">#REF!</definedName>
    <definedName name="_AMO_SingleObject_768399527_ROM_F0.SEC2.Print_2.SEC1.HDR.TXT3" hidden="1">#REF!</definedName>
    <definedName name="_AMO_SingleObject_768399527_ROM_F0.SEC2.Print_2.SEC1.HDR.TXT4" localSheetId="6" hidden="1">#REF!</definedName>
    <definedName name="_AMO_SingleObject_768399527_ROM_F0.SEC2.Print_2.SEC1.HDR.TXT4" hidden="1">#REF!</definedName>
    <definedName name="_AMO_SingleObject_768399527_ROM_F0.SEC2.Print_2.SEC1.HDR.TXT5" localSheetId="6" hidden="1">#REF!</definedName>
    <definedName name="_AMO_SingleObject_768399527_ROM_F0.SEC2.Print_2.SEC1.HDR.TXT5" hidden="1">#REF!</definedName>
    <definedName name="_AMO_SingleObject_790798588_ROM_F0.SEC2.Print_1.SEC1.HDR.TXT1" localSheetId="6" hidden="1">'[4]2013'!#REF!</definedName>
    <definedName name="_AMO_SingleObject_790798588_ROM_F0.SEC2.Print_1.SEC1.HDR.TXT1" hidden="1">'[4]2013'!#REF!</definedName>
    <definedName name="_AMO_SingleObject_790798588_ROM_F0.SEC2.Print_1.SEC1.HDR.TXT2" localSheetId="6" hidden="1">'[4]2013'!#REF!</definedName>
    <definedName name="_AMO_SingleObject_790798588_ROM_F0.SEC2.Print_1.SEC1.HDR.TXT2" hidden="1">'[4]2013'!#REF!</definedName>
    <definedName name="_AMO_SingleObject_790798588_ROM_F0.SEC2.Print_1.SEC1.HDR.TXT3" localSheetId="6" hidden="1">'[4]2013'!#REF!</definedName>
    <definedName name="_AMO_SingleObject_790798588_ROM_F0.SEC2.Print_1.SEC1.HDR.TXT3" hidden="1">'[4]2013'!#REF!</definedName>
    <definedName name="_AMO_SingleObject_790798588_ROM_F0.SEC2.Print_1.SEC1.HDR.TXT4" localSheetId="6" hidden="1">'[4]2013'!#REF!</definedName>
    <definedName name="_AMO_SingleObject_790798588_ROM_F0.SEC2.Print_1.SEC1.HDR.TXT4" hidden="1">'[4]2013'!#REF!</definedName>
    <definedName name="_AMO_SingleObject_790798588_ROM_F0.SEC2.Print_1.SEC1.HDR.TXT5" hidden="1">'[4]2013'!#REF!</definedName>
    <definedName name="_AMO_SingleObject_790798588_ROM_F0.SEC2.Print_2.SEC1.BDY.Data_Set_WORK_SIMTWOA" hidden="1">'[4]2013'!#REF!</definedName>
    <definedName name="_AMO_SingleObject_790798588_ROM_F0.SEC2.Print_2.SEC1.HDR.TXT1" hidden="1">'[4]2013'!#REF!</definedName>
    <definedName name="_AMO_SingleObject_790798588_ROM_F0.SEC2.Print_2.SEC1.HDR.TXT2" hidden="1">'[4]2013'!#REF!</definedName>
    <definedName name="_AMO_SingleObject_790798588_ROM_F0.SEC2.Print_2.SEC1.HDR.TXT3" hidden="1">'[4]2013'!#REF!</definedName>
    <definedName name="_AMO_SingleObject_790798588_ROM_F0.SEC2.Print_2.SEC1.HDR.TXT4" hidden="1">'[4]2013'!#REF!</definedName>
    <definedName name="_AMO_SingleObject_790798588_ROM_F0.SEC2.Print_2.SEC1.HDR.TXT5" hidden="1">'[4]2013'!#REF!</definedName>
    <definedName name="_AMO_SingleObject_84217206_ROM_F0.SEC2.Print_1.SEC1.HDR.TXT1" hidden="1">'[6]W PTELL'!#REF!</definedName>
    <definedName name="_AMO_SingleObject_84217206_ROM_F0.SEC2.Print_2.SEC1.BDY.Data_Set_WORK_SIMTWOA" hidden="1">'[6]W PTELL'!#REF!</definedName>
    <definedName name="_AMO_SingleObject_84217206_ROM_F0.SEC2.Print_2.SEC1.HDR.TXT1" hidden="1">'[6]W PTELL'!#REF!</definedName>
    <definedName name="_AMO_SingleObject_84217206_ROM_F0.SEC2.Print_2.SEC1.HDR.TXT2" hidden="1">'[6]W PTELL'!#REF!</definedName>
    <definedName name="_AMO_SingleObject_84217206_ROM_F0.SEC2.Print_2.SEC1.HDR.TXT3" hidden="1">'[6]W PTELL'!#REF!</definedName>
    <definedName name="_AMO_SingleObject_84217206_ROM_F0.SEC2.Print_2.SEC1.HDR.TXT4" hidden="1">'[6]W PTELL'!#REF!</definedName>
    <definedName name="_AMO_SingleObject_84217206_ROM_F0.SEC2.Print_2.SEC1.HDR.TXT5" hidden="1">'[6]W PTELL'!#REF!</definedName>
    <definedName name="_AMO_SingleObject_847633867_ROM_F0.SEC2.Print_1.SEC1.BDY.Data_Set_WORK_COLE" localSheetId="6" hidden="1">#REF!</definedName>
    <definedName name="_AMO_SingleObject_847633867_ROM_F0.SEC2.Print_1.SEC1.BDY.Data_Set_WORK_COLE" localSheetId="8" hidden="1">#REF!</definedName>
    <definedName name="_AMO_SingleObject_847633867_ROM_F0.SEC2.Print_1.SEC1.BDY.Data_Set_WORK_COLE" localSheetId="5" hidden="1">#REF!</definedName>
    <definedName name="_AMO_SingleObject_847633867_ROM_F0.SEC2.Print_1.SEC1.BDY.Data_Set_WORK_COLE" localSheetId="2" hidden="1">#REF!</definedName>
    <definedName name="_AMO_SingleObject_847633867_ROM_F0.SEC2.Print_1.SEC1.BDY.Data_Set_WORK_COLE" localSheetId="3" hidden="1">#REF!</definedName>
    <definedName name="_AMO_SingleObject_847633867_ROM_F0.SEC2.Print_1.SEC1.BDY.Data_Set_WORK_COLE" localSheetId="7" hidden="1">#REF!</definedName>
    <definedName name="_AMO_SingleObject_847633867_ROM_F0.SEC2.Print_1.SEC1.BDY.Data_Set_WORK_COLE" localSheetId="4" hidden="1">#REF!</definedName>
    <definedName name="_AMO_SingleObject_847633867_ROM_F0.SEC2.Print_1.SEC1.BDY.Data_Set_WORK_COLE" localSheetId="0" hidden="1">#REF!</definedName>
    <definedName name="_AMO_SingleObject_847633867_ROM_F0.SEC2.Print_1.SEC1.BDY.Data_Set_WORK_COLE" localSheetId="1" hidden="1">#REF!</definedName>
    <definedName name="_AMO_SingleObject_847633867_ROM_F0.SEC2.Print_1.SEC1.BDY.Data_Set_WORK_COLE" hidden="1">#REF!</definedName>
    <definedName name="_AMO_SingleObject_847633867_ROM_F0.SEC2.Print_1.SEC1.HDR.TXT1" localSheetId="8" hidden="1">'[7]GSAVAR 17'!#REF!</definedName>
    <definedName name="_AMO_SingleObject_847633867_ROM_F0.SEC2.Print_1.SEC1.HDR.TXT1" localSheetId="5" hidden="1">'[7]GSAVAR 17'!#REF!</definedName>
    <definedName name="_AMO_SingleObject_847633867_ROM_F0.SEC2.Print_1.SEC1.HDR.TXT1" localSheetId="2" hidden="1">'[7]GSAVAR 17'!#REF!</definedName>
    <definedName name="_AMO_SingleObject_847633867_ROM_F0.SEC2.Print_1.SEC1.HDR.TXT1" localSheetId="3" hidden="1">'[7]GSAVAR 17'!#REF!</definedName>
    <definedName name="_AMO_SingleObject_847633867_ROM_F0.SEC2.Print_1.SEC1.HDR.TXT1" localSheetId="7" hidden="1">'[7]GSAVAR 17'!#REF!</definedName>
    <definedName name="_AMO_SingleObject_847633867_ROM_F0.SEC2.Print_1.SEC1.HDR.TXT1" localSheetId="4" hidden="1">'[7]GSAVAR 17'!#REF!</definedName>
    <definedName name="_AMO_SingleObject_847633867_ROM_F0.SEC2.Print_1.SEC1.HDR.TXT1" localSheetId="0" hidden="1">'[7]GSAVAR 17'!#REF!</definedName>
    <definedName name="_AMO_SingleObject_847633867_ROM_F0.SEC2.Print_1.SEC1.HDR.TXT1" localSheetId="1" hidden="1">'[7]GSAVAR 17'!#REF!</definedName>
    <definedName name="_AMO_SingleObject_847633867_ROM_F0.SEC2.Print_1.SEC1.HDR.TXT1" hidden="1">'[7]GSAVAR 17'!#REF!</definedName>
    <definedName name="_AMO_SingleObject_847633867_ROM_F0.SEC2.Print_2.SEC1.BDY.Data_Set_WORK_SIMTWOA" localSheetId="8" hidden="1">'[7]GSAVAR 17'!#REF!</definedName>
    <definedName name="_AMO_SingleObject_847633867_ROM_F0.SEC2.Print_2.SEC1.BDY.Data_Set_WORK_SIMTWOA" localSheetId="5" hidden="1">'[7]GSAVAR 17'!#REF!</definedName>
    <definedName name="_AMO_SingleObject_847633867_ROM_F0.SEC2.Print_2.SEC1.BDY.Data_Set_WORK_SIMTWOA" localSheetId="2" hidden="1">'[7]GSAVAR 17'!#REF!</definedName>
    <definedName name="_AMO_SingleObject_847633867_ROM_F0.SEC2.Print_2.SEC1.BDY.Data_Set_WORK_SIMTWOA" localSheetId="3" hidden="1">'[7]GSAVAR 17'!#REF!</definedName>
    <definedName name="_AMO_SingleObject_847633867_ROM_F0.SEC2.Print_2.SEC1.BDY.Data_Set_WORK_SIMTWOA" localSheetId="7" hidden="1">'[7]GSAVAR 17'!#REF!</definedName>
    <definedName name="_AMO_SingleObject_847633867_ROM_F0.SEC2.Print_2.SEC1.BDY.Data_Set_WORK_SIMTWOA" localSheetId="4" hidden="1">'[7]GSAVAR 17'!#REF!</definedName>
    <definedName name="_AMO_SingleObject_847633867_ROM_F0.SEC2.Print_2.SEC1.BDY.Data_Set_WORK_SIMTWOA" localSheetId="0" hidden="1">'[7]GSAVAR 17'!#REF!</definedName>
    <definedName name="_AMO_SingleObject_847633867_ROM_F0.SEC2.Print_2.SEC1.BDY.Data_Set_WORK_SIMTWOA" localSheetId="1" hidden="1">'[7]GSAVAR 17'!#REF!</definedName>
    <definedName name="_AMO_SingleObject_847633867_ROM_F0.SEC2.Print_2.SEC1.BDY.Data_Set_WORK_SIMTWOA" hidden="1">'[7]GSAVAR 17'!#REF!</definedName>
    <definedName name="_AMO_SingleObject_847633867_ROM_F0.SEC2.Print_2.SEC1.HDR.TXT1" hidden="1">'[7]GSAVAR 17'!#REF!</definedName>
    <definedName name="_AMO_SingleObject_847633867_ROM_F0.SEC2.Print_2.SEC1.HDR.TXT2" hidden="1">'[7]GSAVAR 17'!#REF!</definedName>
    <definedName name="_AMO_SingleObject_847633867_ROM_F0.SEC2.Print_2.SEC1.HDR.TXT3" hidden="1">'[7]GSAVAR 17'!#REF!</definedName>
    <definedName name="_AMO_SingleObject_847633867_ROM_F0.SEC2.Print_2.SEC1.HDR.TXT4" hidden="1">'[7]GSAVAR 17'!#REF!</definedName>
    <definedName name="_AMO_SingleObject_847633867_ROM_F0.SEC2.Print_2.SEC1.HDR.TXT5" hidden="1">'[7]GSAVAR 17'!#REF!</definedName>
    <definedName name="_AMO_SingleObject_875771459_ROM_F0.SEC2.Print_1.SEC1.BDY.Data_Set_WORK_COLE" localSheetId="6" hidden="1">#REF!</definedName>
    <definedName name="_AMO_SingleObject_875771459_ROM_F0.SEC2.Print_1.SEC1.BDY.Data_Set_WORK_COLE" localSheetId="8" hidden="1">#REF!</definedName>
    <definedName name="_AMO_SingleObject_875771459_ROM_F0.SEC2.Print_1.SEC1.BDY.Data_Set_WORK_COLE" localSheetId="5" hidden="1">#REF!</definedName>
    <definedName name="_AMO_SingleObject_875771459_ROM_F0.SEC2.Print_1.SEC1.BDY.Data_Set_WORK_COLE" localSheetId="2" hidden="1">#REF!</definedName>
    <definedName name="_AMO_SingleObject_875771459_ROM_F0.SEC2.Print_1.SEC1.BDY.Data_Set_WORK_COLE" localSheetId="3" hidden="1">#REF!</definedName>
    <definedName name="_AMO_SingleObject_875771459_ROM_F0.SEC2.Print_1.SEC1.BDY.Data_Set_WORK_COLE" localSheetId="7" hidden="1">#REF!</definedName>
    <definedName name="_AMO_SingleObject_875771459_ROM_F0.SEC2.Print_1.SEC1.BDY.Data_Set_WORK_COLE" localSheetId="4" hidden="1">#REF!</definedName>
    <definedName name="_AMO_SingleObject_875771459_ROM_F0.SEC2.Print_1.SEC1.BDY.Data_Set_WORK_COLE" localSheetId="0" hidden="1">#REF!</definedName>
    <definedName name="_AMO_SingleObject_875771459_ROM_F0.SEC2.Print_1.SEC1.BDY.Data_Set_WORK_COLE" localSheetId="1" hidden="1">#REF!</definedName>
    <definedName name="_AMO_SingleObject_875771459_ROM_F0.SEC2.Print_1.SEC1.BDY.Data_Set_WORK_COLE" hidden="1">#REF!</definedName>
    <definedName name="_AMO_SingleObject_875771459_ROM_F0.SEC2.Print_1.SEC1.HDR.TXT1" localSheetId="8" hidden="1">[7]GSAVAR16!#REF!</definedName>
    <definedName name="_AMO_SingleObject_875771459_ROM_F0.SEC2.Print_1.SEC1.HDR.TXT1" localSheetId="5" hidden="1">[7]GSAVAR16!#REF!</definedName>
    <definedName name="_AMO_SingleObject_875771459_ROM_F0.SEC2.Print_1.SEC1.HDR.TXT1" localSheetId="2" hidden="1">[7]GSAVAR16!#REF!</definedName>
    <definedName name="_AMO_SingleObject_875771459_ROM_F0.SEC2.Print_1.SEC1.HDR.TXT1" localSheetId="3" hidden="1">[7]GSAVAR16!#REF!</definedName>
    <definedName name="_AMO_SingleObject_875771459_ROM_F0.SEC2.Print_1.SEC1.HDR.TXT1" localSheetId="7" hidden="1">[7]GSAVAR16!#REF!</definedName>
    <definedName name="_AMO_SingleObject_875771459_ROM_F0.SEC2.Print_1.SEC1.HDR.TXT1" localSheetId="4" hidden="1">[7]GSAVAR16!#REF!</definedName>
    <definedName name="_AMO_SingleObject_875771459_ROM_F0.SEC2.Print_1.SEC1.HDR.TXT1" localSheetId="0" hidden="1">[7]GSAVAR16!#REF!</definedName>
    <definedName name="_AMO_SingleObject_875771459_ROM_F0.SEC2.Print_1.SEC1.HDR.TXT1" localSheetId="1" hidden="1">[7]GSAVAR16!#REF!</definedName>
    <definedName name="_AMO_SingleObject_875771459_ROM_F0.SEC2.Print_1.SEC1.HDR.TXT1" hidden="1">[7]GSAVAR16!#REF!</definedName>
    <definedName name="_AMO_SingleObject_875771459_ROM_F0.SEC2.Print_2.SEC1.BDY.Data_Set_WORK_SIMTWOA" localSheetId="8" hidden="1">[7]GSAVAR16!#REF!</definedName>
    <definedName name="_AMO_SingleObject_875771459_ROM_F0.SEC2.Print_2.SEC1.BDY.Data_Set_WORK_SIMTWOA" localSheetId="5" hidden="1">[7]GSAVAR16!#REF!</definedName>
    <definedName name="_AMO_SingleObject_875771459_ROM_F0.SEC2.Print_2.SEC1.BDY.Data_Set_WORK_SIMTWOA" localSheetId="2" hidden="1">[7]GSAVAR16!#REF!</definedName>
    <definedName name="_AMO_SingleObject_875771459_ROM_F0.SEC2.Print_2.SEC1.BDY.Data_Set_WORK_SIMTWOA" localSheetId="3" hidden="1">[7]GSAVAR16!#REF!</definedName>
    <definedName name="_AMO_SingleObject_875771459_ROM_F0.SEC2.Print_2.SEC1.BDY.Data_Set_WORK_SIMTWOA" localSheetId="7" hidden="1">[7]GSAVAR16!#REF!</definedName>
    <definedName name="_AMO_SingleObject_875771459_ROM_F0.SEC2.Print_2.SEC1.BDY.Data_Set_WORK_SIMTWOA" localSheetId="4" hidden="1">[7]GSAVAR16!#REF!</definedName>
    <definedName name="_AMO_SingleObject_875771459_ROM_F0.SEC2.Print_2.SEC1.BDY.Data_Set_WORK_SIMTWOA" localSheetId="0" hidden="1">[7]GSAVAR16!#REF!</definedName>
    <definedName name="_AMO_SingleObject_875771459_ROM_F0.SEC2.Print_2.SEC1.BDY.Data_Set_WORK_SIMTWOA" localSheetId="1" hidden="1">[7]GSAVAR16!#REF!</definedName>
    <definedName name="_AMO_SingleObject_875771459_ROM_F0.SEC2.Print_2.SEC1.BDY.Data_Set_WORK_SIMTWOA" hidden="1">[7]GSAVAR16!#REF!</definedName>
    <definedName name="_AMO_SingleObject_875771459_ROM_F0.SEC2.Print_2.SEC1.HDR.TXT1" hidden="1">[7]GSAVAR16!#REF!</definedName>
    <definedName name="_AMO_SingleObject_875771459_ROM_F0.SEC2.Print_2.SEC1.HDR.TXT2" hidden="1">[7]GSAVAR16!#REF!</definedName>
    <definedName name="_AMO_SingleObject_875771459_ROM_F0.SEC2.Print_2.SEC1.HDR.TXT3" hidden="1">[7]GSAVAR16!#REF!</definedName>
    <definedName name="_AMO_SingleObject_875771459_ROM_F0.SEC2.Print_2.SEC1.HDR.TXT4" hidden="1">[7]GSAVAR16!#REF!</definedName>
    <definedName name="_AMO_SingleObject_875771459_ROM_F0.SEC2.Print_2.SEC1.HDR.TXT5" hidden="1">[7]GSAVAR16!#REF!</definedName>
    <definedName name="_AMO_SingleObject_978866249_ROM_F0.SEC2.Print_2.SEC1.BDY.Data_Set_WORK_SIMTWOA" hidden="1">'[2]Limiting Rate'!#REF!</definedName>
    <definedName name="_AMO_SingleObject_978866249_ROM_F0.SEC2.Print_2.SEC1.HDR.TXT1" hidden="1">'[2]Limiting Rate'!#REF!</definedName>
    <definedName name="_AMO_SingleObject_978866249_ROM_F0.SEC2.Print_2.SEC1.HDR.TXT2" hidden="1">'[2]Limiting Rate'!#REF!</definedName>
    <definedName name="_AMO_SingleObject_978866249_ROM_F0.SEC2.Print_2.SEC1.HDR.TXT3" hidden="1">'[2]Limiting Rate'!#REF!</definedName>
    <definedName name="_AMO_SingleObject_978866249_ROM_F0.SEC2.Print_2.SEC1.HDR.TXT4" hidden="1">'[2]Limiting Rate'!#REF!</definedName>
    <definedName name="_AMO_SingleObject_978866249_ROM_F0.SEC2.Print_2.SEC1.HDR.TXT5" hidden="1">'[2]Limiting Rate'!#REF!</definedName>
    <definedName name="_AMO_SingleObject_984896348_ROM_F0.SEC2.Print_1.SEC1.BDY.Data_Set_WORK_COLE" localSheetId="6" hidden="1">#REF!</definedName>
    <definedName name="_AMO_SingleObject_984896348_ROM_F0.SEC2.Print_1.SEC1.BDY.Data_Set_WORK_COLE" localSheetId="8" hidden="1">#REF!</definedName>
    <definedName name="_AMO_SingleObject_984896348_ROM_F0.SEC2.Print_1.SEC1.BDY.Data_Set_WORK_COLE" localSheetId="5" hidden="1">#REF!</definedName>
    <definedName name="_AMO_SingleObject_984896348_ROM_F0.SEC2.Print_1.SEC1.BDY.Data_Set_WORK_COLE" localSheetId="2" hidden="1">#REF!</definedName>
    <definedName name="_AMO_SingleObject_984896348_ROM_F0.SEC2.Print_1.SEC1.BDY.Data_Set_WORK_COLE" localSheetId="3" hidden="1">#REF!</definedName>
    <definedName name="_AMO_SingleObject_984896348_ROM_F0.SEC2.Print_1.SEC1.BDY.Data_Set_WORK_COLE" localSheetId="7" hidden="1">#REF!</definedName>
    <definedName name="_AMO_SingleObject_984896348_ROM_F0.SEC2.Print_1.SEC1.BDY.Data_Set_WORK_COLE" localSheetId="4" hidden="1">#REF!</definedName>
    <definedName name="_AMO_SingleObject_984896348_ROM_F0.SEC2.Print_1.SEC1.BDY.Data_Set_WORK_COLE" localSheetId="0" hidden="1">#REF!</definedName>
    <definedName name="_AMO_SingleObject_984896348_ROM_F0.SEC2.Print_1.SEC1.BDY.Data_Set_WORK_COLE" localSheetId="1" hidden="1">#REF!</definedName>
    <definedName name="_AMO_SingleObject_984896348_ROM_F0.SEC2.Print_1.SEC1.BDY.Data_Set_WORK_COLE" hidden="1">#REF!</definedName>
    <definedName name="_AMO_SingleObject_984896348_ROM_F0.SEC2.Print_1.SEC1.HDR.TXT1" localSheetId="6" hidden="1">#REF!</definedName>
    <definedName name="_AMO_SingleObject_984896348_ROM_F0.SEC2.Print_1.SEC1.HDR.TXT1" localSheetId="8" hidden="1">#REF!</definedName>
    <definedName name="_AMO_SingleObject_984896348_ROM_F0.SEC2.Print_1.SEC1.HDR.TXT1" localSheetId="5" hidden="1">#REF!</definedName>
    <definedName name="_AMO_SingleObject_984896348_ROM_F0.SEC2.Print_1.SEC1.HDR.TXT1" localSheetId="2" hidden="1">#REF!</definedName>
    <definedName name="_AMO_SingleObject_984896348_ROM_F0.SEC2.Print_1.SEC1.HDR.TXT1" localSheetId="3" hidden="1">#REF!</definedName>
    <definedName name="_AMO_SingleObject_984896348_ROM_F0.SEC2.Print_1.SEC1.HDR.TXT1" localSheetId="7" hidden="1">#REF!</definedName>
    <definedName name="_AMO_SingleObject_984896348_ROM_F0.SEC2.Print_1.SEC1.HDR.TXT1" localSheetId="4" hidden="1">#REF!</definedName>
    <definedName name="_AMO_SingleObject_984896348_ROM_F0.SEC2.Print_1.SEC1.HDR.TXT1" localSheetId="0" hidden="1">#REF!</definedName>
    <definedName name="_AMO_SingleObject_984896348_ROM_F0.SEC2.Print_1.SEC1.HDR.TXT1" localSheetId="1" hidden="1">#REF!</definedName>
    <definedName name="_AMO_SingleObject_984896348_ROM_F0.SEC2.Print_1.SEC1.HDR.TXT1" hidden="1">#REF!</definedName>
    <definedName name="_AMO_SingleObject_984896348_ROM_F0.SEC2.Print_2.SEC1.BDY.Data_Set_WORK_JIM" localSheetId="6" hidden="1">#REF!</definedName>
    <definedName name="_AMO_SingleObject_984896348_ROM_F0.SEC2.Print_2.SEC1.BDY.Data_Set_WORK_JIM" localSheetId="8" hidden="1">#REF!</definedName>
    <definedName name="_AMO_SingleObject_984896348_ROM_F0.SEC2.Print_2.SEC1.BDY.Data_Set_WORK_JIM" localSheetId="5" hidden="1">#REF!</definedName>
    <definedName name="_AMO_SingleObject_984896348_ROM_F0.SEC2.Print_2.SEC1.BDY.Data_Set_WORK_JIM" localSheetId="2" hidden="1">#REF!</definedName>
    <definedName name="_AMO_SingleObject_984896348_ROM_F0.SEC2.Print_2.SEC1.BDY.Data_Set_WORK_JIM" localSheetId="3" hidden="1">#REF!</definedName>
    <definedName name="_AMO_SingleObject_984896348_ROM_F0.SEC2.Print_2.SEC1.BDY.Data_Set_WORK_JIM" localSheetId="7" hidden="1">#REF!</definedName>
    <definedName name="_AMO_SingleObject_984896348_ROM_F0.SEC2.Print_2.SEC1.BDY.Data_Set_WORK_JIM" localSheetId="4" hidden="1">#REF!</definedName>
    <definedName name="_AMO_SingleObject_984896348_ROM_F0.SEC2.Print_2.SEC1.BDY.Data_Set_WORK_JIM" localSheetId="0" hidden="1">#REF!</definedName>
    <definedName name="_AMO_SingleObject_984896348_ROM_F0.SEC2.Print_2.SEC1.BDY.Data_Set_WORK_JIM" localSheetId="1" hidden="1">#REF!</definedName>
    <definedName name="_AMO_SingleObject_984896348_ROM_F0.SEC2.Print_2.SEC1.BDY.Data_Set_WORK_JIM" hidden="1">#REF!</definedName>
    <definedName name="_AMO_SingleObject_984896348_ROM_F0.SEC2.Print_2.SEC1.HDR.TXT1" localSheetId="6" hidden="1">#REF!</definedName>
    <definedName name="_AMO_SingleObject_984896348_ROM_F0.SEC2.Print_2.SEC1.HDR.TXT1" hidden="1">#REF!</definedName>
    <definedName name="_AMO_SingleObject_984896348_ROM_F0.SEC2.Print_3.SEC1.BDY.Data_Set_WORK_SIMTWOA" localSheetId="6" hidden="1">#REF!</definedName>
    <definedName name="_AMO_SingleObject_984896348_ROM_F0.SEC2.Print_3.SEC1.BDY.Data_Set_WORK_SIMTWOA" hidden="1">#REF!</definedName>
    <definedName name="_AMO_SingleObject_984896348_ROM_F0.SEC2.Print_3.SEC1.HDR.TXT1" localSheetId="6" hidden="1">#REF!</definedName>
    <definedName name="_AMO_SingleObject_984896348_ROM_F0.SEC2.Print_3.SEC1.HDR.TXT1" hidden="1">#REF!</definedName>
    <definedName name="_AMO_SingleObject_984896348_ROM_F0.SEC2.Print_3.SEC1.HDR.TXT2" localSheetId="6" hidden="1">#REF!</definedName>
    <definedName name="_AMO_SingleObject_984896348_ROM_F0.SEC2.Print_3.SEC1.HDR.TXT2" hidden="1">#REF!</definedName>
    <definedName name="_AMO_SingleObject_984896348_ROM_F0.SEC2.Print_3.SEC1.HDR.TXT3" localSheetId="6" hidden="1">#REF!</definedName>
    <definedName name="_AMO_SingleObject_984896348_ROM_F0.SEC2.Print_3.SEC1.HDR.TXT3" hidden="1">#REF!</definedName>
    <definedName name="_AMO_SingleObject_984896348_ROM_F0.SEC2.Print_3.SEC1.HDR.TXT4" localSheetId="6" hidden="1">#REF!</definedName>
    <definedName name="_AMO_SingleObject_984896348_ROM_F0.SEC2.Print_3.SEC1.HDR.TXT4" hidden="1">#REF!</definedName>
    <definedName name="_AMO_SingleObject_984896348_ROM_F0.SEC2.Print_3.SEC1.HDR.TXT5" localSheetId="6" hidden="1">#REF!</definedName>
    <definedName name="_AMO_SingleObject_984896348_ROM_F0.SEC2.Print_3.SEC1.HDR.TXT5" hidden="1">#REF!</definedName>
    <definedName name="_xlnm._FilterDatabase" localSheetId="9" hidden="1">'FY19 Highest-Poverty LEAs'!$A$7:$K$868</definedName>
    <definedName name="_xlnm._FilterDatabase" localSheetId="6" hidden="1">'FY21 High-Need LEAs'!$A$7:$F$872</definedName>
    <definedName name="_xlnm._FilterDatabase" localSheetId="8" hidden="1">'FY22 Highest-Poverty LEAs'!$A$7:$K$872</definedName>
    <definedName name="_xlnm._FilterDatabase" localSheetId="5" hidden="1">'FY22 High-Need LEAs'!$F$7:$K$870</definedName>
    <definedName name="_xlnm._FilterDatabase" localSheetId="2" hidden="1">'FY22 MOEquity Highest-Poverty'!$A$11:$D$121</definedName>
    <definedName name="_xlnm._FilterDatabase" localSheetId="3" hidden="1">'FY22 MOEquity High-Need'!$A$11:$D$425</definedName>
    <definedName name="_xlnm._FilterDatabase" localSheetId="7" hidden="1">'FY23 Highest-Poverty LEAs'!$F$7:$K$870</definedName>
    <definedName name="_xlnm._FilterDatabase" localSheetId="4" hidden="1">'FY23 High-Need LEAs'!$A$7:$D$871</definedName>
    <definedName name="_xlnm._FilterDatabase" localSheetId="0" hidden="1">'FY23 MOEquity Highest-Poverty'!$F$11:$J$121</definedName>
    <definedName name="_xlnm._FilterDatabase" localSheetId="1" hidden="1">'FY23 MOEquity High-Need'!$A$11:$D$431</definedName>
    <definedName name="_Order1" hidden="1">255</definedName>
    <definedName name="_Order2" hidden="1">255</definedName>
    <definedName name="_SIM2">#REF!</definedName>
    <definedName name="IMLERSPED">#REF!</definedName>
    <definedName name="print">#REF!</definedName>
    <definedName name="PublicData">#REF!</definedName>
    <definedName name="PublicHeader">#REF!</definedName>
    <definedName name="SpecEdData">'[8]Spec Educ Dist &amp; Sch'!#REF!</definedName>
    <definedName name="THURS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27" l="1"/>
  <c r="G9" i="28" l="1"/>
  <c r="H9" i="18" l="1"/>
  <c r="H9" i="19" l="1"/>
  <c r="H9" i="27"/>
  <c r="I9" i="27" s="1"/>
  <c r="J9" i="27" s="1"/>
  <c r="G9" i="19" l="1"/>
  <c r="I9" i="19" s="1"/>
  <c r="J9" i="19" s="1"/>
  <c r="G9" i="18" l="1"/>
  <c r="I9" i="18" s="1"/>
  <c r="J9" i="18" s="1"/>
  <c r="H9" i="28"/>
  <c r="I9" i="28" s="1"/>
  <c r="J9" i="28" s="1"/>
</calcChain>
</file>

<file path=xl/sharedStrings.xml><?xml version="1.0" encoding="utf-8"?>
<sst xmlns="http://schemas.openxmlformats.org/spreadsheetml/2006/main" count="32240" uniqueCount="2732">
  <si>
    <t>Illinois State Board of Education</t>
  </si>
  <si>
    <t>District ID</t>
  </si>
  <si>
    <t>District Name</t>
  </si>
  <si>
    <t>County</t>
  </si>
  <si>
    <t>MORGAN</t>
  </si>
  <si>
    <t>ADAMS</t>
  </si>
  <si>
    <t>0100100102600</t>
  </si>
  <si>
    <t>PAYSON COMM UNIT SCHOOL DIST 1</t>
  </si>
  <si>
    <t>0100100202600</t>
  </si>
  <si>
    <t>LIBERTY COMM UNIT SCHOOL DIST 2</t>
  </si>
  <si>
    <t>0100100302600</t>
  </si>
  <si>
    <t>CAMP POINT C U SCHOOL DIST 3</t>
  </si>
  <si>
    <t>0100100402600</t>
  </si>
  <si>
    <t>COMMUNITY UNIT SCHOOL DIST 4</t>
  </si>
  <si>
    <t>0100117202200</t>
  </si>
  <si>
    <t>QUINCY SCHOOL DISTRICT 172</t>
  </si>
  <si>
    <t>0100500102600</t>
  </si>
  <si>
    <t>BROWN COUNTY C U SCH DIST 1</t>
  </si>
  <si>
    <t>BROWN</t>
  </si>
  <si>
    <t>0100901502600</t>
  </si>
  <si>
    <t>BEARDSTOWN C U SCH DIST 15</t>
  </si>
  <si>
    <t>CASS</t>
  </si>
  <si>
    <t>0100906402600</t>
  </si>
  <si>
    <t>VIRGINIA C U SCH DIST 64</t>
  </si>
  <si>
    <t>0100926202600</t>
  </si>
  <si>
    <t>A C CENTRAL CUSD 262</t>
  </si>
  <si>
    <t>0106900102600</t>
  </si>
  <si>
    <t>FRANKLIN C U SCHOOL DISTRICT 1</t>
  </si>
  <si>
    <t>0106900602600</t>
  </si>
  <si>
    <t>WAVERLY C U SCHOOL DIST 6</t>
  </si>
  <si>
    <t>0106901102600</t>
  </si>
  <si>
    <t>MEREDOSIA-CHAMBERSBURG CUSD 11</t>
  </si>
  <si>
    <t>0106902702600</t>
  </si>
  <si>
    <t>TRIOPIA C U SCHOOL DISTRICT 27</t>
  </si>
  <si>
    <t>0106911702200</t>
  </si>
  <si>
    <t>JACKSONVILLE SCHOOL DIST 117</t>
  </si>
  <si>
    <t>0107500302600</t>
  </si>
  <si>
    <t>PLEASANT HILL C U SCH DIST 3</t>
  </si>
  <si>
    <t>PIKE</t>
  </si>
  <si>
    <t>0107500402600</t>
  </si>
  <si>
    <t>GRIGGSVILLE-PERRY C U SCH DIST 4</t>
  </si>
  <si>
    <t>0107501002600</t>
  </si>
  <si>
    <t>PIKELAND C U SCH DIST 10</t>
  </si>
  <si>
    <t>0107501202600</t>
  </si>
  <si>
    <t>WESTERN CUSD 12</t>
  </si>
  <si>
    <t>0108600102600</t>
  </si>
  <si>
    <t>WINCHESTER C U SCH DIST 1</t>
  </si>
  <si>
    <t>SCOTT</t>
  </si>
  <si>
    <t>0108600202600</t>
  </si>
  <si>
    <t>SCOTT-MORGAN C U SCHOOL DIST 2</t>
  </si>
  <si>
    <t>FAYETTE</t>
  </si>
  <si>
    <t>0300300102600</t>
  </si>
  <si>
    <t>MULBERRY GROVE C U SCH DIST 1</t>
  </si>
  <si>
    <t>BOND</t>
  </si>
  <si>
    <t>0300300202600</t>
  </si>
  <si>
    <t>BOND CO C U SCHOOL DIST 2</t>
  </si>
  <si>
    <t>0301100102600</t>
  </si>
  <si>
    <t>MORRISONVILLE C U SCH DIST 1</t>
  </si>
  <si>
    <t>CHRISTIAN</t>
  </si>
  <si>
    <t>0301100302600</t>
  </si>
  <si>
    <t>TAYLORVILLE C U SCH DIST 3</t>
  </si>
  <si>
    <t>0301100402600</t>
  </si>
  <si>
    <t>EDINBURG C U SCH DIST 4</t>
  </si>
  <si>
    <t>0301100802600</t>
  </si>
  <si>
    <t>PANA COMM UNIT SCHOOL DIST 8</t>
  </si>
  <si>
    <t>0301101402400</t>
  </si>
  <si>
    <t>SOUTH FORK SCHOOL DISTRICT 14</t>
  </si>
  <si>
    <t>0302501002600</t>
  </si>
  <si>
    <t>ALTAMONT COMM UNIT SCH DIST 10</t>
  </si>
  <si>
    <t>EFFINGHAM</t>
  </si>
  <si>
    <t>0302502002600</t>
  </si>
  <si>
    <t>BEECHER CITY C U SCHOOL DIST 20</t>
  </si>
  <si>
    <t>0302503002600</t>
  </si>
  <si>
    <t>DIETERICH COMM UNIT SCH DIST 30</t>
  </si>
  <si>
    <t>0302504002600</t>
  </si>
  <si>
    <t>EFFINGHAM COMM UNIT SCH DIST 40</t>
  </si>
  <si>
    <t>0302505002600</t>
  </si>
  <si>
    <t>TEUTOPOLIS C U SCHOOL DIST 50</t>
  </si>
  <si>
    <t>0302620102600</t>
  </si>
  <si>
    <t>BROWNSTOWN C U SCH DIST 201</t>
  </si>
  <si>
    <t>0302620202600</t>
  </si>
  <si>
    <t>ST ELMO C U SCHOOL DIST 202</t>
  </si>
  <si>
    <t>0302620302600</t>
  </si>
  <si>
    <t>VANDALIA C U SCH DIST 203</t>
  </si>
  <si>
    <t>0302620402600</t>
  </si>
  <si>
    <t>RAMSEY COMM UNIT SCH DIST 204</t>
  </si>
  <si>
    <t>0306800202600</t>
  </si>
  <si>
    <t>PANHANDLE COMM UNIT SCH DIST 2</t>
  </si>
  <si>
    <t>MONTGOMERY</t>
  </si>
  <si>
    <t>0306800302600</t>
  </si>
  <si>
    <t>HILLSBORO COMM UNIT SCH DIST 3</t>
  </si>
  <si>
    <t>0306801202600</t>
  </si>
  <si>
    <t>LITCHFIELD C U SCHOOL DIST 12</t>
  </si>
  <si>
    <t>0306802202600</t>
  </si>
  <si>
    <t>NOKOMIS COMM UNIT SCH DIST 22</t>
  </si>
  <si>
    <t>WINNEBAGO</t>
  </si>
  <si>
    <t>0400410002600</t>
  </si>
  <si>
    <t>BELVIDERE C U SCH DIST 100</t>
  </si>
  <si>
    <t>BOONE</t>
  </si>
  <si>
    <t>0400420002600</t>
  </si>
  <si>
    <t>NORTH BOONE C U SCH DIST 200</t>
  </si>
  <si>
    <t>0410112202200</t>
  </si>
  <si>
    <t>HARLEM UNIT DIST 122</t>
  </si>
  <si>
    <t>0410113100400</t>
  </si>
  <si>
    <t>KINNIKINNICK C C SCH DIST 131</t>
  </si>
  <si>
    <t>0410113300400</t>
  </si>
  <si>
    <t>PRAIRIE HILL C C SCH DIST 133</t>
  </si>
  <si>
    <t>0410113400400</t>
  </si>
  <si>
    <t>SHIRLAND C C SCHOOL DIST 134</t>
  </si>
  <si>
    <t>0410114000400</t>
  </si>
  <si>
    <t>ROCKTON SCH DIST 140</t>
  </si>
  <si>
    <t>0410120502500</t>
  </si>
  <si>
    <t>ROCKFORD SCHOOL DIST 205</t>
  </si>
  <si>
    <t>0410120701600</t>
  </si>
  <si>
    <t>HONONEGAH COMM H S DIST 207</t>
  </si>
  <si>
    <t>0410132002600</t>
  </si>
  <si>
    <t>SOUTH BELOIT C U SCH DIST 320</t>
  </si>
  <si>
    <t>0410132102600</t>
  </si>
  <si>
    <t>PECATONICA C U SCH DIST 321</t>
  </si>
  <si>
    <t>0410132202600</t>
  </si>
  <si>
    <t>DURAND C U SCH DIST 322</t>
  </si>
  <si>
    <t>0410132302600</t>
  </si>
  <si>
    <t>WINNEBAGO C U SCH DIST 323</t>
  </si>
  <si>
    <t>COOK</t>
  </si>
  <si>
    <t>0501601500400</t>
  </si>
  <si>
    <t>PALATINE C C SCHOOL DIST 15</t>
  </si>
  <si>
    <t>0501602100400</t>
  </si>
  <si>
    <t>WHEELING C C SCHOOL DIST 21</t>
  </si>
  <si>
    <t>0501602300200</t>
  </si>
  <si>
    <t>PROSPECT HEIGHTS SCHOOL DIST 23</t>
  </si>
  <si>
    <t>0501602500200</t>
  </si>
  <si>
    <t>ARLINGTON HEIGHTS SCH DIST 25</t>
  </si>
  <si>
    <t>0501602600200</t>
  </si>
  <si>
    <t>RIVER TRAILS SCHOOL DIST 26</t>
  </si>
  <si>
    <t>0501602700200</t>
  </si>
  <si>
    <t>NORTHBROOK ELEM SCHOOL DIST 27</t>
  </si>
  <si>
    <t>0501602800200</t>
  </si>
  <si>
    <t>NORTHBROOK SCHOOL DIST 28</t>
  </si>
  <si>
    <t>0501602900200</t>
  </si>
  <si>
    <t>SUNSET RIDGE SCHOOL DIST 29</t>
  </si>
  <si>
    <t>0501603000200</t>
  </si>
  <si>
    <t>NORTHBROOK/GLENVIEW SCH DIST 30</t>
  </si>
  <si>
    <t>0501603100200</t>
  </si>
  <si>
    <t>WEST NORTHFIELD SCHOOL DIST 31</t>
  </si>
  <si>
    <t>0501603400400</t>
  </si>
  <si>
    <t>GLENVIEW C C SCHOOL DIST 34</t>
  </si>
  <si>
    <t>0501603500200</t>
  </si>
  <si>
    <t>GLENCOE SCHOOL DIST 35</t>
  </si>
  <si>
    <t>0501603600200</t>
  </si>
  <si>
    <t>WINNETKA SCHOOL DIST 36</t>
  </si>
  <si>
    <t>0501603700200</t>
  </si>
  <si>
    <t>AVOCA SCHOOL DIST 37</t>
  </si>
  <si>
    <t>0501603800200</t>
  </si>
  <si>
    <t>KENILWORTH SCHOOL DIST 38</t>
  </si>
  <si>
    <t>0501603900200</t>
  </si>
  <si>
    <t>WILMETTE SCHOOL DIST 39</t>
  </si>
  <si>
    <t>0501605400400</t>
  </si>
  <si>
    <t>SCHAUMBURG C C SCHOOL DIST 54</t>
  </si>
  <si>
    <t>0501605700200</t>
  </si>
  <si>
    <t>MOUNT PROSPECT SCHOOL DIST 57</t>
  </si>
  <si>
    <t>0501605900400</t>
  </si>
  <si>
    <t>COMM CONS SCH DIST 59</t>
  </si>
  <si>
    <t>0501606200400</t>
  </si>
  <si>
    <t>DES PLAINES C C SCH DIST 62</t>
  </si>
  <si>
    <t>0501606300200</t>
  </si>
  <si>
    <t>EAST MAINE SCHOOL DIST 63</t>
  </si>
  <si>
    <t>0501606400400</t>
  </si>
  <si>
    <t>PARK RIDGE C C SCHOOL DIST 64</t>
  </si>
  <si>
    <t>0501606500400</t>
  </si>
  <si>
    <t>EVANSTON C C SCHOOL DIST 65</t>
  </si>
  <si>
    <t>0501606700200</t>
  </si>
  <si>
    <t>GOLF ELEM SCHOOL DIST 67</t>
  </si>
  <si>
    <t>0501606800200</t>
  </si>
  <si>
    <t>SKOKIE SCHOOL DIST 68</t>
  </si>
  <si>
    <t>0501606900200</t>
  </si>
  <si>
    <t>SKOKIE SCHOOL DIST 69</t>
  </si>
  <si>
    <t>0501607000200</t>
  </si>
  <si>
    <t>MORTON GROVE SCHOOL DIST 70</t>
  </si>
  <si>
    <t>0501607100200</t>
  </si>
  <si>
    <t>NILES ELEM SCHOOL DIST 71</t>
  </si>
  <si>
    <t>0501607200200</t>
  </si>
  <si>
    <t>SKOKIE FAIRVIEW SCHOOL DIST 72</t>
  </si>
  <si>
    <t>0501607300200</t>
  </si>
  <si>
    <t>EAST PRAIRIE SCHOOL DIST 73</t>
  </si>
  <si>
    <t>0501607350200</t>
  </si>
  <si>
    <t>SKOKIE SCHOOL DIST 73-5</t>
  </si>
  <si>
    <t>0501607400200</t>
  </si>
  <si>
    <t>LINCOLNWOOD SCHOOL DIST 74</t>
  </si>
  <si>
    <t>0501620201700</t>
  </si>
  <si>
    <t>EVANSTON TWP H S DIST 202</t>
  </si>
  <si>
    <t>0501620301700</t>
  </si>
  <si>
    <t>NEW TRIER TWP H S DIST 203</t>
  </si>
  <si>
    <t>0501620701700</t>
  </si>
  <si>
    <t>MAINE TOWNSHIP H S DIST 207</t>
  </si>
  <si>
    <t>0501621101700</t>
  </si>
  <si>
    <t>TOWNSHIP H S DIST 211</t>
  </si>
  <si>
    <t>0501621401700</t>
  </si>
  <si>
    <t>TOWNSHIP HIGH SCHOOL DIST 214</t>
  </si>
  <si>
    <t>0501621901700</t>
  </si>
  <si>
    <t>NILES TWP COMM HIGH SCH DIST 219</t>
  </si>
  <si>
    <t>0501622501700</t>
  </si>
  <si>
    <t>NORTHFIELD TWP HIGH SCH DIST 225</t>
  </si>
  <si>
    <t>0601607800200</t>
  </si>
  <si>
    <t>ROSEMONT ELEM SCHOOL DIST 78</t>
  </si>
  <si>
    <t>0601607900200</t>
  </si>
  <si>
    <t>PENNOYER SCHOOL DIST 79</t>
  </si>
  <si>
    <t>0601608000200</t>
  </si>
  <si>
    <t>NORRIDGE SCHOOL DIST 80</t>
  </si>
  <si>
    <t>0601608100200</t>
  </si>
  <si>
    <t>SCHILLER PARK SCHOOL DIST 81</t>
  </si>
  <si>
    <t>0601608300200</t>
  </si>
  <si>
    <t>MANNHEIM SCHOOL DIST 83</t>
  </si>
  <si>
    <t>0601608400200</t>
  </si>
  <si>
    <t>FRANKLIN PARK SCHOOL DIST 84</t>
  </si>
  <si>
    <t>0601608450200</t>
  </si>
  <si>
    <t>RHODES SCHOOL DIST 84-5</t>
  </si>
  <si>
    <t>0601608550200</t>
  </si>
  <si>
    <t>RIVER GROVE SCHOOL DIST 85-5</t>
  </si>
  <si>
    <t>0601608600200</t>
  </si>
  <si>
    <t>UNION RIDGE SCHOOL DIST 86</t>
  </si>
  <si>
    <t>0601608700200</t>
  </si>
  <si>
    <t>BERKELEY SCHOOL DIST 87</t>
  </si>
  <si>
    <t>0601608800200</t>
  </si>
  <si>
    <t>BELLWOOD SCHOOL DIST 88</t>
  </si>
  <si>
    <t>0601608900200</t>
  </si>
  <si>
    <t>MAYWOOD-MELROSE PARK-BROADVIEW-89</t>
  </si>
  <si>
    <t>0601609000200</t>
  </si>
  <si>
    <t>RIVER FOREST SCHOOL DIST 90</t>
  </si>
  <si>
    <t>0601609100200</t>
  </si>
  <si>
    <t>FOREST PARK SCHOOL DIST 91</t>
  </si>
  <si>
    <t>0601609200200</t>
  </si>
  <si>
    <t>LINDOP SCHOOL DISTRICT 92</t>
  </si>
  <si>
    <t>0601609250200</t>
  </si>
  <si>
    <t>WESTCHESTER SCHOOL DIST 92-5</t>
  </si>
  <si>
    <t>0601609300200</t>
  </si>
  <si>
    <t>HILLSIDE SCHOOL DIST 93</t>
  </si>
  <si>
    <t>0601609400200</t>
  </si>
  <si>
    <t>KOMAREK SCHOOL DIST 94</t>
  </si>
  <si>
    <t>0601609500200</t>
  </si>
  <si>
    <t>BROOKFIELD SCHOOL DIST 95</t>
  </si>
  <si>
    <t>0601609600200</t>
  </si>
  <si>
    <t>RIVERSIDE SCHOOL DIST 96</t>
  </si>
  <si>
    <t>0601609700200</t>
  </si>
  <si>
    <t>OAK PARK ELEM SCHOOL DIST 97</t>
  </si>
  <si>
    <t>0601609800200</t>
  </si>
  <si>
    <t>BERWYN NORTH SCHOOL DIST 98</t>
  </si>
  <si>
    <t>0601609900200</t>
  </si>
  <si>
    <t>CICERO SCHOOL DISTRICT 99</t>
  </si>
  <si>
    <t>0601610000200</t>
  </si>
  <si>
    <t>BERWYN SOUTH SCHOOL DISTRICT 100</t>
  </si>
  <si>
    <t>0601610100200</t>
  </si>
  <si>
    <t>WESTERN SPRINGS SCHOOL DIST 101</t>
  </si>
  <si>
    <t>0601610200200</t>
  </si>
  <si>
    <t>LA GRANGE SCHOOL DIST 102</t>
  </si>
  <si>
    <t>0601610300200</t>
  </si>
  <si>
    <t>LYONS SCHOOL DIST 103</t>
  </si>
  <si>
    <t>0601610500200</t>
  </si>
  <si>
    <t>LA GRANGE SCHOOL DIST 105 (SOUTH)</t>
  </si>
  <si>
    <t>0601610600200</t>
  </si>
  <si>
    <t>LAGRANGE HIGHLANDS SCH DIST 106</t>
  </si>
  <si>
    <t>0601610700200</t>
  </si>
  <si>
    <t>PLEASANTDALE SCHOOL DIST 107</t>
  </si>
  <si>
    <t>0601620001300</t>
  </si>
  <si>
    <t>OAK PARK &amp; RIVER FOREST DIST 200</t>
  </si>
  <si>
    <t>0601620101700</t>
  </si>
  <si>
    <t>J S MORTON H S DISTRICT 201</t>
  </si>
  <si>
    <t>0601620401700</t>
  </si>
  <si>
    <t>LYONS TWP H S DIST 204</t>
  </si>
  <si>
    <t>0601620801700</t>
  </si>
  <si>
    <t>RIVERSIDE BROOKFIELD TWP DIST 208</t>
  </si>
  <si>
    <t>0601620901700</t>
  </si>
  <si>
    <t>PROVISO TWP H S DIST 209</t>
  </si>
  <si>
    <t>0601621201600</t>
  </si>
  <si>
    <t>LEYDEN COMM H S DIST 212</t>
  </si>
  <si>
    <t>0601623401600</t>
  </si>
  <si>
    <t>RIDGEWOOD COMM H S DIST 234</t>
  </si>
  <si>
    <t>0601640102600</t>
  </si>
  <si>
    <t>ELMWOOD PARK C U SCH DIST 401</t>
  </si>
  <si>
    <t>0701610400200</t>
  </si>
  <si>
    <t>SUMMIT SCHOOL DIST 104</t>
  </si>
  <si>
    <t>0701610800200</t>
  </si>
  <si>
    <t>WILLOW SPRINGS SCHOOL DIST 108</t>
  </si>
  <si>
    <t>0701610900200</t>
  </si>
  <si>
    <t>INDIAN SPRINGS SCHOOL DIST 109</t>
  </si>
  <si>
    <t>0701611000200</t>
  </si>
  <si>
    <t>CENTRAL STICKNEY SCH DIST 110</t>
  </si>
  <si>
    <t>0701611100200</t>
  </si>
  <si>
    <t>BURBANK SCHOOL DISTRICT 111</t>
  </si>
  <si>
    <t>0701611700200</t>
  </si>
  <si>
    <t>NORTH PALOS SCHOOL DIST 117</t>
  </si>
  <si>
    <t>0701611800400</t>
  </si>
  <si>
    <t>PALOS COMM CONS SCHOOL DIST 118</t>
  </si>
  <si>
    <t>0701612200200</t>
  </si>
  <si>
    <t>RIDGELAND SCHOOL DISTRICT 122</t>
  </si>
  <si>
    <t>0701612300200</t>
  </si>
  <si>
    <t>OAK LAWN-HOMETOWN SCH DIST 123</t>
  </si>
  <si>
    <t>0701612400200</t>
  </si>
  <si>
    <t>EVERGREEN PK ELEM SCH DIST 124</t>
  </si>
  <si>
    <t>0701612500200</t>
  </si>
  <si>
    <t>ATWOOD HEIGHTS DISTRICT 125</t>
  </si>
  <si>
    <t>0701612600200</t>
  </si>
  <si>
    <t>ALSIP-HAZLGRN-OAKLWN S DIST 126</t>
  </si>
  <si>
    <t>0701612700200</t>
  </si>
  <si>
    <t>WORTH SCHOOL DISTRICT 127</t>
  </si>
  <si>
    <t>0701612750200</t>
  </si>
  <si>
    <t>CHICAGO RIDGE SCHOOL DIST 127-5</t>
  </si>
  <si>
    <t>0701612800200</t>
  </si>
  <si>
    <t>PALOS HEIGHTS SCHOOL DIST 128</t>
  </si>
  <si>
    <t>0701613000200</t>
  </si>
  <si>
    <t>COOK COUNTY SCHOOL DIST 130</t>
  </si>
  <si>
    <t>0701613200200</t>
  </si>
  <si>
    <t>CALUMET PUBLIC SCHOOLS DIST 132</t>
  </si>
  <si>
    <t>0701613300200</t>
  </si>
  <si>
    <t>GEN GEO PATTON SCHOOL DIST 133</t>
  </si>
  <si>
    <t>0701613500200</t>
  </si>
  <si>
    <t>ORLAND SCHOOL DISTRICT 135</t>
  </si>
  <si>
    <t>0701614000200</t>
  </si>
  <si>
    <t>KIRBY SCHOOL DIST 140</t>
  </si>
  <si>
    <t>0701614200200</t>
  </si>
  <si>
    <t>FOREST RIDGE SCHOOL DIST 142</t>
  </si>
  <si>
    <t>0701614300200</t>
  </si>
  <si>
    <t>MIDLOTHIAN SCHOOL DIST 143</t>
  </si>
  <si>
    <t>0701614350200</t>
  </si>
  <si>
    <t>POSEN-ROBBINS EL SCH DIST 143-5</t>
  </si>
  <si>
    <t>0701614400200</t>
  </si>
  <si>
    <t>PRAIRIE-HILLS ELEM SCH DIST 144</t>
  </si>
  <si>
    <t>0701614500200</t>
  </si>
  <si>
    <t>ARBOR PARK SCHOOL DISTRICT 145</t>
  </si>
  <si>
    <t>0701614600400</t>
  </si>
  <si>
    <t>TINLEY PARK COMM SCH DIST 146</t>
  </si>
  <si>
    <t>0701614700200</t>
  </si>
  <si>
    <t>W HARVEY-DIXMOOR PUB SCH DIST147</t>
  </si>
  <si>
    <t>0701614800200</t>
  </si>
  <si>
    <t>DOLTON SCHOOL DISTRICT 148</t>
  </si>
  <si>
    <t>0701614900200</t>
  </si>
  <si>
    <t>DOLTON SCHOOL DISTRICT 149</t>
  </si>
  <si>
    <t>0701615000200</t>
  </si>
  <si>
    <t>SOUTH HOLLAND SCHOOL DIST 150</t>
  </si>
  <si>
    <t>0701615100200</t>
  </si>
  <si>
    <t>SOUTH HOLLAND SCHOOL DIST 151</t>
  </si>
  <si>
    <t>0701615200200</t>
  </si>
  <si>
    <t>HARVEY SCHOOL DISTRICT 152</t>
  </si>
  <si>
    <t>0701615250200</t>
  </si>
  <si>
    <t>HAZEL CREST SCHOOL DIST 152-5</t>
  </si>
  <si>
    <t>0701615300200</t>
  </si>
  <si>
    <t>HOMEWOOD SCHOOL DISTRICT 153</t>
  </si>
  <si>
    <t>0701615400200</t>
  </si>
  <si>
    <t>THORNTON SCHOOL DISTRICT 154</t>
  </si>
  <si>
    <t>0701615450200</t>
  </si>
  <si>
    <t>BURNHAM SCHOOL DISTRICT 154-5</t>
  </si>
  <si>
    <t>0701615500200</t>
  </si>
  <si>
    <t>CALUMET CITY SCHOOL DISTRICT 155</t>
  </si>
  <si>
    <t>0701615600200</t>
  </si>
  <si>
    <t>LINCOLN ELEM SCHOOL DIST 156</t>
  </si>
  <si>
    <t>0701615700200</t>
  </si>
  <si>
    <t>HOOVER-SCHRUM MEMORIAL SD 157</t>
  </si>
  <si>
    <t>0701615800200</t>
  </si>
  <si>
    <t>LANSING SCHOOL DISTRICT 158</t>
  </si>
  <si>
    <t>0701615900200</t>
  </si>
  <si>
    <t>ELEM SCHOOL DISTRICT 159</t>
  </si>
  <si>
    <t>0701616000200</t>
  </si>
  <si>
    <t>COUNTRY CLUB HILLS SCH DIST 160</t>
  </si>
  <si>
    <t>0701616100200</t>
  </si>
  <si>
    <t>FLOSSMOOR SCHOOL DISTRICT 161</t>
  </si>
  <si>
    <t>0701616200200</t>
  </si>
  <si>
    <t>MATTESON ELEM SCHOOL DIST 162</t>
  </si>
  <si>
    <t>0701616300200</t>
  </si>
  <si>
    <t>PARK FOREST SCHOOL DIST 163</t>
  </si>
  <si>
    <t>0701616700200</t>
  </si>
  <si>
    <t>BROOKWOOD SCHOOL DIST 167</t>
  </si>
  <si>
    <t>0701616800400</t>
  </si>
  <si>
    <t>COMM CONS SCHOOL DIST 168</t>
  </si>
  <si>
    <t>0701616900200</t>
  </si>
  <si>
    <t>FORD HEIGHTS SCHOOL DISTRICT 169</t>
  </si>
  <si>
    <t>0701617000200</t>
  </si>
  <si>
    <t>CHICAGO HEIGHTS SCHOOL DIST 170</t>
  </si>
  <si>
    <t>0701617100200</t>
  </si>
  <si>
    <t>SUNNYBROOK SCHOOL DISTRICT 171</t>
  </si>
  <si>
    <t>0701617200200</t>
  </si>
  <si>
    <t>SANDRIDGE SCHOOL DISTRICT 172</t>
  </si>
  <si>
    <t>0701619400200</t>
  </si>
  <si>
    <t>STEGER SCHOOL DISTRICT 194</t>
  </si>
  <si>
    <t>0701620501700</t>
  </si>
  <si>
    <t>THORNTON TWP H S DIST 205</t>
  </si>
  <si>
    <t>0701620601700</t>
  </si>
  <si>
    <t>BLOOM TWP HIGH SCH DIST 206</t>
  </si>
  <si>
    <t>0701621001700</t>
  </si>
  <si>
    <t>LEMONT TWP H S DIST 210</t>
  </si>
  <si>
    <t>0701621501700</t>
  </si>
  <si>
    <t>THORNTON FRACTIONAL T H S D 215</t>
  </si>
  <si>
    <t>0701621701600</t>
  </si>
  <si>
    <t>ARGO COMM H S DIST 217</t>
  </si>
  <si>
    <t>0701621801600</t>
  </si>
  <si>
    <t>COMMUNITY HIGH SCHOOL DIST 218</t>
  </si>
  <si>
    <t>0701622001700</t>
  </si>
  <si>
    <t>REAVIS TWP H S DIST 220</t>
  </si>
  <si>
    <t>0701622701700</t>
  </si>
  <si>
    <t>RICH TWP H S DISTRICT 227</t>
  </si>
  <si>
    <t>0701622801600</t>
  </si>
  <si>
    <t>BREMEN COMM H S DISTRICT 228</t>
  </si>
  <si>
    <t>0701622901600</t>
  </si>
  <si>
    <t>OAK LAWN COMM H S DIST 229</t>
  </si>
  <si>
    <t>0701623001300</t>
  </si>
  <si>
    <t>CONS HIGH SCHOOL DISTRICT 230</t>
  </si>
  <si>
    <t>0701623101600</t>
  </si>
  <si>
    <t>EVERGREEN PARK COMM HI SCH D 231</t>
  </si>
  <si>
    <t>0701623301600</t>
  </si>
  <si>
    <t>HOMEWOOD FLOSSMOOR C H S D 233</t>
  </si>
  <si>
    <t>JO DAVIESS</t>
  </si>
  <si>
    <t>0800830802600</t>
  </si>
  <si>
    <t>EASTLAND COMM UNIT SCH DIST 308</t>
  </si>
  <si>
    <t>CARROLL</t>
  </si>
  <si>
    <t>0800831402600</t>
  </si>
  <si>
    <t>WEST CARROLL</t>
  </si>
  <si>
    <t>0800839902600</t>
  </si>
  <si>
    <t>CHADWICK-MILLEDGEVILLE CUSD 399</t>
  </si>
  <si>
    <t>0804311902200</t>
  </si>
  <si>
    <t>EAST DUBUQUE UNIT SCH DIST 119</t>
  </si>
  <si>
    <t>0804312002200</t>
  </si>
  <si>
    <t>GALENA UNIT SCHOOL DIST 120</t>
  </si>
  <si>
    <t>0804320502600</t>
  </si>
  <si>
    <t>WARREN COMM UNIT SCHOOL DIST 205</t>
  </si>
  <si>
    <t>0804320602600</t>
  </si>
  <si>
    <t>STOCKTON C U SCHOOL DIST 206</t>
  </si>
  <si>
    <t>0804321002600</t>
  </si>
  <si>
    <t>RIVER RIDGE C U SCH DIST 210</t>
  </si>
  <si>
    <t>0804321102600</t>
  </si>
  <si>
    <t>SCALES MOUND C U SCH DISTRICT 211</t>
  </si>
  <si>
    <t>0808914502200</t>
  </si>
  <si>
    <t>FREEPORT SCHOOL DIST 145</t>
  </si>
  <si>
    <t>STEPHENSON</t>
  </si>
  <si>
    <t>0808920002600</t>
  </si>
  <si>
    <t>PEARL CITY C U SCH DIST 200</t>
  </si>
  <si>
    <t>0808920102600</t>
  </si>
  <si>
    <t>DAKOTA COMM UNIT SCH DIST 201</t>
  </si>
  <si>
    <t>0808920202600</t>
  </si>
  <si>
    <t>LENA WINSLOW C U SCH DIST 202</t>
  </si>
  <si>
    <t>0808920302600</t>
  </si>
  <si>
    <t>ORANGEVILLE C U SCHOOL DIST 203</t>
  </si>
  <si>
    <t>CHAMPAIGN</t>
  </si>
  <si>
    <t>0901000102600</t>
  </si>
  <si>
    <t>FISHER C U SCHOOL DISTRICT 1</t>
  </si>
  <si>
    <t>0901000302600</t>
  </si>
  <si>
    <t>MAHOMET-SEYMOUR C U SCH DIST 3</t>
  </si>
  <si>
    <t>0901000402600</t>
  </si>
  <si>
    <t>CHAMPAIGN COMM UNIT SCH DIST 4</t>
  </si>
  <si>
    <t>0901000702600</t>
  </si>
  <si>
    <t>TOLONO C U SCHOOL DIST 7</t>
  </si>
  <si>
    <t>0901000802600</t>
  </si>
  <si>
    <t>HERITAGE COMM UNIT SCH DIST 8</t>
  </si>
  <si>
    <t>0901011602200</t>
  </si>
  <si>
    <t>URBANA SCHOOL DIST 116</t>
  </si>
  <si>
    <t>0901013000400</t>
  </si>
  <si>
    <t>THOMASBORO C C SCHOOL DIST 130</t>
  </si>
  <si>
    <t>0901013700200</t>
  </si>
  <si>
    <t>RANTOUL CITY SCHOOL DIST 137</t>
  </si>
  <si>
    <t>0901014200400</t>
  </si>
  <si>
    <t>LUDLOW C C SCHOOL DIST 142</t>
  </si>
  <si>
    <t>0901016900400</t>
  </si>
  <si>
    <t>ST JOSEPH C C SCHOOL DIST 169</t>
  </si>
  <si>
    <t>0901018800400</t>
  </si>
  <si>
    <t>GIFFORD C C SCHOOL DIST 188</t>
  </si>
  <si>
    <t>0901019301700</t>
  </si>
  <si>
    <t>RANTOUL TOWNSHIP H S DIST 193</t>
  </si>
  <si>
    <t>0901019700400</t>
  </si>
  <si>
    <t>PRAIRIEVIEW-OGDEN CCSD 197</t>
  </si>
  <si>
    <t>0901030501600</t>
  </si>
  <si>
    <t>ST JOSEPH OGDEN C H S DIST 305</t>
  </si>
  <si>
    <t>0902700502600</t>
  </si>
  <si>
    <t>GIBSON CITY-MELVIN-SIBLEY CUSD 5</t>
  </si>
  <si>
    <t>FORD</t>
  </si>
  <si>
    <t>0902701002600</t>
  </si>
  <si>
    <t>PAXTON-BUCKLEY-LODA CU DIST 10</t>
  </si>
  <si>
    <t>COLES</t>
  </si>
  <si>
    <t>1101500102600</t>
  </si>
  <si>
    <t>CHARLESTON C U SCHOOL DIST 1</t>
  </si>
  <si>
    <t>1101500202600</t>
  </si>
  <si>
    <t>MATTOON C U SCHOOL DIST 2</t>
  </si>
  <si>
    <t>1101500502600</t>
  </si>
  <si>
    <t>OAKLAND C U SCHOOL DIST 5</t>
  </si>
  <si>
    <t>1101800302600</t>
  </si>
  <si>
    <t>NEOGA COMM UNIT SCHOOL DIST 3</t>
  </si>
  <si>
    <t>CUMBERLAND</t>
  </si>
  <si>
    <t>1101807702600</t>
  </si>
  <si>
    <t>CUMBERLAND C U SCHOOL DIST 77</t>
  </si>
  <si>
    <t>1102130102600</t>
  </si>
  <si>
    <t>TUSCOLA C U SCHOOL DIST 301</t>
  </si>
  <si>
    <t>DOUGLAS</t>
  </si>
  <si>
    <t>1102130202600</t>
  </si>
  <si>
    <t>VILLA GROVE C U SCH DIST 302</t>
  </si>
  <si>
    <t>1102130502600</t>
  </si>
  <si>
    <t>ARTHUR C U SCHOOL DIST 305</t>
  </si>
  <si>
    <t>PIATT</t>
  </si>
  <si>
    <t>1102130602600</t>
  </si>
  <si>
    <t>ARCOLA C U SCHOOL DISTRICT 306</t>
  </si>
  <si>
    <t>1102300102600</t>
  </si>
  <si>
    <t>SHILOH COMM UNIT SCH DIST 1</t>
  </si>
  <si>
    <t>EDGAR</t>
  </si>
  <si>
    <t>1102300302600</t>
  </si>
  <si>
    <t>KANSAS COMM UNIT SCHOOL DIST 3</t>
  </si>
  <si>
    <t>1102300402600</t>
  </si>
  <si>
    <t>PARIS COMM UNIT SCHOOL DIST 4</t>
  </si>
  <si>
    <t>1102300602600</t>
  </si>
  <si>
    <t>EDGAR COUNTY C U DIST 6</t>
  </si>
  <si>
    <t>1102309502500</t>
  </si>
  <si>
    <t>PARIS-UNION SCHOOL DIST 95</t>
  </si>
  <si>
    <t>1107030002600</t>
  </si>
  <si>
    <t>SULLIVAN C U SCHOOL DIST 300</t>
  </si>
  <si>
    <t>MOULTRIE</t>
  </si>
  <si>
    <t>1107030202600</t>
  </si>
  <si>
    <t>OKAW Valley CUSD 302</t>
  </si>
  <si>
    <t>1108700102600</t>
  </si>
  <si>
    <t>WINDSOR COMM UNIT SCH DIST 1</t>
  </si>
  <si>
    <t>SHELBY</t>
  </si>
  <si>
    <t>1108700402600</t>
  </si>
  <si>
    <t>SHELBYVILLE C U SCHOOL DIST 4</t>
  </si>
  <si>
    <t>1108702102600</t>
  </si>
  <si>
    <t>CENTRAL A &amp; M C U DIST #21</t>
  </si>
  <si>
    <t>RICHLAND</t>
  </si>
  <si>
    <t>1201301002600</t>
  </si>
  <si>
    <t>CLAY CITY COMM UNIT DIST 10</t>
  </si>
  <si>
    <t>CLAY</t>
  </si>
  <si>
    <t>1201302502600</t>
  </si>
  <si>
    <t>NORTH CLAY C U SCHOOL DISTRICT 25</t>
  </si>
  <si>
    <t>1201303502600</t>
  </si>
  <si>
    <t>FLORA COMM UNIT SCH DIST 35</t>
  </si>
  <si>
    <t>1201700102600</t>
  </si>
  <si>
    <t>HUTSONVILLE C U SCHOOL DIST 1</t>
  </si>
  <si>
    <t>CRAWFORD</t>
  </si>
  <si>
    <t>1201700202600</t>
  </si>
  <si>
    <t>ROBINSON C U SCHOOL DIST 2</t>
  </si>
  <si>
    <t>1201700302600</t>
  </si>
  <si>
    <t>PALESTINE C U SCHOOL DIST 3</t>
  </si>
  <si>
    <t>1201700402600</t>
  </si>
  <si>
    <t>OBLONG C U SCHOOL DIST 4</t>
  </si>
  <si>
    <t>1204000102600</t>
  </si>
  <si>
    <t>JASPER COUNTY COMM UNIT DIST 1</t>
  </si>
  <si>
    <t>JASPER</t>
  </si>
  <si>
    <t>1205101002600</t>
  </si>
  <si>
    <t>RED HILL C U SCHOOL DIST 10</t>
  </si>
  <si>
    <t>LAWRENCE</t>
  </si>
  <si>
    <t>1205102002600</t>
  </si>
  <si>
    <t>LAWRENCE CO C U DISTRICT 20</t>
  </si>
  <si>
    <t>1208000102600</t>
  </si>
  <si>
    <t>EAST RICHLAND C U SCH DIST 1</t>
  </si>
  <si>
    <t>CLINTON</t>
  </si>
  <si>
    <t>1301400102600</t>
  </si>
  <si>
    <t>CARLYLE C U SCHOOL DISTRICT 1</t>
  </si>
  <si>
    <t>1301400302600</t>
  </si>
  <si>
    <t>WESCLIN C U SCHOOL DISTRICT 3</t>
  </si>
  <si>
    <t>1301401200400</t>
  </si>
  <si>
    <t>BREESE SCHOOL DISTRICT 12</t>
  </si>
  <si>
    <t>1301402100200</t>
  </si>
  <si>
    <t>AVISTON SCHOOL DISTRICT 21</t>
  </si>
  <si>
    <t>1301404600200</t>
  </si>
  <si>
    <t>WILLOW GROVE SCHOOL DISTRICT 46</t>
  </si>
  <si>
    <t>1301405700200</t>
  </si>
  <si>
    <t>BARTELSO SCHOOL DISTRICT 57</t>
  </si>
  <si>
    <t>1301406000200</t>
  </si>
  <si>
    <t>GERMANTOWN SCHOOL DISTRICT 60</t>
  </si>
  <si>
    <t>1301406200200</t>
  </si>
  <si>
    <t>DAMIANSVILLE SCHOOL DISTRICT 62</t>
  </si>
  <si>
    <t>1301406300200</t>
  </si>
  <si>
    <t>ALBERS SCHOOL DISTRICT 63</t>
  </si>
  <si>
    <t>1301407101600</t>
  </si>
  <si>
    <t>CENTRAL COMMUNITY H S DIST 71</t>
  </si>
  <si>
    <t>1301414150200</t>
  </si>
  <si>
    <t>ST ROSE SCHOOL DISTRICT 14-15</t>
  </si>
  <si>
    <t>1301418600200</t>
  </si>
  <si>
    <t>NORTH WAMAC SCHOOL DISTRICT 186</t>
  </si>
  <si>
    <t>1304100102600</t>
  </si>
  <si>
    <t>WALTONVILLE C U SCHOOL DIST 1</t>
  </si>
  <si>
    <t>JEFFERSON</t>
  </si>
  <si>
    <t>1304100200400</t>
  </si>
  <si>
    <t>ROME COMM CONS SCHOOL DIST 2</t>
  </si>
  <si>
    <t>1304100300400</t>
  </si>
  <si>
    <t>FIELD COMM CONS SCHOOL DIST 3</t>
  </si>
  <si>
    <t>1304100500400</t>
  </si>
  <si>
    <t>OPDYKE-BELLE-RIVE CC SCH DIST 5</t>
  </si>
  <si>
    <t>1304100600400</t>
  </si>
  <si>
    <t>GRAND PRAIRIE C C SCH DIST 6</t>
  </si>
  <si>
    <t>1304101200400</t>
  </si>
  <si>
    <t>MCCLELLAN C C SCHOOL DIST 12</t>
  </si>
  <si>
    <t>1304107900200</t>
  </si>
  <si>
    <t>SUMMERSVILLE SCHOOL DIST 79</t>
  </si>
  <si>
    <t>1304108000200</t>
  </si>
  <si>
    <t>MOUNT VERNON SCHOOL DIST 80</t>
  </si>
  <si>
    <t>1304108200200</t>
  </si>
  <si>
    <t>BETHEL SCHOOL DISTRICT 82</t>
  </si>
  <si>
    <t>1304109900400</t>
  </si>
  <si>
    <t>FARRINGTON C C SCHOOL DIST 99</t>
  </si>
  <si>
    <t>1304117800400</t>
  </si>
  <si>
    <t>SPRING GARDEN CONS SCHL DIST 178</t>
  </si>
  <si>
    <t>1304120101700</t>
  </si>
  <si>
    <t>MT VERNON TWP H S DIST 201</t>
  </si>
  <si>
    <t>1304120902700</t>
  </si>
  <si>
    <t>WOODLAWN UNIT DIST 209</t>
  </si>
  <si>
    <t>1304131802700</t>
  </si>
  <si>
    <t>BLUFORD UNIT DIST 318</t>
  </si>
  <si>
    <t>1305800100300</t>
  </si>
  <si>
    <t>RACCOON CONS SCHOOL DIST 1</t>
  </si>
  <si>
    <t>MARION</t>
  </si>
  <si>
    <t>1305800200300</t>
  </si>
  <si>
    <t>KELL CONSOLIDATED SCHOOL DIST 2</t>
  </si>
  <si>
    <t>1305800700400</t>
  </si>
  <si>
    <t>IUKA COMM CONS SCHOOL DIST 7</t>
  </si>
  <si>
    <t>1305801000400</t>
  </si>
  <si>
    <t>SELMAVILLE C C SCH DIST 10</t>
  </si>
  <si>
    <t>1305810002600</t>
  </si>
  <si>
    <t>PATOKA COMM UNIT SCH DIST 100</t>
  </si>
  <si>
    <t>1305811100200</t>
  </si>
  <si>
    <t>SALEM SCHOOL DIST 111</t>
  </si>
  <si>
    <t>1305813300200</t>
  </si>
  <si>
    <t>CENTRAL CITY SCHOOL DIST 133</t>
  </si>
  <si>
    <t>1305813500200</t>
  </si>
  <si>
    <t>CENTRALIA SCHOOL DIST 135</t>
  </si>
  <si>
    <t>1305820001700</t>
  </si>
  <si>
    <t>CENTRALIA H S DIST 200</t>
  </si>
  <si>
    <t>1305840102600</t>
  </si>
  <si>
    <t>SOUTH CENTRAL COMM UNIT DIST 401</t>
  </si>
  <si>
    <t>1305850102600</t>
  </si>
  <si>
    <t>SANDOVAL C U SCHOOL DIST 501</t>
  </si>
  <si>
    <t>1305860001600</t>
  </si>
  <si>
    <t>SALEM COMM H S DIST 600</t>
  </si>
  <si>
    <t>1305872202600</t>
  </si>
  <si>
    <t>ODIN C U SCHOOL DIST 722</t>
  </si>
  <si>
    <t>1309500100400</t>
  </si>
  <si>
    <t>OAKDALE C C SCHOOL DISTRICT 1</t>
  </si>
  <si>
    <t>WASHINGTON</t>
  </si>
  <si>
    <t>1309501002600</t>
  </si>
  <si>
    <t>WEST WASHINGTON CO C U DIST 10</t>
  </si>
  <si>
    <t>1309501100400</t>
  </si>
  <si>
    <t>IRVINGTON C C SCH DISTRICT 11</t>
  </si>
  <si>
    <t>1309501500400</t>
  </si>
  <si>
    <t>ASHLEY C C SCH DISTRICT 15</t>
  </si>
  <si>
    <t>1309504900400</t>
  </si>
  <si>
    <t>NASHVILLE C C SCH DISTRICT 49</t>
  </si>
  <si>
    <t>1309509901600</t>
  </si>
  <si>
    <t>NASHVILLE COMM H S DISTRICT 99</t>
  </si>
  <si>
    <t>1501629902500</t>
  </si>
  <si>
    <t>CITY OF CHICAGO SCHOOL DIST 299</t>
  </si>
  <si>
    <t>DEKALB</t>
  </si>
  <si>
    <t>1601942402600</t>
  </si>
  <si>
    <t>GENOA KINGSTON C U S DIST 424</t>
  </si>
  <si>
    <t>1601942502600</t>
  </si>
  <si>
    <t>INDIAN CREEK COMM UNIT DIST 425</t>
  </si>
  <si>
    <t>1601942602600</t>
  </si>
  <si>
    <t>HIAWATHA C U SCHOOL DIST 426</t>
  </si>
  <si>
    <t>1601942702600</t>
  </si>
  <si>
    <t>SYCAMORE C U SCHOOL DIST 427</t>
  </si>
  <si>
    <t>1601942802600</t>
  </si>
  <si>
    <t>DEKALB COMM UNIT SCH DIST 428</t>
  </si>
  <si>
    <t>1601942902600</t>
  </si>
  <si>
    <t>HINCKLEY BIG ROCK C U S D 429</t>
  </si>
  <si>
    <t>1601943002600</t>
  </si>
  <si>
    <t>SANDWICH C U SCHOOL DIST 430</t>
  </si>
  <si>
    <t>1601943202600</t>
  </si>
  <si>
    <t>SOMONAUK C U SCHOOL DIST 432</t>
  </si>
  <si>
    <t>MCLEAN</t>
  </si>
  <si>
    <t>1702001502600</t>
  </si>
  <si>
    <t>CLINTON C U SCHOOL DIST 15</t>
  </si>
  <si>
    <t>DEWITT</t>
  </si>
  <si>
    <t>1702001802600</t>
  </si>
  <si>
    <t>BLUE RIDGE COMM UNIT SCH DIST 18</t>
  </si>
  <si>
    <t>1705300502600</t>
  </si>
  <si>
    <t>WOODLAND C U S DIST 5</t>
  </si>
  <si>
    <t>LIVINGSTON</t>
  </si>
  <si>
    <t>1705300802600</t>
  </si>
  <si>
    <t>PRAIRIE CENTRAL C U SCHOOL DIST 8</t>
  </si>
  <si>
    <t>1705307402700</t>
  </si>
  <si>
    <t>FLANAGAN-CORNELL UNIT 74</t>
  </si>
  <si>
    <t>1705309001700</t>
  </si>
  <si>
    <t>PONTIAC TWP H S DIST 90</t>
  </si>
  <si>
    <t>1705323001700</t>
  </si>
  <si>
    <t>DWIGHT TWP H S DIST 230</t>
  </si>
  <si>
    <t>1705323200200</t>
  </si>
  <si>
    <t>DWIGHT COMMON SCHOOL DIST 232</t>
  </si>
  <si>
    <t>1705342500400</t>
  </si>
  <si>
    <t>ROOKS CREEK C C SCH DIST 425</t>
  </si>
  <si>
    <t>1705342600400</t>
  </si>
  <si>
    <t>CORNELL C C SCH DIST 426</t>
  </si>
  <si>
    <t>1705342900400</t>
  </si>
  <si>
    <t>PONTIAC C C SCHOOL DIST 429</t>
  </si>
  <si>
    <t>1705343500400</t>
  </si>
  <si>
    <t>ODELL COMM CONS SCHOOL DIST 435</t>
  </si>
  <si>
    <t>1705343800400</t>
  </si>
  <si>
    <t>SAUNEMIN C CONSOL SCH DIST 438</t>
  </si>
  <si>
    <t>1705402102600</t>
  </si>
  <si>
    <t>HARTSBURG EMDEN C U S DIST 21</t>
  </si>
  <si>
    <t>LOGAN</t>
  </si>
  <si>
    <t>1705402302600</t>
  </si>
  <si>
    <t>MT PULASKI COMM UNIT DIST 23</t>
  </si>
  <si>
    <t>1705402700200</t>
  </si>
  <si>
    <t>LINCOLN ELEM SCHOOL DIST 27</t>
  </si>
  <si>
    <t>1705406100400</t>
  </si>
  <si>
    <t>CHESTER-EAST LINCOLN CCS DIST 61</t>
  </si>
  <si>
    <t>1705408800200</t>
  </si>
  <si>
    <t>NEW HOLLAND-MIDDLETOWN E DIST 88</t>
  </si>
  <si>
    <t>1705409200400</t>
  </si>
  <si>
    <t>WEST LINCOLN-BROADWELL E S D #92</t>
  </si>
  <si>
    <t>1705440401600</t>
  </si>
  <si>
    <t>LINCOLN COMM H S DIST 404</t>
  </si>
  <si>
    <t>1706400202600</t>
  </si>
  <si>
    <t>LEROY COMMUNITY UNIT SCH DIST 2</t>
  </si>
  <si>
    <t>1706400302600</t>
  </si>
  <si>
    <t>TRI VALLEY C U SCHOOL DISTRICT 3</t>
  </si>
  <si>
    <t>1706400402600</t>
  </si>
  <si>
    <t>HEYWORTH C U SCH DIST 4</t>
  </si>
  <si>
    <t>1706400502600</t>
  </si>
  <si>
    <t>MCLEAN COUNTY UNIT DIST NO 5</t>
  </si>
  <si>
    <t>1706400702600</t>
  </si>
  <si>
    <t>LEXINGTON C U SCH DIST 7</t>
  </si>
  <si>
    <t>1706401602600</t>
  </si>
  <si>
    <t>OLYMPIA C U SCHOOL DIST 16</t>
  </si>
  <si>
    <t>1706401902600</t>
  </si>
  <si>
    <t>RIDGEVIEW COMM UNIT SCH DIST 19</t>
  </si>
  <si>
    <t>1706408702500</t>
  </si>
  <si>
    <t>BLOOMINGTON SCH DIST 87</t>
  </si>
  <si>
    <t>DUPAGE</t>
  </si>
  <si>
    <t>1902200200200</t>
  </si>
  <si>
    <t>BENSENVILLE SCHOOL DISTRICT 2</t>
  </si>
  <si>
    <t>1902200400200</t>
  </si>
  <si>
    <t>ADDISON SCHOOL DIST 4</t>
  </si>
  <si>
    <t>1902200700200</t>
  </si>
  <si>
    <t>WOOD DALE SCHOOL DISTRICT 7</t>
  </si>
  <si>
    <t>1902201000200</t>
  </si>
  <si>
    <t>ITASCA SCHOOL DIST 10</t>
  </si>
  <si>
    <t>1902201100200</t>
  </si>
  <si>
    <t>MEDINAH SCHOOL DISTRICT 11</t>
  </si>
  <si>
    <t>1902201200200</t>
  </si>
  <si>
    <t>ROSELLE SCHOOL DISTRICT 12</t>
  </si>
  <si>
    <t>1902201300200</t>
  </si>
  <si>
    <t>BLOOMINGDALE SCHOOL DISTRICT 13</t>
  </si>
  <si>
    <t>1902201500200</t>
  </si>
  <si>
    <t>MARQUARDT SCHOOL DISTRICT 15</t>
  </si>
  <si>
    <t>1902201600200</t>
  </si>
  <si>
    <t>QUEEN BEE SCHOOL DISTRICT 16</t>
  </si>
  <si>
    <t>1902202000200</t>
  </si>
  <si>
    <t>KEENEYVILLE SCHOOL DISTRICT 20</t>
  </si>
  <si>
    <t>1902202500200</t>
  </si>
  <si>
    <t>BENJAMIN SCHOOL DISTRICT 25</t>
  </si>
  <si>
    <t>1902203300200</t>
  </si>
  <si>
    <t>WEST CHICAGO SCHOOL DIST 33</t>
  </si>
  <si>
    <t>1902203400200</t>
  </si>
  <si>
    <t>WINFIELD SCHOOL DISTRICT 34</t>
  </si>
  <si>
    <t>1902204100200</t>
  </si>
  <si>
    <t>GLEN ELLYN SCHOOL DISTRICT 41</t>
  </si>
  <si>
    <t>1902204400200</t>
  </si>
  <si>
    <t>LOMBARD SCHOOL DISTRICT 44</t>
  </si>
  <si>
    <t>1902204500200</t>
  </si>
  <si>
    <t>VILLA PARK SCHOOL DIST 45</t>
  </si>
  <si>
    <t>1902204800200</t>
  </si>
  <si>
    <t>SALT CREEK SCHOOL DIST 48</t>
  </si>
  <si>
    <t>1902205300200</t>
  </si>
  <si>
    <t>BUTLER SCHOOL DISTRICT 53</t>
  </si>
  <si>
    <t>1902205800200</t>
  </si>
  <si>
    <t>DOWNERS GROVE GRADE SCH DIST 58</t>
  </si>
  <si>
    <t>1902206000200</t>
  </si>
  <si>
    <t>MAERCKER SCHOOL DISTRICT 60</t>
  </si>
  <si>
    <t>1902206100200</t>
  </si>
  <si>
    <t>DARIEN SCHOOL DIST 61</t>
  </si>
  <si>
    <t>1902206200200</t>
  </si>
  <si>
    <t>GOWER SCHOOL DIST 62</t>
  </si>
  <si>
    <t>1902206300200</t>
  </si>
  <si>
    <t>CASS SCHOOL DIST 63</t>
  </si>
  <si>
    <t>1902206600200</t>
  </si>
  <si>
    <t>CENTER CASS SCHOOL DIST 66</t>
  </si>
  <si>
    <t>1902206800200</t>
  </si>
  <si>
    <t>WOODRIDGE SCHOOL DIST 68</t>
  </si>
  <si>
    <t>1902208601700</t>
  </si>
  <si>
    <t>HINSDALE TWP H S DIST 86</t>
  </si>
  <si>
    <t>1902208701700</t>
  </si>
  <si>
    <t>GLENBARD TWP H S DIST 87</t>
  </si>
  <si>
    <t>1902208801600</t>
  </si>
  <si>
    <t>DU PAGE HIGH SCHOOL DIST 88</t>
  </si>
  <si>
    <t>1902208900400</t>
  </si>
  <si>
    <t>GLEN ELLYN C C SCHOOL DIST 89</t>
  </si>
  <si>
    <t>1902209300400</t>
  </si>
  <si>
    <t>COMMUNITY CONSOLIDATED S D 93</t>
  </si>
  <si>
    <t>1902209401600</t>
  </si>
  <si>
    <t>COMMUNITY HIGH SCH DISTRICT 94</t>
  </si>
  <si>
    <t>1902209901600</t>
  </si>
  <si>
    <t>COMMUNITY HIGH SCHOOL DIST 99</t>
  </si>
  <si>
    <t>1902210001600</t>
  </si>
  <si>
    <t>FENTON COMM H S DIST 100</t>
  </si>
  <si>
    <t>1902210801600</t>
  </si>
  <si>
    <t>LAKE PARK COMM H S DIST 108</t>
  </si>
  <si>
    <t>1902218000400</t>
  </si>
  <si>
    <t>COMMUNITY CONS SCH DIST 180</t>
  </si>
  <si>
    <t>1902218100400</t>
  </si>
  <si>
    <t>HINSDALE C C SCHOOL DIST 181</t>
  </si>
  <si>
    <t>1902220002600</t>
  </si>
  <si>
    <t>COMMUNITY UNIT SCHOOL DIST 200</t>
  </si>
  <si>
    <t>1902220102600</t>
  </si>
  <si>
    <t>WESTMONT C U SCHOOL DIST 201</t>
  </si>
  <si>
    <t>1902220202600</t>
  </si>
  <si>
    <t>LISLE C U SCH DIST 202</t>
  </si>
  <si>
    <t>1902220302600</t>
  </si>
  <si>
    <t>NAPERVILLE C U DIST 203</t>
  </si>
  <si>
    <t>1902220402600</t>
  </si>
  <si>
    <t>INDIAN PRAIRIE C U SCH DIST 204</t>
  </si>
  <si>
    <t>1902220502600</t>
  </si>
  <si>
    <t>ELMHURST SCHOOL DIST 205</t>
  </si>
  <si>
    <t>SALINE</t>
  </si>
  <si>
    <t>2002400102600</t>
  </si>
  <si>
    <t>EDWARDS COUNTY C U SCH DIST 1</t>
  </si>
  <si>
    <t>EDWARDS</t>
  </si>
  <si>
    <t>2003000702600</t>
  </si>
  <si>
    <t>GALLATIN C U SCHOOL DISTRICT 7</t>
  </si>
  <si>
    <t>GALLATIN</t>
  </si>
  <si>
    <t>2003301002600</t>
  </si>
  <si>
    <t>HAMILTON CO C U SCHOOL DIST 10</t>
  </si>
  <si>
    <t>HAMILTON</t>
  </si>
  <si>
    <t>2003500102600</t>
  </si>
  <si>
    <t>HARDIN CO COMM UNIT DIST 1</t>
  </si>
  <si>
    <t>HARDIN</t>
  </si>
  <si>
    <t>2007600102600</t>
  </si>
  <si>
    <t>POPE CO COMM UNIT DIST 1</t>
  </si>
  <si>
    <t>POPE</t>
  </si>
  <si>
    <t>2008300102600</t>
  </si>
  <si>
    <t>GALATIA C U SCHOOL DIST 1</t>
  </si>
  <si>
    <t>2008300202600</t>
  </si>
  <si>
    <t>CARRIER MILLS-STONEFORT CUSD 2</t>
  </si>
  <si>
    <t>2008300302600</t>
  </si>
  <si>
    <t>HARRISBURG C U SCHOOL DIST 3</t>
  </si>
  <si>
    <t>2008300402600</t>
  </si>
  <si>
    <t>ELDORADO COMM UNIT DISTRICT 4</t>
  </si>
  <si>
    <t>2009301702400</t>
  </si>
  <si>
    <t>ALLENDALE C C SCHOOL DIST 17</t>
  </si>
  <si>
    <t>WABASH</t>
  </si>
  <si>
    <t>2009334802600</t>
  </si>
  <si>
    <t>WABASH C U SCH DIST 348</t>
  </si>
  <si>
    <t>2009600600400</t>
  </si>
  <si>
    <t>NEW HOPE C C SCHOOL DIST 6</t>
  </si>
  <si>
    <t>WAYNE</t>
  </si>
  <si>
    <t>2009601400400</t>
  </si>
  <si>
    <t>GEFF C C SCHOOL DISTRICT 14</t>
  </si>
  <si>
    <t>2009601700400</t>
  </si>
  <si>
    <t>JASPER COMM CONS SCHOOL DIST 17</t>
  </si>
  <si>
    <t>2009610002600</t>
  </si>
  <si>
    <t>WAYNE CITY C U SCHOOL DIST 100</t>
  </si>
  <si>
    <t>2009611200400</t>
  </si>
  <si>
    <t>FAIRFIELD PUBLIC SCHOOL DIST 112</t>
  </si>
  <si>
    <t>2009620002600</t>
  </si>
  <si>
    <t>NORTH WAYNE C U SCHOOL DIST 200</t>
  </si>
  <si>
    <t>2009622501600</t>
  </si>
  <si>
    <t>FAIRFIELD COMM H S DIST 225</t>
  </si>
  <si>
    <t>2009700102600</t>
  </si>
  <si>
    <t>GRAYVILLE C U SCHOOL DIST 1</t>
  </si>
  <si>
    <t>WHITE</t>
  </si>
  <si>
    <t>2009700302600</t>
  </si>
  <si>
    <t>NORRIS CITY-OMAHA-ENFIELD CUSD 3</t>
  </si>
  <si>
    <t>2009700502600</t>
  </si>
  <si>
    <t>CARMI-WHITE COUNTY C U S DIST 5</t>
  </si>
  <si>
    <t>FRANKLIN</t>
  </si>
  <si>
    <t>2102804700400</t>
  </si>
  <si>
    <t>BENTON COMM CONS SCH DIST 47</t>
  </si>
  <si>
    <t>2102809100400</t>
  </si>
  <si>
    <t>AKIN COMM CONS SCHOOL DIST 91</t>
  </si>
  <si>
    <t>2102809902600</t>
  </si>
  <si>
    <t>CHRISTOPHER UNIT 99</t>
  </si>
  <si>
    <t>2102810301300</t>
  </si>
  <si>
    <t>BENTON CONS HIGH SCHOOL DIST 103</t>
  </si>
  <si>
    <t>2102811500400</t>
  </si>
  <si>
    <t>EWING NORTHERN C C DISTRICT 115</t>
  </si>
  <si>
    <t>2102816802600</t>
  </si>
  <si>
    <t>FRANKFORT COMM UNIT SCH DIST 168</t>
  </si>
  <si>
    <t>2102817402600</t>
  </si>
  <si>
    <t>THOMPSONVILLE CUSD 174</t>
  </si>
  <si>
    <t>2102818802600</t>
  </si>
  <si>
    <t>ZEIGLER-ROYALTON C U S DIST 188</t>
  </si>
  <si>
    <t>2102819602600</t>
  </si>
  <si>
    <t>SESSER-VALIER COMM UNIT S D 196</t>
  </si>
  <si>
    <t>2104400102600</t>
  </si>
  <si>
    <t>GOREVILLE COMM UNIT DIST 1</t>
  </si>
  <si>
    <t>JOHNSON</t>
  </si>
  <si>
    <t>2104403200300</t>
  </si>
  <si>
    <t>NEW SIMPSON HILL CONS DIST 32</t>
  </si>
  <si>
    <t>2104404300300</t>
  </si>
  <si>
    <t>BUNCOMBE CONS SCHOOL DIST 43</t>
  </si>
  <si>
    <t>2104405500200</t>
  </si>
  <si>
    <t>VIENNA SCHOOL DIST 55</t>
  </si>
  <si>
    <t>2104406400200</t>
  </si>
  <si>
    <t>CYPRESS SCHOOL DIST 64</t>
  </si>
  <si>
    <t>2104413301700</t>
  </si>
  <si>
    <t>VIENNA H S DISTRICT 133</t>
  </si>
  <si>
    <t>2106100102600</t>
  </si>
  <si>
    <t>MASSAC UNIT DISTRICT #1</t>
  </si>
  <si>
    <t>MASSAC</t>
  </si>
  <si>
    <t>2106103802600</t>
  </si>
  <si>
    <t>JOPPA-MAPLE GROVE UNIT DIST 38</t>
  </si>
  <si>
    <t>2110000102600</t>
  </si>
  <si>
    <t>JOHNSTON CITY C U SCH DIST 1</t>
  </si>
  <si>
    <t>WILLIAMSON</t>
  </si>
  <si>
    <t>2110000202600</t>
  </si>
  <si>
    <t>MARION COMM UNIT SCH DIST 2</t>
  </si>
  <si>
    <t>2110000302600</t>
  </si>
  <si>
    <t>CRAB ORCHARD C U SCH DIST 3</t>
  </si>
  <si>
    <t>2110000402600</t>
  </si>
  <si>
    <t>HERRIN C U SCH DIST 4</t>
  </si>
  <si>
    <t>2110000502600</t>
  </si>
  <si>
    <t>CARTERVILLE C U SCH DIST 5</t>
  </si>
  <si>
    <t>WILL</t>
  </si>
  <si>
    <t>GRUNDY</t>
  </si>
  <si>
    <t>2403200102600</t>
  </si>
  <si>
    <t>COAL CITY C U SCHOOL DISTRICT 1</t>
  </si>
  <si>
    <t>2403205400200</t>
  </si>
  <si>
    <t>MORRIS SCHOOL DISTRICT 54</t>
  </si>
  <si>
    <t>2403207301700</t>
  </si>
  <si>
    <t>GARDNER S WILMINGTON THS DIST 73</t>
  </si>
  <si>
    <t>2403207400300</t>
  </si>
  <si>
    <t>SOUTH WILMINGTON CONS SCH DIST 74</t>
  </si>
  <si>
    <t>2403207500200</t>
  </si>
  <si>
    <t>BRACEVILLE SCHOOL DIST 75</t>
  </si>
  <si>
    <t>2403210101600</t>
  </si>
  <si>
    <t>MORRIS COMM HIGH SCH DIST 101</t>
  </si>
  <si>
    <t>2403211101600</t>
  </si>
  <si>
    <t>MINOOKA COMM H S DISTRICT 111</t>
  </si>
  <si>
    <t>2403220100400</t>
  </si>
  <si>
    <t>MINOOKA COMM CONS S DIST 201</t>
  </si>
  <si>
    <t>2404701801600</t>
  </si>
  <si>
    <t>NEWARK COMM H S DIST 18</t>
  </si>
  <si>
    <t>KENDALL</t>
  </si>
  <si>
    <t>2404706600400</t>
  </si>
  <si>
    <t>NEWARK COMM CONS SCH DIST 66</t>
  </si>
  <si>
    <t>2404708802600</t>
  </si>
  <si>
    <t>PLANO COMM UNIT SCHOOL DIST 88</t>
  </si>
  <si>
    <t>2404709000400</t>
  </si>
  <si>
    <t>LISBON COMM CONS SCH DIST 90</t>
  </si>
  <si>
    <t>2404711502600</t>
  </si>
  <si>
    <t>YORKVILLE COMM UNIT SCH DIST 115</t>
  </si>
  <si>
    <t>2404730802600</t>
  </si>
  <si>
    <t>OSWEGO COMM UNIT SCHOOL DIST 308</t>
  </si>
  <si>
    <t>MCDONOUGH</t>
  </si>
  <si>
    <t>2602900102600</t>
  </si>
  <si>
    <t>ASTORIA COMM UNIT SCH DIST 1</t>
  </si>
  <si>
    <t>FULTON</t>
  </si>
  <si>
    <t>2602900202600</t>
  </si>
  <si>
    <t>V I T COMM UNIT SCH DISTRICT 2</t>
  </si>
  <si>
    <t>2602900302600</t>
  </si>
  <si>
    <t>COMM UNIT SCH DIST 3 FULTON CTY</t>
  </si>
  <si>
    <t>2602900402600</t>
  </si>
  <si>
    <t>SPOON RIVER VALLEY C U S DIST 4</t>
  </si>
  <si>
    <t>2602906602500</t>
  </si>
  <si>
    <t>CANTON UNION SCHOOL DIST 66</t>
  </si>
  <si>
    <t>2602909702600</t>
  </si>
  <si>
    <t>LEWISTOWN SCHOOL DIST 97</t>
  </si>
  <si>
    <t>2603430701600</t>
  </si>
  <si>
    <t>ILLINI WEST H S DIST 307</t>
  </si>
  <si>
    <t>HANCOCK</t>
  </si>
  <si>
    <t>2603431602600</t>
  </si>
  <si>
    <t>WARSAW COMM UNIT SCH DISTRICT 316</t>
  </si>
  <si>
    <t>2603431700400</t>
  </si>
  <si>
    <t>CARTHAGE ESD 317</t>
  </si>
  <si>
    <t>2603432502600</t>
  </si>
  <si>
    <t>NAUVOO-COLUSA C U S DIST 325</t>
  </si>
  <si>
    <t>2603432700400</t>
  </si>
  <si>
    <t>DALLAS ESD 327</t>
  </si>
  <si>
    <t>2603432802400</t>
  </si>
  <si>
    <t>HAMILTON C C SCHOOL DIST 328</t>
  </si>
  <si>
    <t>2603433702600</t>
  </si>
  <si>
    <t>SOUTHEASTERN C U SCH DIST 337</t>
  </si>
  <si>
    <t>2603434700400</t>
  </si>
  <si>
    <t>LA HARPE CUSD 347</t>
  </si>
  <si>
    <t>2606210302600</t>
  </si>
  <si>
    <t>WEST PRAIRIE</t>
  </si>
  <si>
    <t>2606217002600</t>
  </si>
  <si>
    <t>BUSHNELL PRAIRIE CITY CUS D 170</t>
  </si>
  <si>
    <t>2606218502600</t>
  </si>
  <si>
    <t>MACOMB COMM UNIT SCH DIST 185</t>
  </si>
  <si>
    <t>2608500502600</t>
  </si>
  <si>
    <t>SCHUYLER-INDUSTRY</t>
  </si>
  <si>
    <t>SCHUYLER</t>
  </si>
  <si>
    <t>HENRY</t>
  </si>
  <si>
    <t>2800601700400</t>
  </si>
  <si>
    <t>OHIO COMM CONS SCHOOL DIST 17</t>
  </si>
  <si>
    <t>BUREAU</t>
  </si>
  <si>
    <t>2800608400400</t>
  </si>
  <si>
    <t>MALDEN COMM CONS SCH DIST 84</t>
  </si>
  <si>
    <t>2800609400400</t>
  </si>
  <si>
    <t>LADD COMM CONS SCHOOL DIST 94</t>
  </si>
  <si>
    <t>2800609800200</t>
  </si>
  <si>
    <t>DALZELL SCHOOL DISTRICT 98</t>
  </si>
  <si>
    <t>2800609900400</t>
  </si>
  <si>
    <t>SPRING VALLEY C C SCH DIST 99</t>
  </si>
  <si>
    <t>2800610302200</t>
  </si>
  <si>
    <t>DEPUE UNIT SCHOOL DIST 103</t>
  </si>
  <si>
    <t>2800611500200</t>
  </si>
  <si>
    <t>PRINCETON ELEM SCHOOL DIST 115</t>
  </si>
  <si>
    <t>2800630302600</t>
  </si>
  <si>
    <t>LA MOILLE C U SCHOOL DIST 303</t>
  </si>
  <si>
    <t>2800634002600</t>
  </si>
  <si>
    <t>BUREAU VALLEY CUSD 340</t>
  </si>
  <si>
    <t>2800650001500</t>
  </si>
  <si>
    <t>PRINCETON HIGH SCH DIST 500</t>
  </si>
  <si>
    <t>2800650201700</t>
  </si>
  <si>
    <t>HALL HIGH SCH DIST 502</t>
  </si>
  <si>
    <t>2800650501600</t>
  </si>
  <si>
    <t>OHIO COMMUNITY H S DIST 505</t>
  </si>
  <si>
    <t>2803719000200</t>
  </si>
  <si>
    <t>COLONA SCHOOL DISTRICT 190</t>
  </si>
  <si>
    <t>2803722302600</t>
  </si>
  <si>
    <t>ORION COMM UNIT SCHOOL DIST 223</t>
  </si>
  <si>
    <t>2803722402600</t>
  </si>
  <si>
    <t>GALVA COMM UNIT SCH DIST 224</t>
  </si>
  <si>
    <t>2803722502600</t>
  </si>
  <si>
    <t>ALWOOD COMM UNIT SCH DIST 225</t>
  </si>
  <si>
    <t>2803722602600</t>
  </si>
  <si>
    <t>ANNAWAN COMM UNIT SCH DIST 226</t>
  </si>
  <si>
    <t>2803722702600</t>
  </si>
  <si>
    <t>CAMBRIDGE C U SCH DIST 227</t>
  </si>
  <si>
    <t>2803722802600</t>
  </si>
  <si>
    <t>GENESEO COMM UNIT SCH DIST 228</t>
  </si>
  <si>
    <t>2803722902600</t>
  </si>
  <si>
    <t>KEWANEE COMM UNIT SCH DIST 229</t>
  </si>
  <si>
    <t>2803723002600</t>
  </si>
  <si>
    <t>WETHERSFIELD C U SCH DIST 230</t>
  </si>
  <si>
    <t>2808800102600</t>
  </si>
  <si>
    <t>BRADFORD COMM UNIT SCH DIST 1</t>
  </si>
  <si>
    <t>STARK</t>
  </si>
  <si>
    <t>2808810002600</t>
  </si>
  <si>
    <t>STARK COUNTY C U SCH DIST 100</t>
  </si>
  <si>
    <t>JACKSON</t>
  </si>
  <si>
    <t>3000200102200</t>
  </si>
  <si>
    <t>CAIRO UNIT SCHOOL DISTRICT 1</t>
  </si>
  <si>
    <t>ALEXANDER</t>
  </si>
  <si>
    <t>3000200502600</t>
  </si>
  <si>
    <t>EGYPTIAN COMM UNIT SCH DIST 5</t>
  </si>
  <si>
    <t>3003908600300</t>
  </si>
  <si>
    <t>DESOTO CONS SCHOOL DISTRICT 86</t>
  </si>
  <si>
    <t>3003909500200</t>
  </si>
  <si>
    <t>CARBONDALE ELEM SCH DIST 95</t>
  </si>
  <si>
    <t>3003913000400</t>
  </si>
  <si>
    <t>GIANT CITY C C SCHOOL DIST 130</t>
  </si>
  <si>
    <t>3003914000400</t>
  </si>
  <si>
    <t>UNITY POINT C C SCHOOL DIST 140</t>
  </si>
  <si>
    <t>3003916501600</t>
  </si>
  <si>
    <t>CARBONDALE COMM H S DISTRICT 165</t>
  </si>
  <si>
    <t>3003917602600</t>
  </si>
  <si>
    <t>TRICO COMM UNIT SCH DISTRICT 176</t>
  </si>
  <si>
    <t>3003918602600</t>
  </si>
  <si>
    <t>MURPHYSBORO C U SCH DIST 186</t>
  </si>
  <si>
    <t>3003919602600</t>
  </si>
  <si>
    <t>ELVERADO C U SCHOOL DIST 196</t>
  </si>
  <si>
    <t>3007300500200</t>
  </si>
  <si>
    <t>TAMAROA SCHOOL DIST 5</t>
  </si>
  <si>
    <t>PERRY</t>
  </si>
  <si>
    <t>3007305000200</t>
  </si>
  <si>
    <t>PINCKNEYVILLE SCH DIST 50</t>
  </si>
  <si>
    <t>3007310101600</t>
  </si>
  <si>
    <t>PINCKNEYVILLE COMM H S DIST 101</t>
  </si>
  <si>
    <t>3007320400400</t>
  </si>
  <si>
    <t>COMMUNITY CONS SCH DIST 204</t>
  </si>
  <si>
    <t>3007330002600</t>
  </si>
  <si>
    <t>DU QUOIN C U SCHOOL DISTRICT 300</t>
  </si>
  <si>
    <t>3007710002600</t>
  </si>
  <si>
    <t>CENTURY COMM UNIT SCH DIST 100</t>
  </si>
  <si>
    <t>PULASKI</t>
  </si>
  <si>
    <t>3007710102600</t>
  </si>
  <si>
    <t>MERIDIAN C U SCH DISTRICT 101</t>
  </si>
  <si>
    <t>3009101600400</t>
  </si>
  <si>
    <t>LICK CREEK C C SCH DISTRICT 16</t>
  </si>
  <si>
    <t>UNION</t>
  </si>
  <si>
    <t>3009101702200</t>
  </si>
  <si>
    <t>COBDEN SCH UNIT DIST 17</t>
  </si>
  <si>
    <t>3009103700400</t>
  </si>
  <si>
    <t>ANNA C C SCH DIST 37</t>
  </si>
  <si>
    <t>3009104300400</t>
  </si>
  <si>
    <t>JONESBORO C C SCHOOL DIST 43</t>
  </si>
  <si>
    <t>3009106602200</t>
  </si>
  <si>
    <t>DONGOLA SCH UNIT DIST 66</t>
  </si>
  <si>
    <t>3009108101600</t>
  </si>
  <si>
    <t>ANNA JONESBORO COMM H S DIST 81</t>
  </si>
  <si>
    <t>3009108402600</t>
  </si>
  <si>
    <t>SHAWNEE C U SCH DIST 84</t>
  </si>
  <si>
    <t>KANE</t>
  </si>
  <si>
    <t>3104504602200</t>
  </si>
  <si>
    <t>SCHOOL DISTRICT 46</t>
  </si>
  <si>
    <t>3104510102200</t>
  </si>
  <si>
    <t>BATAVIA UNIT SCHOOL DIST 101</t>
  </si>
  <si>
    <t>3104512902200</t>
  </si>
  <si>
    <t>AURORA WEST UNIT SCHOOL DIST 129</t>
  </si>
  <si>
    <t>3104513102200</t>
  </si>
  <si>
    <t>AURORA EAST UNIT SCHOOL DIST 131</t>
  </si>
  <si>
    <t>3104530002600</t>
  </si>
  <si>
    <t>COMM UNIT SCH DIST 300</t>
  </si>
  <si>
    <t>3104530102600</t>
  </si>
  <si>
    <t>CENTRAL COMM UNIT SCH DIST 301</t>
  </si>
  <si>
    <t>3104530202600</t>
  </si>
  <si>
    <t>KANELAND C U SCHOOL DIST 302</t>
  </si>
  <si>
    <t>3104530302600</t>
  </si>
  <si>
    <t>ST CHARLES C U SCHOOL DIST 303</t>
  </si>
  <si>
    <t>3104530402600</t>
  </si>
  <si>
    <t>GENEVA COMM UNIT SCH DIST 304</t>
  </si>
  <si>
    <t>KANKAKEE</t>
  </si>
  <si>
    <t>3203800302600</t>
  </si>
  <si>
    <t>DONOVAN COMM UNIT SCHOOL DIST 3</t>
  </si>
  <si>
    <t>IROQUOIS</t>
  </si>
  <si>
    <t>3203800402600</t>
  </si>
  <si>
    <t>CENTRAL COMM UNIT SCHOOL DIST 4</t>
  </si>
  <si>
    <t>3203800602600</t>
  </si>
  <si>
    <t>CISSNA PARK COMM UNIT SCH DIST 6</t>
  </si>
  <si>
    <t>3203800902600</t>
  </si>
  <si>
    <t>IROQUOIS CO C U SCHOOL DIST 9</t>
  </si>
  <si>
    <t>3203801002600</t>
  </si>
  <si>
    <t>IROQUOIS WEST C U S DIST 10</t>
  </si>
  <si>
    <t>3203812402600</t>
  </si>
  <si>
    <t>MILFORD AREA PUBLIC SCHL DIST 124</t>
  </si>
  <si>
    <t>3203824902600</t>
  </si>
  <si>
    <t>CRESCENT-IROQUOIS</t>
  </si>
  <si>
    <t>3204600102600</t>
  </si>
  <si>
    <t>MOMENCE COMM UNIT SCH DIST 1</t>
  </si>
  <si>
    <t>3204600202600</t>
  </si>
  <si>
    <t>HERSCHER COMM UNIT SCH DIST 2</t>
  </si>
  <si>
    <t>3204600502600</t>
  </si>
  <si>
    <t>MANTENO COMM UNIT SCH DIST 5</t>
  </si>
  <si>
    <t>3204600602600</t>
  </si>
  <si>
    <t>GRANT PARK C U  SCHOOL DIST 6</t>
  </si>
  <si>
    <t>3204605300200</t>
  </si>
  <si>
    <t>BOURBONNAIS SCHOOL DIST 53</t>
  </si>
  <si>
    <t>3204606100200</t>
  </si>
  <si>
    <t>BRADLEY SCHOOL DIST 61</t>
  </si>
  <si>
    <t>3204611102500</t>
  </si>
  <si>
    <t>KANKAKEE SCHOOL DIST 111</t>
  </si>
  <si>
    <t>3204625600400</t>
  </si>
  <si>
    <t>ST ANNE C C SCHOOL DIST 256</t>
  </si>
  <si>
    <t>3204625800400</t>
  </si>
  <si>
    <t>ST GEORGE C C SCHOOL DIST 258</t>
  </si>
  <si>
    <t>3204625900400</t>
  </si>
  <si>
    <t>PEMBROKE C C SCHOOL DISTRICT 259</t>
  </si>
  <si>
    <t>3204630201600</t>
  </si>
  <si>
    <t>ST ANNE COMM H S DIST 302</t>
  </si>
  <si>
    <t>3204630701600</t>
  </si>
  <si>
    <t>BRADLEY BOURBONNAIS C HS D 307</t>
  </si>
  <si>
    <t>WARREN</t>
  </si>
  <si>
    <t>3303623502600</t>
  </si>
  <si>
    <t>WEST CENTRAL</t>
  </si>
  <si>
    <t>HENDERSON</t>
  </si>
  <si>
    <t>3304820202600</t>
  </si>
  <si>
    <t>KNOXVILLE C U SCHOOL DIST 202</t>
  </si>
  <si>
    <t>KNOX</t>
  </si>
  <si>
    <t>3304820502600</t>
  </si>
  <si>
    <t>GALESBURG C U SCHOOL DIST 205</t>
  </si>
  <si>
    <t>3304820802600</t>
  </si>
  <si>
    <t>R O W V A COMM UNIT SCH DIST 208</t>
  </si>
  <si>
    <t>3304821002600</t>
  </si>
  <si>
    <t>WILLIAMSFIELD C U S DIST 210</t>
  </si>
  <si>
    <t>3304827602600</t>
  </si>
  <si>
    <t>ABINGDON - AVON CUSD 276</t>
  </si>
  <si>
    <t>3306640402600</t>
  </si>
  <si>
    <t>MERCER COUNTY SD 404</t>
  </si>
  <si>
    <t>MERCER</t>
  </si>
  <si>
    <t>3309423802600</t>
  </si>
  <si>
    <t>MONMOUTH-ROSEVILLE</t>
  </si>
  <si>
    <t>3309430402600</t>
  </si>
  <si>
    <t>UNITED CUSD 304</t>
  </si>
  <si>
    <t>LAKE</t>
  </si>
  <si>
    <t>3404900100200</t>
  </si>
  <si>
    <t>WINTHROP HARBOR SCHOOL DIST 1</t>
  </si>
  <si>
    <t>3404900300400</t>
  </si>
  <si>
    <t>BEACH PARK C C SCHOOL DIST 3</t>
  </si>
  <si>
    <t>3404900600200</t>
  </si>
  <si>
    <t>ZION ELEMENTARY SCHOOL DISTRICT 6</t>
  </si>
  <si>
    <t>3404902400400</t>
  </si>
  <si>
    <t>MILLBURN C C SCHOOL DIST 24</t>
  </si>
  <si>
    <t>3404903300200</t>
  </si>
  <si>
    <t>EMMONS SCHOOL DISTRICT 33</t>
  </si>
  <si>
    <t>3404903400400</t>
  </si>
  <si>
    <t>ANTIOCH C C SCHOOL DISTRICT 34</t>
  </si>
  <si>
    <t>3404903600200</t>
  </si>
  <si>
    <t>GRASS LAKE SCHOOL DIST 36</t>
  </si>
  <si>
    <t>3404903700200</t>
  </si>
  <si>
    <t>GAVIN SCHOOL DIST 37</t>
  </si>
  <si>
    <t>3404903800200</t>
  </si>
  <si>
    <t>BIG HOLLOW SCHOOL DIST 38</t>
  </si>
  <si>
    <t>3404904100400</t>
  </si>
  <si>
    <t>LAKE VILLA C C SCHOOL DIST 41</t>
  </si>
  <si>
    <t>3404904600400</t>
  </si>
  <si>
    <t>GRAYSLAKE C C SCHOOL DISTRICT 46</t>
  </si>
  <si>
    <t>3404905000400</t>
  </si>
  <si>
    <t>WOODLAND C C SCHOOL DIST 50</t>
  </si>
  <si>
    <t>3404905600200</t>
  </si>
  <si>
    <t>GURNEE SCHOOL DIST 56</t>
  </si>
  <si>
    <t>3404906002600</t>
  </si>
  <si>
    <t>WAUKEGAN C U SCHOOL DIST 60</t>
  </si>
  <si>
    <t>3404906500200</t>
  </si>
  <si>
    <t>LAKE BLUFF ELEM SCHOOL DIST 65</t>
  </si>
  <si>
    <t>3404906700500</t>
  </si>
  <si>
    <t>LAKE FOREST SCHOOL DIST 67</t>
  </si>
  <si>
    <t>3404906800200</t>
  </si>
  <si>
    <t>OAK GROVE SCHOOL DIST 68</t>
  </si>
  <si>
    <t>3404907000200</t>
  </si>
  <si>
    <t>LIBERTYVILLE SCHOOL DIST 70</t>
  </si>
  <si>
    <t>3404907200200</t>
  </si>
  <si>
    <t>RONDOUT SCHOOL DIST 72</t>
  </si>
  <si>
    <t>3404907300400</t>
  </si>
  <si>
    <t>HAWTHORN C C SCHOOL DIST 73</t>
  </si>
  <si>
    <t>3404907500200</t>
  </si>
  <si>
    <t>MUNDELEIN ELEM SCHOOL DIST 75</t>
  </si>
  <si>
    <t>3404907600200</t>
  </si>
  <si>
    <t>DIAMOND LAKE SCHOOL DIST 76</t>
  </si>
  <si>
    <t>3404907900200</t>
  </si>
  <si>
    <t>FREMONT SCHOOL DIST 79</t>
  </si>
  <si>
    <t>3404909502600</t>
  </si>
  <si>
    <t>LAKE ZURICH C U SCH DIST 95</t>
  </si>
  <si>
    <t>3404909600400</t>
  </si>
  <si>
    <t>KILDEER COUNTRYSIDE C C S DIST 96</t>
  </si>
  <si>
    <t>3404910200400</t>
  </si>
  <si>
    <t>APTAKISIC-TRIPP C C S DIST 102</t>
  </si>
  <si>
    <t>3404910300200</t>
  </si>
  <si>
    <t>LINCOLNSHIRE-PRAIRIEVIEW S D 103</t>
  </si>
  <si>
    <t>3404910600200</t>
  </si>
  <si>
    <t>BANNOCKBURN SCHOOL DIST 106</t>
  </si>
  <si>
    <t>3404910900200</t>
  </si>
  <si>
    <t>DEERFIELD SCHOOL DIST 109</t>
  </si>
  <si>
    <t>3404911200200</t>
  </si>
  <si>
    <t>NORTH SHORE SD 112</t>
  </si>
  <si>
    <t>3404911301700</t>
  </si>
  <si>
    <t>TOWNSHIP HIGH SCHOOL DIST 113</t>
  </si>
  <si>
    <t>3404911400200</t>
  </si>
  <si>
    <t>FOX LAKE GRADE SCHOOL DIST 114</t>
  </si>
  <si>
    <t>3404911501600</t>
  </si>
  <si>
    <t>LAKE FOREST COMM H S DISTRICT 115</t>
  </si>
  <si>
    <t>3404911602600</t>
  </si>
  <si>
    <t>ROUND LAKE AREA SCHS - DIST 116</t>
  </si>
  <si>
    <t>3404911701600</t>
  </si>
  <si>
    <t>ANTIOCH COMM HIGH SCH DIST 117</t>
  </si>
  <si>
    <t>3404911802600</t>
  </si>
  <si>
    <t>WAUCONDA COMM UNIT S DIST 118</t>
  </si>
  <si>
    <t>3404912001300</t>
  </si>
  <si>
    <t>MUNDELEIN CONS HIGH SCH DIST 120</t>
  </si>
  <si>
    <t>3404912101700</t>
  </si>
  <si>
    <t>WARREN TWP HIGH SCH DIST 121</t>
  </si>
  <si>
    <t>3404912401600</t>
  </si>
  <si>
    <t>GRANT COMM H S DISTRICT 124</t>
  </si>
  <si>
    <t>3404912501300</t>
  </si>
  <si>
    <t>ADLAI E STEVENSON DIST 125</t>
  </si>
  <si>
    <t>3404912601700</t>
  </si>
  <si>
    <t>ZION-BENTON TWP H S DIST 126</t>
  </si>
  <si>
    <t>3404912701600</t>
  </si>
  <si>
    <t>GRAYSLAKE COMM HIGH SCH DIST 127</t>
  </si>
  <si>
    <t>3404912801600</t>
  </si>
  <si>
    <t>LIBERTYVILLE COMM H SCH DIST 128</t>
  </si>
  <si>
    <t>3404918702600</t>
  </si>
  <si>
    <t>NORTH CHICAGO SCHOOL DIST 187</t>
  </si>
  <si>
    <t>3404922002600</t>
  </si>
  <si>
    <t>BARRINGTON C U SCHOOL DIST 220</t>
  </si>
  <si>
    <t>LASALLE</t>
  </si>
  <si>
    <t>3505000102600</t>
  </si>
  <si>
    <t>LELAND COMM UNIT SCH DIST 1</t>
  </si>
  <si>
    <t>3505000202600</t>
  </si>
  <si>
    <t>COMMUNITY UNIT SCH DIST 2</t>
  </si>
  <si>
    <t>3505000902600</t>
  </si>
  <si>
    <t>EARLVILLE COMM UNIT SCH DIST 9</t>
  </si>
  <si>
    <t>3505004001700</t>
  </si>
  <si>
    <t>STREATOR TWP H S DIST 40</t>
  </si>
  <si>
    <t>3505004400200</t>
  </si>
  <si>
    <t>STREATOR ELEM SCHOOL DIST 44</t>
  </si>
  <si>
    <t>3505006500400</t>
  </si>
  <si>
    <t>Allen Otter Creek CCSD 65</t>
  </si>
  <si>
    <t>3505007900400</t>
  </si>
  <si>
    <t>TONICA COMM CONS SCH DIST 79</t>
  </si>
  <si>
    <t>3505008200400</t>
  </si>
  <si>
    <t>DEER PARK C C SCHOOL DIST 82</t>
  </si>
  <si>
    <t>3505009500400</t>
  </si>
  <si>
    <t>GRAND RIDGE C C SCHOOL DIST 95</t>
  </si>
  <si>
    <t>3505012001700</t>
  </si>
  <si>
    <t>LA SALLE-PERU TWP H S D 120</t>
  </si>
  <si>
    <t>3505012200200</t>
  </si>
  <si>
    <t>LASALLE ELEM SCHOOL DIST 122</t>
  </si>
  <si>
    <t>3505012400200</t>
  </si>
  <si>
    <t>PERU ELEM SCHOOL DISTRICT 124</t>
  </si>
  <si>
    <t>3505012500200</t>
  </si>
  <si>
    <t>OGLESBY ELEM SCH DIST 125</t>
  </si>
  <si>
    <t>3505014001700</t>
  </si>
  <si>
    <t>OTTAWA TWP H S DIST 140</t>
  </si>
  <si>
    <t>3505014100200</t>
  </si>
  <si>
    <t>OTTAWA ELEM SCHOOL DIST 141</t>
  </si>
  <si>
    <t>3505015000200</t>
  </si>
  <si>
    <t>MARSEILLES ELEM SCHOOL DIST 150</t>
  </si>
  <si>
    <t>3505016001700</t>
  </si>
  <si>
    <t>SENECA TWP H S DIST 160</t>
  </si>
  <si>
    <t>3505017000400</t>
  </si>
  <si>
    <t>SENECA COMM CONS SCH DIST 170</t>
  </si>
  <si>
    <t>3505001750400</t>
  </si>
  <si>
    <t>DIMMICK C C SCHOOL DIST 175</t>
  </si>
  <si>
    <t>3505018500400</t>
  </si>
  <si>
    <t>WALTHAM C C SCHOOL DIST 185</t>
  </si>
  <si>
    <t>3505019500400</t>
  </si>
  <si>
    <t>WALLACE C C SCHOOL DIST 195</t>
  </si>
  <si>
    <t>3505021000400</t>
  </si>
  <si>
    <t>MILLER TWP CC SCH DIST 210</t>
  </si>
  <si>
    <t>3505023000400</t>
  </si>
  <si>
    <t>RUTLAND C C SCHOOL DIST 230</t>
  </si>
  <si>
    <t>3505028001700</t>
  </si>
  <si>
    <t>MENDOTA TWP H S DIST 280</t>
  </si>
  <si>
    <t>3505028900400</t>
  </si>
  <si>
    <t>MENDOTA C C SCHOOL DIST 289</t>
  </si>
  <si>
    <t>3505042502600</t>
  </si>
  <si>
    <t>LOSTANT COMM UNIT SCH DIST 425</t>
  </si>
  <si>
    <t>3505900502600</t>
  </si>
  <si>
    <t>HENRY-SENACHWINE CUSD 5</t>
  </si>
  <si>
    <t>MARSHALL</t>
  </si>
  <si>
    <t>3505900702600</t>
  </si>
  <si>
    <t>MIDLAND COMMUNITY UNIT DIST 7</t>
  </si>
  <si>
    <t>3507853502600</t>
  </si>
  <si>
    <t>PUTNAM CO C U SCHOOL DIST 535</t>
  </si>
  <si>
    <t>PUTNAM</t>
  </si>
  <si>
    <t>MACON</t>
  </si>
  <si>
    <t>3905500102600</t>
  </si>
  <si>
    <t>ARGENTA-OREANA COMM UNIT SCH D 1</t>
  </si>
  <si>
    <t>3905500202600</t>
  </si>
  <si>
    <t>MAROA FORSYTH C U SCH DIST 2</t>
  </si>
  <si>
    <t>3905500302600</t>
  </si>
  <si>
    <t>MT ZION COMM UNIT SCH DIST 3</t>
  </si>
  <si>
    <t>3905500902600</t>
  </si>
  <si>
    <t>SANGAMON VALLEY CUSD 9</t>
  </si>
  <si>
    <t>3905501102600</t>
  </si>
  <si>
    <t>WARRENSBURG-LATHAM C U DIST 11</t>
  </si>
  <si>
    <t>3905501502600</t>
  </si>
  <si>
    <t>MERIDIAN COMM UNIT SCH DIST 15</t>
  </si>
  <si>
    <t>3905506102500</t>
  </si>
  <si>
    <t>DECATUR SCHOOL DISTRICT 61</t>
  </si>
  <si>
    <t>3907400502600</t>
  </si>
  <si>
    <t>BEMENT COMM UNIT SCHOOL DIST 5</t>
  </si>
  <si>
    <t>3907402502600</t>
  </si>
  <si>
    <t>MONTICELLO C U SCHOOL DIST 25</t>
  </si>
  <si>
    <t>3907405702600</t>
  </si>
  <si>
    <t>DELAND-WELDON C U SCH DIST 57</t>
  </si>
  <si>
    <t>3907410002600</t>
  </si>
  <si>
    <t>CERRO GORDO C U SCHOOL DIST 100</t>
  </si>
  <si>
    <t>MACOUPIN</t>
  </si>
  <si>
    <t>4000704002600</t>
  </si>
  <si>
    <t>CALHOUN COMM UNIT SCH DIST 40</t>
  </si>
  <si>
    <t>CALHOUN</t>
  </si>
  <si>
    <t>4000704202600</t>
  </si>
  <si>
    <t>BRUSSELS COMM UNIT SCHOOL DIST 42</t>
  </si>
  <si>
    <t>4003100102600</t>
  </si>
  <si>
    <t>CARROLLTON C U SCHOOL DIST 1</t>
  </si>
  <si>
    <t>GREENE</t>
  </si>
  <si>
    <t>4003100302600</t>
  </si>
  <si>
    <t>NORTH GREENE UNIT SCHOOL DIST 3</t>
  </si>
  <si>
    <t>4003101002600</t>
  </si>
  <si>
    <t>GREENFIELD C U SCHOOL DIST 10</t>
  </si>
  <si>
    <t>4004210002600</t>
  </si>
  <si>
    <t>JERSEY C U SCH DIST 100</t>
  </si>
  <si>
    <t>JERSEY</t>
  </si>
  <si>
    <t>4005600102600</t>
  </si>
  <si>
    <t>CARLINVILLE C U SCHOOL DIST 1</t>
  </si>
  <si>
    <t>4005600202600</t>
  </si>
  <si>
    <t>NORTHWESTERN C U SCH DIST 2</t>
  </si>
  <si>
    <t>4005600502600</t>
  </si>
  <si>
    <t>MOUNT OLIVE C U SCHOOL DIST 5</t>
  </si>
  <si>
    <t>4005600602600</t>
  </si>
  <si>
    <t>STAUNTON COMM UNIT SCH DIST 6</t>
  </si>
  <si>
    <t>4005600702600</t>
  </si>
  <si>
    <t>GILLESPIE COMM UNIT SCH DIST 7</t>
  </si>
  <si>
    <t>4005600802600</t>
  </si>
  <si>
    <t>BUNKER HILL C U SCHOOL DIST 8</t>
  </si>
  <si>
    <t>4005600902600</t>
  </si>
  <si>
    <t>SOUTHWESTERN C U SCH DIST 9</t>
  </si>
  <si>
    <t>4005603402600</t>
  </si>
  <si>
    <t>NORTH MAC CUSD 34</t>
  </si>
  <si>
    <t>MADISON</t>
  </si>
  <si>
    <t>4105700102600</t>
  </si>
  <si>
    <t>ROXANA COMM UNIT SCHOOL DIST 1</t>
  </si>
  <si>
    <t>4105700202600</t>
  </si>
  <si>
    <t>TRIAD COMM UNIT SCHOOL DIST 2</t>
  </si>
  <si>
    <t>4105700302600</t>
  </si>
  <si>
    <t>VENICE COMM UNIT SCHOOL DIST 3</t>
  </si>
  <si>
    <t>4105700502600</t>
  </si>
  <si>
    <t>HIGHLAND COMM UNIT SCH DIST 5</t>
  </si>
  <si>
    <t>4105700702600</t>
  </si>
  <si>
    <t>EDWARDSVILLE C U SCHOOL DIST 7</t>
  </si>
  <si>
    <t>4105700802600</t>
  </si>
  <si>
    <t>BETHALTO C U SCHOOL DIST 8</t>
  </si>
  <si>
    <t>4105700902600</t>
  </si>
  <si>
    <t>GRANITE CITY C U SCHOOL DIST 9</t>
  </si>
  <si>
    <t>4105701002600</t>
  </si>
  <si>
    <t>COLLINSVILLE C U SCH DIST 10</t>
  </si>
  <si>
    <t>4105701102600</t>
  </si>
  <si>
    <t>ALTON COMM UNIT SCHOOL DIST 11</t>
  </si>
  <si>
    <t>4105701202600</t>
  </si>
  <si>
    <t>MADISON COMM UNIT SCH DIST 12</t>
  </si>
  <si>
    <t>4105701300200</t>
  </si>
  <si>
    <t>EAST ALTON SCHOOL DISTRICT 13</t>
  </si>
  <si>
    <t>4105701401600</t>
  </si>
  <si>
    <t>EAST ALTON-WOOD RIVER C H S D 14</t>
  </si>
  <si>
    <t>4105701500300</t>
  </si>
  <si>
    <t>WOOD RIVER-HARTFORD ELEM S D 15</t>
  </si>
  <si>
    <t>MCHENRY</t>
  </si>
  <si>
    <t>4406300200300</t>
  </si>
  <si>
    <t>NIPPERSINK SCHOOL DISTRICT 2</t>
  </si>
  <si>
    <t>4406300300300</t>
  </si>
  <si>
    <t>FOX RIVER GROVE CONS S D 3</t>
  </si>
  <si>
    <t>4406301202600</t>
  </si>
  <si>
    <t>JOHNSBURG C U SCHOOL DIST 12</t>
  </si>
  <si>
    <t>4406301500400</t>
  </si>
  <si>
    <t>MCHENRY C C SCHOOL DIST 15</t>
  </si>
  <si>
    <t>4406301800400</t>
  </si>
  <si>
    <t>RILEY C C SCHOOL DIST 18</t>
  </si>
  <si>
    <t>4406301902400</t>
  </si>
  <si>
    <t>ALDEN HEBRON SCHOOL DIST 19</t>
  </si>
  <si>
    <t>4406302600400</t>
  </si>
  <si>
    <t>CARY C C SCHOOL DIST 26</t>
  </si>
  <si>
    <t>4406303600200</t>
  </si>
  <si>
    <t>HARRISON SCHOOL DISTRICT 36</t>
  </si>
  <si>
    <t>4406304600300</t>
  </si>
  <si>
    <t>PRAIRIE GROVE C SCH DIST 46</t>
  </si>
  <si>
    <t>4406304700400</t>
  </si>
  <si>
    <t>CRYSTAL LAKE C C SCH DIST 47</t>
  </si>
  <si>
    <t>4406305002600</t>
  </si>
  <si>
    <t>HARVARD C U SCHOOL DIST 50</t>
  </si>
  <si>
    <t>4406315401600</t>
  </si>
  <si>
    <t>MARENGO COMM HS DIST 154</t>
  </si>
  <si>
    <t>4406315501600</t>
  </si>
  <si>
    <t>COMMUNITY HIGH SCHOOL DIST 155</t>
  </si>
  <si>
    <t>4406315601600</t>
  </si>
  <si>
    <t>MCHENRY COMM H S DIST 156</t>
  </si>
  <si>
    <t>4406315701600</t>
  </si>
  <si>
    <t>RICHMOND-BURTON COMM H SC D 157</t>
  </si>
  <si>
    <t>4406315802200</t>
  </si>
  <si>
    <t>HUNTLEY CONS SCHOOL DIST 158</t>
  </si>
  <si>
    <t>4406316500300</t>
  </si>
  <si>
    <t>MARENGO-UNION ELEM CONS DIST 165</t>
  </si>
  <si>
    <t>4406320002600</t>
  </si>
  <si>
    <t>WOODSTOCK C U SCHOOL DIST 200</t>
  </si>
  <si>
    <t>MONROE</t>
  </si>
  <si>
    <t>4506700302600</t>
  </si>
  <si>
    <t>VALMEYER COMM UNIT SCH DIST 3</t>
  </si>
  <si>
    <t>4506700402600</t>
  </si>
  <si>
    <t>COLUMBIA COMM UNIT SCH DIST 4</t>
  </si>
  <si>
    <t>4506700502600</t>
  </si>
  <si>
    <t>WATERLOO COMM UNIT SCH DIST 5</t>
  </si>
  <si>
    <t>4507900102200</t>
  </si>
  <si>
    <t>COULTERVILLE UNIT SCHOOL DIST 1</t>
  </si>
  <si>
    <t>RANDOLPH</t>
  </si>
  <si>
    <t>4507912201900</t>
  </si>
  <si>
    <t>CHESTER N H SCHOOL DIST 122</t>
  </si>
  <si>
    <t>4507913202600</t>
  </si>
  <si>
    <t>RED BUD C U SCHOOL DIST 132</t>
  </si>
  <si>
    <t>4507913400400</t>
  </si>
  <si>
    <t>PRAIRIE DU ROCHER C C S D 134</t>
  </si>
  <si>
    <t>4507913802600</t>
  </si>
  <si>
    <t>STEELEVILLE C U SCH DIST 138</t>
  </si>
  <si>
    <t>4507913902600</t>
  </si>
  <si>
    <t>CHESTER COMM UNIT SCH DIST 139</t>
  </si>
  <si>
    <t>4507914002600</t>
  </si>
  <si>
    <t>SPARTA C U SCHOOL DIST 140</t>
  </si>
  <si>
    <t>LEE</t>
  </si>
  <si>
    <t>4705217002200</t>
  </si>
  <si>
    <t>DIXON UNIT SCHOOL DIST 170</t>
  </si>
  <si>
    <t>4705222000200</t>
  </si>
  <si>
    <t>STEWARD ELEM SCHOOL DIST 220</t>
  </si>
  <si>
    <t>4705227102600</t>
  </si>
  <si>
    <t>LEE CENTER C U SCHOOL DIST 271</t>
  </si>
  <si>
    <t>4705227202600</t>
  </si>
  <si>
    <t>AMBOY COMM UNIT SCHOOL DIST 272</t>
  </si>
  <si>
    <t>4705227502600</t>
  </si>
  <si>
    <t>ASHTON COMM UNIT SCH DIST 275</t>
  </si>
  <si>
    <t>4707114400300</t>
  </si>
  <si>
    <t>KINGS CONSOLIDATED SCH DIST 144</t>
  </si>
  <si>
    <t>OGLE</t>
  </si>
  <si>
    <t>4707116100400</t>
  </si>
  <si>
    <t>CRESTON COMM CONS SCHOOL DIST 161</t>
  </si>
  <si>
    <t>4707121201700</t>
  </si>
  <si>
    <t>ROCHELLE TWP HIGH SCH DIST 212</t>
  </si>
  <si>
    <t>4707122002600</t>
  </si>
  <si>
    <t>OREGON C U SCHOOL DIST-220</t>
  </si>
  <si>
    <t>4707122102600</t>
  </si>
  <si>
    <t>FORRESTVILLE VALLEY C U S D 221</t>
  </si>
  <si>
    <t>4707122202600</t>
  </si>
  <si>
    <t>POLO COMM UNIT SCHOOL DIST 222</t>
  </si>
  <si>
    <t>4707122302600</t>
  </si>
  <si>
    <t>MERIDIAN C U SCH DIST 223</t>
  </si>
  <si>
    <t>4707122602600</t>
  </si>
  <si>
    <t>BYRON COMM UNIT SCHOOL DIST 226</t>
  </si>
  <si>
    <t>4707123100400</t>
  </si>
  <si>
    <t>ROCHELLE COMM CONS DIST 231</t>
  </si>
  <si>
    <t>4707126900400</t>
  </si>
  <si>
    <t>ESWOOD C C DISTRICT 269</t>
  </si>
  <si>
    <t>4709800102600</t>
  </si>
  <si>
    <t>ERIE COMM UNIT SCH DIST 1</t>
  </si>
  <si>
    <t>WHITESIDE</t>
  </si>
  <si>
    <t>4709800202600</t>
  </si>
  <si>
    <t>RIVER BEND COMM UNIT DIST 2</t>
  </si>
  <si>
    <t>4709800302600</t>
  </si>
  <si>
    <t>PROPHETSTOWN-LYNDON-TAMPICO CUSD3</t>
  </si>
  <si>
    <t>4709800502600</t>
  </si>
  <si>
    <t>STERLING C U DIST 5</t>
  </si>
  <si>
    <t>4709800602600</t>
  </si>
  <si>
    <t>MORRISON COMM UNIT SCH DIST 6</t>
  </si>
  <si>
    <t>4709801300200</t>
  </si>
  <si>
    <t>ROCK FALLS ELEMENTARY SCH DIST 13</t>
  </si>
  <si>
    <t>4709802000200</t>
  </si>
  <si>
    <t>EAST COLOMA - NELSON CESD 20</t>
  </si>
  <si>
    <t>4709814500400</t>
  </si>
  <si>
    <t>MONTMORENCY C C SCH DIST 145</t>
  </si>
  <si>
    <t>4709830101700</t>
  </si>
  <si>
    <t>ROCK FALLS TWP H S DIST 301</t>
  </si>
  <si>
    <t>PEORIA</t>
  </si>
  <si>
    <t>4807206200200</t>
  </si>
  <si>
    <t>PLEASANT VALLEY SCH DIST 62</t>
  </si>
  <si>
    <t>4807206300200</t>
  </si>
  <si>
    <t>NORWOOD ELEM SCHOOL DIST 63</t>
  </si>
  <si>
    <t>4807206600200</t>
  </si>
  <si>
    <t>BARTONVILLE SCHOOL DIST 66</t>
  </si>
  <si>
    <t>4807206800200</t>
  </si>
  <si>
    <t>4807206900200</t>
  </si>
  <si>
    <t>PLEASANT HILL SCHOOL DIST 69</t>
  </si>
  <si>
    <t>4807207000200</t>
  </si>
  <si>
    <t>MONROE SCHOOL DIST 70</t>
  </si>
  <si>
    <t>4807215002500</t>
  </si>
  <si>
    <t>PEORIA SCHOOL DISTRICT 150</t>
  </si>
  <si>
    <t>4807226502600</t>
  </si>
  <si>
    <t>FARMINGTON CENTRAL C U S D 265</t>
  </si>
  <si>
    <t>4807230902600</t>
  </si>
  <si>
    <t>BRIMFIELD C U SCHOOL DIST 309</t>
  </si>
  <si>
    <t>4807231001600</t>
  </si>
  <si>
    <t>LIMESTONE COMM HIGH SCH DIST 310</t>
  </si>
  <si>
    <t>4807231600400</t>
  </si>
  <si>
    <t>LIMESTONE WALTERS C C S DIST 316</t>
  </si>
  <si>
    <t>4807232102600</t>
  </si>
  <si>
    <t>IL VALLEY CENTRAL UNIT DIST 321</t>
  </si>
  <si>
    <t>4807232202600</t>
  </si>
  <si>
    <t>ELMWOOD C U SCHOOL DISTRICT 322</t>
  </si>
  <si>
    <t>4807232302600</t>
  </si>
  <si>
    <t>DUNLAP C U SCHOOL DIST 323</t>
  </si>
  <si>
    <t>4807232502600</t>
  </si>
  <si>
    <t>PEORIA HGHTS C U SCH DIST 325</t>
  </si>
  <si>
    <t>4807232602600</t>
  </si>
  <si>
    <t>PRINCEVILLE C U SCH DIST 326</t>
  </si>
  <si>
    <t>4807232702600</t>
  </si>
  <si>
    <t>ILLINI BLUFFS CU SCH DIST 327</t>
  </si>
  <si>
    <t>4807232800300</t>
  </si>
  <si>
    <t>HOLLIS CONS SCHOOL DIST 328</t>
  </si>
  <si>
    <t>ROCK ISLAND</t>
  </si>
  <si>
    <t>4908102900200</t>
  </si>
  <si>
    <t>HAMPTON SCHOOL DISTRICT 29</t>
  </si>
  <si>
    <t>4908103001700</t>
  </si>
  <si>
    <t>UNITED TWP HS DISTRICT 30</t>
  </si>
  <si>
    <t>4908103400200</t>
  </si>
  <si>
    <t>SILVIS SCHOOL DISTRICT 34</t>
  </si>
  <si>
    <t>4908103600200</t>
  </si>
  <si>
    <t>CARBON CLIFF-BARSTOW SCH DIST 36</t>
  </si>
  <si>
    <t>4908103700200</t>
  </si>
  <si>
    <t>EAST MOLINE SCHOOL DISTRICT 37</t>
  </si>
  <si>
    <t>4908104002200</t>
  </si>
  <si>
    <t>MOLINE UNIT SCHOOL DISTRICT 40</t>
  </si>
  <si>
    <t>4908104102500</t>
  </si>
  <si>
    <t>ROCK ISLAND SCHOOL DISTRICT 41</t>
  </si>
  <si>
    <t>4908110002600</t>
  </si>
  <si>
    <t>RIVERDALE C U SCHOOL DIST 100</t>
  </si>
  <si>
    <t>4908120002600</t>
  </si>
  <si>
    <t>SHERRARD COMM UNIT SCH DIST 200</t>
  </si>
  <si>
    <t>4908130002600</t>
  </si>
  <si>
    <t>ROCKRIDGE C U SCHOOL DIST 300</t>
  </si>
  <si>
    <t>ST CLAIR</t>
  </si>
  <si>
    <t>5008200902600</t>
  </si>
  <si>
    <t>LEBANON COMM UNIT SCH DIST 9</t>
  </si>
  <si>
    <t>5008201902600</t>
  </si>
  <si>
    <t>MASCOUTAH C U DISTRICT 19</t>
  </si>
  <si>
    <t>5008203000300</t>
  </si>
  <si>
    <t>ST LIBORY CONS SCH DIST 30</t>
  </si>
  <si>
    <t>5008204002600</t>
  </si>
  <si>
    <t>MARISSA C U SCH DIST 40</t>
  </si>
  <si>
    <t>5008206002600</t>
  </si>
  <si>
    <t>NEW ATHENS C U SCHOOL DIST 60</t>
  </si>
  <si>
    <t>5008207000400</t>
  </si>
  <si>
    <t>FREEBURG C C SCHOOL DIST 70</t>
  </si>
  <si>
    <t>5008207701600</t>
  </si>
  <si>
    <t>FREEBURG COMM H S DIST 77</t>
  </si>
  <si>
    <t>5008208500200</t>
  </si>
  <si>
    <t>SHILOH VILLAGE SCHOOL DIST 85</t>
  </si>
  <si>
    <t>5008209000400</t>
  </si>
  <si>
    <t>O FALLON C C SCHOOL DIST 90</t>
  </si>
  <si>
    <t>5008210400200</t>
  </si>
  <si>
    <t>CENTRAL SCHOOL DIST 104</t>
  </si>
  <si>
    <t>5008210500200</t>
  </si>
  <si>
    <t>PONTIAC-W HOLLIDAY SCH DIST 105</t>
  </si>
  <si>
    <t>5008211000400</t>
  </si>
  <si>
    <t>GRANT COMM CONS SCH DIST 110</t>
  </si>
  <si>
    <t>5008211300200</t>
  </si>
  <si>
    <t>WOLF BRANCH SCH DIST 113</t>
  </si>
  <si>
    <t>5008211500200</t>
  </si>
  <si>
    <t>WHITESIDE SCHOOL DIST 115</t>
  </si>
  <si>
    <t>5008211600200</t>
  </si>
  <si>
    <t>HIGH MOUNT SCHOOL DIST 116</t>
  </si>
  <si>
    <t>5008211800200</t>
  </si>
  <si>
    <t>BELLEVILLE SCHOOL DIST 118</t>
  </si>
  <si>
    <t>5008211900200</t>
  </si>
  <si>
    <t>BELLE VALLEY SCHOOL DIST 119</t>
  </si>
  <si>
    <t>5008213000400</t>
  </si>
  <si>
    <t>SMITHTON C C SCHOOL DIST 130</t>
  </si>
  <si>
    <t>5008216000400</t>
  </si>
  <si>
    <t>MILLSTADT C C  SCH DIST 160</t>
  </si>
  <si>
    <t>5008217500200</t>
  </si>
  <si>
    <t>HARMONY EMGE SCHOOL DIST 175</t>
  </si>
  <si>
    <t>5008218100200</t>
  </si>
  <si>
    <t>SIGNAL HILL SCH DIST 181</t>
  </si>
  <si>
    <t>5008218702600</t>
  </si>
  <si>
    <t>CAHOKIA COMM UNIT SCH DIST 187</t>
  </si>
  <si>
    <t>5008218802200</t>
  </si>
  <si>
    <t>BROOKLYN UNIT DISTRICT 188</t>
  </si>
  <si>
    <t>5008218902200</t>
  </si>
  <si>
    <t>EAST ST LOUIS SCHOOL DIST 189</t>
  </si>
  <si>
    <t>5008219602600</t>
  </si>
  <si>
    <t>DUPO COMM UNIT SCH DISTRICT 196</t>
  </si>
  <si>
    <t>5008220101700</t>
  </si>
  <si>
    <t>BELLEVILLE TWP HS DIST 201</t>
  </si>
  <si>
    <t>5008220301700</t>
  </si>
  <si>
    <t>O FALLON TWP HIGH SCH DIST 203</t>
  </si>
  <si>
    <t>SANGAMON</t>
  </si>
  <si>
    <t>5106520002600</t>
  </si>
  <si>
    <t>GREENVIEW C U SCH DIST 200</t>
  </si>
  <si>
    <t>MENARD</t>
  </si>
  <si>
    <t>5106520202600</t>
  </si>
  <si>
    <t>PORTA COMM UNIT SCHOOL DIST 202</t>
  </si>
  <si>
    <t>5106521302600</t>
  </si>
  <si>
    <t>ATHENS COMM UNIT SCH DIST 213</t>
  </si>
  <si>
    <t>5108400102600</t>
  </si>
  <si>
    <t>TRI CITY COMM UNIT SCH DIST 1</t>
  </si>
  <si>
    <t>5108400502600</t>
  </si>
  <si>
    <t>BALL CHATHAM C U SCHOOL DIST 5</t>
  </si>
  <si>
    <t>5108400802600</t>
  </si>
  <si>
    <t>PLEASANT PLAINS C U SCHOOL DIST 8</t>
  </si>
  <si>
    <t>5108401002600</t>
  </si>
  <si>
    <t>AUBURN COMM UNIT SCHOOL DIST 10</t>
  </si>
  <si>
    <t>5108401102600</t>
  </si>
  <si>
    <t>PAWNEE COMM UNIT SCHOOL DIST 11</t>
  </si>
  <si>
    <t>5108401402600</t>
  </si>
  <si>
    <t>RIVERTON C U SCHOOL DIST 14</t>
  </si>
  <si>
    <t>5108401502600</t>
  </si>
  <si>
    <t>WILLIAMSVILLE C U SCHOOL DIST 15</t>
  </si>
  <si>
    <t>5108401602600</t>
  </si>
  <si>
    <t>COMMUNITY UNIT SCHOOL DIST 16</t>
  </si>
  <si>
    <t>5108418602500</t>
  </si>
  <si>
    <t>SPRINGFIELD SCHOOL DISTRICT 186</t>
  </si>
  <si>
    <t>TAZEWELL</t>
  </si>
  <si>
    <t>5306012602600</t>
  </si>
  <si>
    <t>HAVANA COMM UNIT SCHOOL DIST 126</t>
  </si>
  <si>
    <t>MASON</t>
  </si>
  <si>
    <t>5306018902600</t>
  </si>
  <si>
    <t>ILLINI CENTRAL C U SCH DIST 189</t>
  </si>
  <si>
    <t>5306019102600</t>
  </si>
  <si>
    <t>MIDWEST CENTRAL CUSD 191</t>
  </si>
  <si>
    <t>5309005000200</t>
  </si>
  <si>
    <t>DISTRICT 50 SCHOOLS</t>
  </si>
  <si>
    <t>5309005100200</t>
  </si>
  <si>
    <t>CENTRAL SCHOOL DISTRICT 51</t>
  </si>
  <si>
    <t>5309005200200</t>
  </si>
  <si>
    <t>WASHINGTON SCHOOL DIST 52</t>
  </si>
  <si>
    <t>5309007600200</t>
  </si>
  <si>
    <t>CREVE COEUR SCHOOL DISTRICT 76</t>
  </si>
  <si>
    <t>5309008500200</t>
  </si>
  <si>
    <t>ROBEIN SCHOOL DISTRICT 85</t>
  </si>
  <si>
    <t>5309008600200</t>
  </si>
  <si>
    <t>EAST PEORIA SCHOOL DISTRICT 86</t>
  </si>
  <si>
    <t>5309009800200</t>
  </si>
  <si>
    <t>RANKIN COMMUNITY SCHOOL DIST 98</t>
  </si>
  <si>
    <t>5309010200200</t>
  </si>
  <si>
    <t>N PEKIN &amp; MARQUETTE HGHT S D 102</t>
  </si>
  <si>
    <t>5309010800200</t>
  </si>
  <si>
    <t>PEKIN PUBLIC SCHOOL DIST 108</t>
  </si>
  <si>
    <t>5309013700200</t>
  </si>
  <si>
    <t>SOUTH PEKIN SCHOOL DIST 137</t>
  </si>
  <si>
    <t>5309030301600</t>
  </si>
  <si>
    <t>PEKIN COMM H S DIST 303</t>
  </si>
  <si>
    <t>5309030801600</t>
  </si>
  <si>
    <t>WASHINGTON COMM H S DIST 308</t>
  </si>
  <si>
    <t>5309030901600</t>
  </si>
  <si>
    <t>EAST PEORIA COMM H S DIST 309</t>
  </si>
  <si>
    <t>5309060600400</t>
  </si>
  <si>
    <t>SPRING LAKE C C SCH DIST 606</t>
  </si>
  <si>
    <t>5309070102600</t>
  </si>
  <si>
    <t>DEER CREEK-MACKINAW CUSD 701</t>
  </si>
  <si>
    <t>5309070202600</t>
  </si>
  <si>
    <t>TREMONT COMM UNIT DIST 702</t>
  </si>
  <si>
    <t>5309070302600</t>
  </si>
  <si>
    <t>DELAVAN COMM UNIT DIST 703</t>
  </si>
  <si>
    <t>5309070902600</t>
  </si>
  <si>
    <t>MORTON C U SCHOOL DISTRICT 709</t>
  </si>
  <si>
    <t>5310200100400</t>
  </si>
  <si>
    <t>METAMORA C C SCH DIST 1</t>
  </si>
  <si>
    <t>WOODFORD</t>
  </si>
  <si>
    <t>5310200200400</t>
  </si>
  <si>
    <t>RIVERVIEW C C SCHOOL DISTRICT 2</t>
  </si>
  <si>
    <t>5310200602600</t>
  </si>
  <si>
    <t>FIELDCREST CUSD #6</t>
  </si>
  <si>
    <t>5310201102600</t>
  </si>
  <si>
    <t>EL PASO-GRIDLEY CUSD 11</t>
  </si>
  <si>
    <t>5310202102600</t>
  </si>
  <si>
    <t>LOWPOINT-WASHBURN C U S DIST 21</t>
  </si>
  <si>
    <t>5310206002600</t>
  </si>
  <si>
    <t>ROANOKE BENSON C U S DIST 60</t>
  </si>
  <si>
    <t>5310206900200</t>
  </si>
  <si>
    <t>GERMANTOWN HILLS SCHOOL DIST 69</t>
  </si>
  <si>
    <t>5310212201700</t>
  </si>
  <si>
    <t>METAMORA TWP H S DIST 122</t>
  </si>
  <si>
    <t>5310214002600</t>
  </si>
  <si>
    <t>EUREKA C U DIST 140</t>
  </si>
  <si>
    <t>VERMILION</t>
  </si>
  <si>
    <t>5409200102600</t>
  </si>
  <si>
    <t>BISMARCK HENNING C U SCHOOL DIST</t>
  </si>
  <si>
    <t>5409200202600</t>
  </si>
  <si>
    <t>WESTVILLE C U SCHOOL DIST 2</t>
  </si>
  <si>
    <t>5409200402600</t>
  </si>
  <si>
    <t>GEORGETOWN-RIDGE FARM C U D 4</t>
  </si>
  <si>
    <t>5409200702600</t>
  </si>
  <si>
    <t>ROSSVILLE-ALVIN CU SCH DIST 7</t>
  </si>
  <si>
    <t>5409201002600</t>
  </si>
  <si>
    <t>POTOMAC C U SCH DIST 10</t>
  </si>
  <si>
    <t>5409201102600</t>
  </si>
  <si>
    <t>HOOPESTON AREA C U SCH DIST 11</t>
  </si>
  <si>
    <t>5409206100300</t>
  </si>
  <si>
    <t>ARMSTRONG-ELLIS CONS SCH DIST 61</t>
  </si>
  <si>
    <t>5409207602600</t>
  </si>
  <si>
    <t>OAKWOOD COMM UNIT DIST #76</t>
  </si>
  <si>
    <t>5409211802400</t>
  </si>
  <si>
    <t>DANVILLE C C SCHOOL DIST 118</t>
  </si>
  <si>
    <t>5409222501700</t>
  </si>
  <si>
    <t>ARMSTRONG TWP HS DIST 225</t>
  </si>
  <si>
    <t>5409251202600</t>
  </si>
  <si>
    <t>SALT FORK CUD 512</t>
  </si>
  <si>
    <t>5609901700200</t>
  </si>
  <si>
    <t>CHANNAHON SCHOOL DISTRICT 17</t>
  </si>
  <si>
    <t>5609908100200</t>
  </si>
  <si>
    <t>UNION SCHOOL DIST 81</t>
  </si>
  <si>
    <t>5609908400200</t>
  </si>
  <si>
    <t>ROCKDALE SCHOOL DISTRICT 84</t>
  </si>
  <si>
    <t>5609908600500</t>
  </si>
  <si>
    <t>JOLIET SCHOOL DIST 86</t>
  </si>
  <si>
    <t>5609908800200</t>
  </si>
  <si>
    <t>CHANEY-MONGE SCH DISTRICT 88</t>
  </si>
  <si>
    <t>5609908900200</t>
  </si>
  <si>
    <t>FAIRMONT SCHOOL DISTRICT 89</t>
  </si>
  <si>
    <t>5609909000200</t>
  </si>
  <si>
    <t>TAFT SCHOOL DISTRICT 90</t>
  </si>
  <si>
    <t>5609909100200</t>
  </si>
  <si>
    <t>LOCKPORT SCHOOL DIST 91</t>
  </si>
  <si>
    <t>5609909200200</t>
  </si>
  <si>
    <t>WILL COUNTY SCHOOL DISTRICT 92</t>
  </si>
  <si>
    <t>5609911400200</t>
  </si>
  <si>
    <t>MANHATTAN SCHOOL DIST 114</t>
  </si>
  <si>
    <t>5609912200200</t>
  </si>
  <si>
    <t>NEW LENOX SCHOOL DIST 122</t>
  </si>
  <si>
    <t>5609915900200</t>
  </si>
  <si>
    <t>MOKENA SCHOOL DIST 159</t>
  </si>
  <si>
    <t>5609916100200</t>
  </si>
  <si>
    <t>SUMMIT HILL SCHOOL DIST 161</t>
  </si>
  <si>
    <t>5609920202200</t>
  </si>
  <si>
    <t>PLAINFIELD SCHOOL DIST 202</t>
  </si>
  <si>
    <t>5609920300400</t>
  </si>
  <si>
    <t>ELWOOD C C SCH DIST 203</t>
  </si>
  <si>
    <t>5609920401700</t>
  </si>
  <si>
    <t>JOLIET TWP HS DIST 204</t>
  </si>
  <si>
    <t>5609920501700</t>
  </si>
  <si>
    <t>LOCKPORT TWP HS DIST 205</t>
  </si>
  <si>
    <t>5609921001600</t>
  </si>
  <si>
    <t>LINCOLN WAY COMM H S DIST 210</t>
  </si>
  <si>
    <t>07016113A0200</t>
  </si>
  <si>
    <t>LEMONT-BROMBEREK CSD 113A</t>
  </si>
  <si>
    <t>11012002C2600</t>
  </si>
  <si>
    <t>MARSHALL C U SCHOOL DIST 2C</t>
  </si>
  <si>
    <t>CLARK</t>
  </si>
  <si>
    <t>11012003C2600</t>
  </si>
  <si>
    <t>MARTINSVILLE C U SCH DIST 3C</t>
  </si>
  <si>
    <t>11012004C2600</t>
  </si>
  <si>
    <t>CASEY-WESTFIELD C U SCH DIST 4C</t>
  </si>
  <si>
    <t>11087003A2600</t>
  </si>
  <si>
    <t>COWDEN-HERRICK CUD 3A</t>
  </si>
  <si>
    <t>11087005A2600</t>
  </si>
  <si>
    <t>STEWARDSON-STRASBURG CU DIST 5A</t>
  </si>
  <si>
    <t>17053006J2600</t>
  </si>
  <si>
    <t>TRI POINT C U SCH DIST 6-J</t>
  </si>
  <si>
    <t>24032002C0200</t>
  </si>
  <si>
    <t>MAZON-VERONA-KINSMAN ESD 2C</t>
  </si>
  <si>
    <t>24032024C0400</t>
  </si>
  <si>
    <t>NETTLE CREEK C C SCH DIST 24C</t>
  </si>
  <si>
    <t>24032060C0400</t>
  </si>
  <si>
    <t>SARATOGA COMM CONS S DIST 60C</t>
  </si>
  <si>
    <t>24032072C0400</t>
  </si>
  <si>
    <t>GARDNER COMM CONS SCH DIST 72C</t>
  </si>
  <si>
    <t>51084003A2600</t>
  </si>
  <si>
    <t>ROCHESTER COMM UNIT SCH DIST 3A</t>
  </si>
  <si>
    <t>56099030C0400</t>
  </si>
  <si>
    <t>TROY COMM CONS SCH DIST 30C</t>
  </si>
  <si>
    <t>56099033C0400</t>
  </si>
  <si>
    <t>HOMER COMM CONS SCH DIST 33C</t>
  </si>
  <si>
    <t>56099070C0400</t>
  </si>
  <si>
    <t>LARAWAY C C SCHOOL DIST 70C</t>
  </si>
  <si>
    <t>56099088A0200</t>
  </si>
  <si>
    <t>RICHLAND SCHOOL DIST 88A</t>
  </si>
  <si>
    <t>56099157C0400</t>
  </si>
  <si>
    <t>FRANKFORT C C SCH DIST 157C</t>
  </si>
  <si>
    <t>56099200U2600</t>
  </si>
  <si>
    <t>BEECHER C U SCH DIST 200U</t>
  </si>
  <si>
    <t>56099201U2600</t>
  </si>
  <si>
    <t>CRETE MONEE C U SCHOOL DIST 201U</t>
  </si>
  <si>
    <t>56099207U2600</t>
  </si>
  <si>
    <t>PEOTONE C U SCH DIST 207U</t>
  </si>
  <si>
    <t>56099209U2600</t>
  </si>
  <si>
    <t>WILMINGTON C U SCH DIST 209U</t>
  </si>
  <si>
    <t>56099255U2600</t>
  </si>
  <si>
    <t>REED CUSTER C U SCH DIST 255U</t>
  </si>
  <si>
    <t>56099365U2600</t>
  </si>
  <si>
    <t>VALLEY VIEW CUSD #365U</t>
  </si>
  <si>
    <t>TOTALS</t>
  </si>
  <si>
    <t>1740070</t>
  </si>
  <si>
    <t>1733380</t>
  </si>
  <si>
    <t>1723070</t>
  </si>
  <si>
    <t>1742630</t>
  </si>
  <si>
    <t>1731290</t>
  </si>
  <si>
    <t>1723350</t>
  </si>
  <si>
    <t>1720610</t>
  </si>
  <si>
    <t>1714160</t>
  </si>
  <si>
    <t>1731740</t>
  </si>
  <si>
    <t>1711250</t>
  </si>
  <si>
    <t>1705430</t>
  </si>
  <si>
    <t>1738220</t>
  </si>
  <si>
    <t>1726370</t>
  </si>
  <si>
    <t>1715700</t>
  </si>
  <si>
    <t>1728140</t>
  </si>
  <si>
    <t>1724270</t>
  </si>
  <si>
    <t>1723730</t>
  </si>
  <si>
    <t>1709210</t>
  </si>
  <si>
    <t>1738520</t>
  </si>
  <si>
    <t>1714760</t>
  </si>
  <si>
    <t>1733450</t>
  </si>
  <si>
    <t>1709510</t>
  </si>
  <si>
    <t>1720580</t>
  </si>
  <si>
    <t>1734470</t>
  </si>
  <si>
    <t>1739660</t>
  </si>
  <si>
    <t>1722050</t>
  </si>
  <si>
    <t>1719500</t>
  </si>
  <si>
    <t>1739510</t>
  </si>
  <si>
    <t>1709540</t>
  </si>
  <si>
    <t>1701418</t>
  </si>
  <si>
    <t>1704230</t>
  </si>
  <si>
    <t>1711790</t>
  </si>
  <si>
    <t>1710800</t>
  </si>
  <si>
    <t>1704200</t>
  </si>
  <si>
    <t>1719660</t>
  </si>
  <si>
    <t>1732090</t>
  </si>
  <si>
    <t>1734870</t>
  </si>
  <si>
    <t>1700092</t>
  </si>
  <si>
    <t>1710820</t>
  </si>
  <si>
    <t>1706390</t>
  </si>
  <si>
    <t>1714430</t>
  </si>
  <si>
    <t>1725770</t>
  </si>
  <si>
    <t>1716560</t>
  </si>
  <si>
    <t>1734140</t>
  </si>
  <si>
    <t>1740920</t>
  </si>
  <si>
    <t>1700326</t>
  </si>
  <si>
    <t>1715100</t>
  </si>
  <si>
    <t>1734110</t>
  </si>
  <si>
    <t>1725740</t>
  </si>
  <si>
    <t>1726800</t>
  </si>
  <si>
    <t>1712060</t>
  </si>
  <si>
    <t>1739390</t>
  </si>
  <si>
    <t>1711880</t>
  </si>
  <si>
    <t>1737020</t>
  </si>
  <si>
    <t>1713230</t>
  </si>
  <si>
    <t>1740980</t>
  </si>
  <si>
    <t>1731110</t>
  </si>
  <si>
    <t>1736780</t>
  </si>
  <si>
    <t>1731080</t>
  </si>
  <si>
    <t>1728920</t>
  </si>
  <si>
    <t>1733120</t>
  </si>
  <si>
    <t>1713240</t>
  </si>
  <si>
    <t>1734170</t>
  </si>
  <si>
    <t>1711290</t>
  </si>
  <si>
    <t>1741040</t>
  </si>
  <si>
    <t>1709150</t>
  </si>
  <si>
    <t>1741010</t>
  </si>
  <si>
    <t>1743962</t>
  </si>
  <si>
    <t>1700113</t>
  </si>
  <si>
    <t>1718510</t>
  </si>
  <si>
    <t>1737080</t>
  </si>
  <si>
    <t>1727990</t>
  </si>
  <si>
    <t>1742480</t>
  </si>
  <si>
    <t>1734100</t>
  </si>
  <si>
    <t>1730930</t>
  </si>
  <si>
    <t>1704620</t>
  </si>
  <si>
    <t>1731920</t>
  </si>
  <si>
    <t>1704920</t>
  </si>
  <si>
    <t>1734320</t>
  </si>
  <si>
    <t>1739450</t>
  </si>
  <si>
    <t>1704470</t>
  </si>
  <si>
    <t>1731410</t>
  </si>
  <si>
    <t>1717700</t>
  </si>
  <si>
    <t>1729790</t>
  </si>
  <si>
    <t>1705640</t>
  </si>
  <si>
    <t>1712720</t>
  </si>
  <si>
    <t>1713320</t>
  </si>
  <si>
    <t>1723640</t>
  </si>
  <si>
    <t>1708040</t>
  </si>
  <si>
    <t>1736330</t>
  </si>
  <si>
    <t>1714220</t>
  </si>
  <si>
    <t>1726190</t>
  </si>
  <si>
    <t>1736510</t>
  </si>
  <si>
    <t>1705580</t>
  </si>
  <si>
    <t>1705610</t>
  </si>
  <si>
    <t>1718960</t>
  </si>
  <si>
    <t>1742300</t>
  </si>
  <si>
    <t>1742960</t>
  </si>
  <si>
    <t>1717310</t>
  </si>
  <si>
    <t>1732190</t>
  </si>
  <si>
    <t>1709170</t>
  </si>
  <si>
    <t>1729760</t>
  </si>
  <si>
    <t>1736210</t>
  </si>
  <si>
    <t>1715840</t>
  </si>
  <si>
    <t>1715820</t>
  </si>
  <si>
    <t>1727960</t>
  </si>
  <si>
    <t>1724650</t>
  </si>
  <si>
    <t>1737440</t>
  </si>
  <si>
    <t>1724940</t>
  </si>
  <si>
    <t>1722300</t>
  </si>
  <si>
    <t>1734440</t>
  </si>
  <si>
    <t>1736180</t>
  </si>
  <si>
    <t>1733930</t>
  </si>
  <si>
    <t>1734410</t>
  </si>
  <si>
    <t>1726400</t>
  </si>
  <si>
    <t>1713170</t>
  </si>
  <si>
    <t>1708310</t>
  </si>
  <si>
    <t>1736360</t>
  </si>
  <si>
    <t>1739870</t>
  </si>
  <si>
    <t>1718090</t>
  </si>
  <si>
    <t>1719420</t>
  </si>
  <si>
    <t>1719960</t>
  </si>
  <si>
    <t>1732770</t>
  </si>
  <si>
    <t>1731270</t>
  </si>
  <si>
    <t>1712700</t>
  </si>
  <si>
    <t>1714050</t>
  </si>
  <si>
    <t>1719970</t>
  </si>
  <si>
    <t>1722920</t>
  </si>
  <si>
    <t>1722950</t>
  </si>
  <si>
    <t>1707200</t>
  </si>
  <si>
    <t>1700044</t>
  </si>
  <si>
    <t>1731230</t>
  </si>
  <si>
    <t>1726490</t>
  </si>
  <si>
    <t>1731860</t>
  </si>
  <si>
    <t>1729100</t>
  </si>
  <si>
    <t>1705190</t>
  </si>
  <si>
    <t>1729040</t>
  </si>
  <si>
    <t>1731950</t>
  </si>
  <si>
    <t>1734380</t>
  </si>
  <si>
    <t>1726590</t>
  </si>
  <si>
    <t>1701411</t>
  </si>
  <si>
    <t>1734350</t>
  </si>
  <si>
    <t>1726710</t>
  </si>
  <si>
    <t>1742310</t>
  </si>
  <si>
    <t>1732830</t>
  </si>
  <si>
    <t>1733950</t>
  </si>
  <si>
    <t>1714350</t>
  </si>
  <si>
    <t>1714410</t>
  </si>
  <si>
    <t>1734260</t>
  </si>
  <si>
    <t>1708010</t>
  </si>
  <si>
    <t>1725690</t>
  </si>
  <si>
    <t>1732100</t>
  </si>
  <si>
    <t>1715490</t>
  </si>
  <si>
    <t>1730160</t>
  </si>
  <si>
    <t>1734290</t>
  </si>
  <si>
    <t>1711220</t>
  </si>
  <si>
    <t>1721130</t>
  </si>
  <si>
    <t>1704380</t>
  </si>
  <si>
    <t>1703690</t>
  </si>
  <si>
    <t>1722350</t>
  </si>
  <si>
    <t>1737800</t>
  </si>
  <si>
    <t>1712330</t>
  </si>
  <si>
    <t>1736900</t>
  </si>
  <si>
    <t>1709810</t>
  </si>
  <si>
    <t>1737650</t>
  </si>
  <si>
    <t>1732490</t>
  </si>
  <si>
    <t>1733300</t>
  </si>
  <si>
    <t>1700333</t>
  </si>
  <si>
    <t>1710980</t>
  </si>
  <si>
    <t>1741070</t>
  </si>
  <si>
    <t>1710740</t>
  </si>
  <si>
    <t>1740080</t>
  </si>
  <si>
    <t>1743330</t>
  </si>
  <si>
    <t>1700077</t>
  </si>
  <si>
    <t>1719830</t>
  </si>
  <si>
    <t>1733510</t>
  </si>
  <si>
    <t>1725320</t>
  </si>
  <si>
    <t>1711370</t>
  </si>
  <si>
    <t>1724570</t>
  </si>
  <si>
    <t>1718420</t>
  </si>
  <si>
    <t>1711350</t>
  </si>
  <si>
    <t>1732520</t>
  </si>
  <si>
    <t>1718360</t>
  </si>
  <si>
    <t>1708730</t>
  </si>
  <si>
    <t>1703300</t>
  </si>
  <si>
    <t>1733750</t>
  </si>
  <si>
    <t>1725290</t>
  </si>
  <si>
    <t>1720490</t>
  </si>
  <si>
    <t>1715660</t>
  </si>
  <si>
    <t>1700222</t>
  </si>
  <si>
    <t>1743050</t>
  </si>
  <si>
    <t>1712990</t>
  </si>
  <si>
    <t>1712960</t>
  </si>
  <si>
    <t>1723970</t>
  </si>
  <si>
    <t>1703600</t>
  </si>
  <si>
    <t>1710650</t>
  </si>
  <si>
    <t>1717280</t>
  </si>
  <si>
    <t>1706120</t>
  </si>
  <si>
    <t>1713530</t>
  </si>
  <si>
    <t>1718990</t>
  </si>
  <si>
    <t>1740200</t>
  </si>
  <si>
    <t>1737350</t>
  </si>
  <si>
    <t>1735010</t>
  </si>
  <si>
    <t>1701403</t>
  </si>
  <si>
    <t>1731500</t>
  </si>
  <si>
    <t>1707770</t>
  </si>
  <si>
    <t>1716680</t>
  </si>
  <si>
    <t>1737590</t>
  </si>
  <si>
    <t>1727180</t>
  </si>
  <si>
    <t>1730540</t>
  </si>
  <si>
    <t>1708430</t>
  </si>
  <si>
    <t>1720430</t>
  </si>
  <si>
    <t>1717670</t>
  </si>
  <si>
    <t>1742240</t>
  </si>
  <si>
    <t>1708610</t>
  </si>
  <si>
    <t>1700102</t>
  </si>
  <si>
    <t>1718180</t>
  </si>
  <si>
    <t>1709330</t>
  </si>
  <si>
    <t>1712030</t>
  </si>
  <si>
    <t>1726550</t>
  </si>
  <si>
    <t>1705820</t>
  </si>
  <si>
    <t>1711850</t>
  </si>
  <si>
    <t>1700123</t>
  </si>
  <si>
    <t>1740830</t>
  </si>
  <si>
    <t>1700324</t>
  </si>
  <si>
    <t>1727390</t>
  </si>
  <si>
    <t>1724750</t>
  </si>
  <si>
    <t>1703990</t>
  </si>
  <si>
    <t>1732960</t>
  </si>
  <si>
    <t>1700126</t>
  </si>
  <si>
    <t>1700115</t>
  </si>
  <si>
    <t>1700120</t>
  </si>
  <si>
    <t>1725620</t>
  </si>
  <si>
    <t>1725650</t>
  </si>
  <si>
    <t>1735100</t>
  </si>
  <si>
    <t>1726250</t>
  </si>
  <si>
    <t>1740530</t>
  </si>
  <si>
    <t>1740620</t>
  </si>
  <si>
    <t>1735820</t>
  </si>
  <si>
    <t>1735850</t>
  </si>
  <si>
    <t>1705466</t>
  </si>
  <si>
    <t>1730300</t>
  </si>
  <si>
    <t>1730330</t>
  </si>
  <si>
    <t>1729670</t>
  </si>
  <si>
    <t>1731380</t>
  </si>
  <si>
    <t>1722080</t>
  </si>
  <si>
    <t>1722110</t>
  </si>
  <si>
    <t>1717220</t>
  </si>
  <si>
    <t>1711910</t>
  </si>
  <si>
    <t>1739180</t>
  </si>
  <si>
    <t>1703420</t>
  </si>
  <si>
    <t>1700112</t>
  </si>
  <si>
    <t>1738100</t>
  </si>
  <si>
    <t>1701434</t>
  </si>
  <si>
    <t>1712930</t>
  </si>
  <si>
    <t>1715880</t>
  </si>
  <si>
    <t>1722870</t>
  </si>
  <si>
    <t>1705050</t>
  </si>
  <si>
    <t>1700110</t>
  </si>
  <si>
    <t>1722830</t>
  </si>
  <si>
    <t>1717550</t>
  </si>
  <si>
    <t>1743890</t>
  </si>
  <si>
    <t>1732580</t>
  </si>
  <si>
    <t>1717340</t>
  </si>
  <si>
    <t>1740800</t>
  </si>
  <si>
    <t>1727570</t>
  </si>
  <si>
    <t>1741190</t>
  </si>
  <si>
    <t>1703870</t>
  </si>
  <si>
    <t>1734990</t>
  </si>
  <si>
    <t>1721780</t>
  </si>
  <si>
    <t>1715630</t>
  </si>
  <si>
    <t>1719080</t>
  </si>
  <si>
    <t>1700119</t>
  </si>
  <si>
    <t>1711980</t>
  </si>
  <si>
    <t>1704950</t>
  </si>
  <si>
    <t>1723090</t>
  </si>
  <si>
    <t>1703900</t>
  </si>
  <si>
    <t>1721030</t>
  </si>
  <si>
    <t>1721900</t>
  </si>
  <si>
    <t>1715930</t>
  </si>
  <si>
    <t>1712210</t>
  </si>
  <si>
    <t>1727540</t>
  </si>
  <si>
    <t>1718570</t>
  </si>
  <si>
    <t>1734620</t>
  </si>
  <si>
    <t>1722800</t>
  </si>
  <si>
    <t>1729130</t>
  </si>
  <si>
    <t>1721750</t>
  </si>
  <si>
    <t>1721720</t>
  </si>
  <si>
    <t>1741250</t>
  </si>
  <si>
    <t>1717800</t>
  </si>
  <si>
    <t>1743110</t>
  </si>
  <si>
    <t>1717520</t>
  </si>
  <si>
    <t>1721870</t>
  </si>
  <si>
    <t>1706270</t>
  </si>
  <si>
    <t>1716290</t>
  </si>
  <si>
    <t>1717490</t>
  </si>
  <si>
    <t>1703840</t>
  </si>
  <si>
    <t>1714250</t>
  </si>
  <si>
    <t>1726100</t>
  </si>
  <si>
    <t>1743860</t>
  </si>
  <si>
    <t>1700010</t>
  </si>
  <si>
    <t>1742900</t>
  </si>
  <si>
    <t>1700321</t>
  </si>
  <si>
    <t>1700320</t>
  </si>
  <si>
    <t>1701395</t>
  </si>
  <si>
    <t>1701413</t>
  </si>
  <si>
    <t>1742450</t>
  </si>
  <si>
    <t>1729940</t>
  </si>
  <si>
    <t>1716080</t>
  </si>
  <si>
    <t>1721390</t>
  </si>
  <si>
    <t>1700319</t>
  </si>
  <si>
    <t>1706960</t>
  </si>
  <si>
    <t>1737140</t>
  </si>
  <si>
    <t>1731140</t>
  </si>
  <si>
    <t>1737320</t>
  </si>
  <si>
    <t>1737120</t>
  </si>
  <si>
    <t>1720760</t>
  </si>
  <si>
    <t>1706930</t>
  </si>
  <si>
    <t>1706750</t>
  </si>
  <si>
    <t>1717370</t>
  </si>
  <si>
    <t>1724390</t>
  </si>
  <si>
    <t>1718840</t>
  </si>
  <si>
    <t>1726430</t>
  </si>
  <si>
    <t>1700323</t>
  </si>
  <si>
    <t>1701416</t>
  </si>
  <si>
    <t>1720180</t>
  </si>
  <si>
    <t>1720170</t>
  </si>
  <si>
    <t>1710290</t>
  </si>
  <si>
    <t>1710410</t>
  </si>
  <si>
    <t>1712510</t>
  </si>
  <si>
    <t>1716380</t>
  </si>
  <si>
    <t>1737170</t>
  </si>
  <si>
    <t>1724480</t>
  </si>
  <si>
    <t>1707830</t>
  </si>
  <si>
    <t>1708550</t>
  </si>
  <si>
    <t>1704680</t>
  </si>
  <si>
    <t>1704710</t>
  </si>
  <si>
    <t>1705220</t>
  </si>
  <si>
    <t>1713710</t>
  </si>
  <si>
    <t>1742990</t>
  </si>
  <si>
    <t>1703780</t>
  </si>
  <si>
    <t>1712480</t>
  </si>
  <si>
    <t>1720640</t>
  </si>
  <si>
    <t>1703750</t>
  </si>
  <si>
    <t>1710570</t>
  </si>
  <si>
    <t>1722860</t>
  </si>
  <si>
    <t>1726970</t>
  </si>
  <si>
    <t>1739630</t>
  </si>
  <si>
    <t>1712760</t>
  </si>
  <si>
    <t>1731560</t>
  </si>
  <si>
    <t>1731620</t>
  </si>
  <si>
    <t>1700009</t>
  </si>
  <si>
    <t>1738550</t>
  </si>
  <si>
    <t>1713860</t>
  </si>
  <si>
    <t>1727610</t>
  </si>
  <si>
    <t>1708250</t>
  </si>
  <si>
    <t>1708370</t>
  </si>
  <si>
    <t>1739930</t>
  </si>
  <si>
    <t>1716590</t>
  </si>
  <si>
    <t>1708340</t>
  </si>
  <si>
    <t>1712150</t>
  </si>
  <si>
    <t>1713590</t>
  </si>
  <si>
    <t>1708070</t>
  </si>
  <si>
    <t>1737490</t>
  </si>
  <si>
    <t>1706880</t>
  </si>
  <si>
    <t>1742060</t>
  </si>
  <si>
    <t>1721000</t>
  </si>
  <si>
    <t>1716350</t>
  </si>
  <si>
    <t>1708160</t>
  </si>
  <si>
    <t>1703810</t>
  </si>
  <si>
    <t>1703660</t>
  </si>
  <si>
    <t>1716140</t>
  </si>
  <si>
    <t>1730200</t>
  </si>
  <si>
    <t>1710690</t>
  </si>
  <si>
    <t>1729730</t>
  </si>
  <si>
    <t>1718030</t>
  </si>
  <si>
    <t>1732700</t>
  </si>
  <si>
    <t>1700125</t>
  </si>
  <si>
    <t>1721680</t>
  </si>
  <si>
    <t>1732670</t>
  </si>
  <si>
    <t>1712090</t>
  </si>
  <si>
    <t>1737050</t>
  </si>
  <si>
    <t>1711700</t>
  </si>
  <si>
    <t>1721510</t>
  </si>
  <si>
    <t>1724120</t>
  </si>
  <si>
    <t>1729700</t>
  </si>
  <si>
    <t>1700332</t>
  </si>
  <si>
    <t>1723920</t>
  </si>
  <si>
    <t>1707950</t>
  </si>
  <si>
    <t>1700314</t>
  </si>
  <si>
    <t>1701381</t>
  </si>
  <si>
    <t>1736610</t>
  </si>
  <si>
    <t>1718060</t>
  </si>
  <si>
    <t>1701388</t>
  </si>
  <si>
    <t>1727780</t>
  </si>
  <si>
    <t>1701385</t>
  </si>
  <si>
    <t>1740890</t>
  </si>
  <si>
    <t>1701384</t>
  </si>
  <si>
    <t>1700153</t>
  </si>
  <si>
    <t>1708280</t>
  </si>
  <si>
    <t>1736960</t>
  </si>
  <si>
    <t>1711400</t>
  </si>
  <si>
    <t>1738490</t>
  </si>
  <si>
    <t>1704440</t>
  </si>
  <si>
    <t>1730270</t>
  </si>
  <si>
    <t>1743960</t>
  </si>
  <si>
    <t>1723160</t>
  </si>
  <si>
    <t>1731770</t>
  </si>
  <si>
    <t>1728270</t>
  </si>
  <si>
    <t>1728260</t>
  </si>
  <si>
    <t>1726310</t>
  </si>
  <si>
    <t>1726340</t>
  </si>
  <si>
    <t>1726640</t>
  </si>
  <si>
    <t>1706840</t>
  </si>
  <si>
    <t>1736840</t>
  </si>
  <si>
    <t>1716260</t>
  </si>
  <si>
    <t>1716230</t>
  </si>
  <si>
    <t>1735400</t>
  </si>
  <si>
    <t>1726610</t>
  </si>
  <si>
    <t>1727930</t>
  </si>
  <si>
    <t>1725190</t>
  </si>
  <si>
    <t>1710530</t>
  </si>
  <si>
    <t>1708640</t>
  </si>
  <si>
    <t>1718810</t>
  </si>
  <si>
    <t>1711100</t>
  </si>
  <si>
    <t>1724600</t>
  </si>
  <si>
    <t>1720550</t>
  </si>
  <si>
    <t>1700015</t>
  </si>
  <si>
    <t>1725000</t>
  </si>
  <si>
    <t>1740290</t>
  </si>
  <si>
    <t>1711520</t>
  </si>
  <si>
    <t>1740260</t>
  </si>
  <si>
    <t>1707740</t>
  </si>
  <si>
    <t>1728160</t>
  </si>
  <si>
    <t>1700014</t>
  </si>
  <si>
    <t>1735940</t>
  </si>
  <si>
    <t>1743800</t>
  </si>
  <si>
    <t>1701382</t>
  </si>
  <si>
    <t>1741580</t>
  </si>
  <si>
    <t>1714640</t>
  </si>
  <si>
    <t>1705970</t>
  </si>
  <si>
    <t>1700217</t>
  </si>
  <si>
    <t>1703210</t>
  </si>
  <si>
    <t>1705950</t>
  </si>
  <si>
    <t>1708500</t>
  </si>
  <si>
    <t>1700004</t>
  </si>
  <si>
    <t>1717580</t>
  </si>
  <si>
    <t>1726180</t>
  </si>
  <si>
    <t>1710240</t>
  </si>
  <si>
    <t>1714710</t>
  </si>
  <si>
    <t>1741360</t>
  </si>
  <si>
    <t>1720370</t>
  </si>
  <si>
    <t>1716320</t>
  </si>
  <si>
    <t>1728110</t>
  </si>
  <si>
    <t>1740470</t>
  </si>
  <si>
    <t>1703450</t>
  </si>
  <si>
    <t>1713660</t>
  </si>
  <si>
    <t>1718270</t>
  </si>
  <si>
    <t>1708580</t>
  </si>
  <si>
    <t>1716020</t>
  </si>
  <si>
    <t>1732280</t>
  </si>
  <si>
    <t>1718200</t>
  </si>
  <si>
    <t>1710790</t>
  </si>
  <si>
    <t>1700045</t>
  </si>
  <si>
    <t>1713500</t>
  </si>
  <si>
    <t>1713970</t>
  </si>
  <si>
    <t>1741690</t>
  </si>
  <si>
    <t>1727710</t>
  </si>
  <si>
    <t>1723200</t>
  </si>
  <si>
    <t>1741980</t>
  </si>
  <si>
    <t>1742180</t>
  </si>
  <si>
    <t>1719290</t>
  </si>
  <si>
    <t>1730510</t>
  </si>
  <si>
    <t>1721840</t>
  </si>
  <si>
    <t>1715030</t>
  </si>
  <si>
    <t>1712570</t>
  </si>
  <si>
    <t>1740440</t>
  </si>
  <si>
    <t>1710470</t>
  </si>
  <si>
    <t>1740500</t>
  </si>
  <si>
    <t>1713940</t>
  </si>
  <si>
    <t>1716830</t>
  </si>
  <si>
    <t>1719320</t>
  </si>
  <si>
    <t>1717040</t>
  </si>
  <si>
    <t>1708970</t>
  </si>
  <si>
    <t>1708790</t>
  </si>
  <si>
    <t>1717160</t>
  </si>
  <si>
    <t>1721450</t>
  </si>
  <si>
    <t>1724000</t>
  </si>
  <si>
    <t>1712540</t>
  </si>
  <si>
    <t>1707980</t>
  </si>
  <si>
    <t>1735220</t>
  </si>
  <si>
    <t>1740350</t>
  </si>
  <si>
    <t>1723460</t>
  </si>
  <si>
    <t>1716800</t>
  </si>
  <si>
    <t>1742720</t>
  </si>
  <si>
    <t>1741550</t>
  </si>
  <si>
    <t>1705880</t>
  </si>
  <si>
    <t>1720880</t>
  </si>
  <si>
    <t>1732970</t>
  </si>
  <si>
    <t>1724780</t>
  </si>
  <si>
    <t>1706450</t>
  </si>
  <si>
    <t>1734710</t>
  </si>
  <si>
    <t>1725500</t>
  </si>
  <si>
    <t>1720220</t>
  </si>
  <si>
    <t>1743020</t>
  </si>
  <si>
    <t>1703150</t>
  </si>
  <si>
    <t>1705910</t>
  </si>
  <si>
    <t>1706480</t>
  </si>
  <si>
    <t>1700109</t>
  </si>
  <si>
    <t>1729890</t>
  </si>
  <si>
    <t>1722710</t>
  </si>
  <si>
    <t>1728620</t>
  </si>
  <si>
    <t>1718870</t>
  </si>
  <si>
    <t>1713920</t>
  </si>
  <si>
    <t>1722620</t>
  </si>
  <si>
    <t>1723050</t>
  </si>
  <si>
    <t>1741600</t>
  </si>
  <si>
    <t>1700103</t>
  </si>
  <si>
    <t>1709850</t>
  </si>
  <si>
    <t>1722980</t>
  </si>
  <si>
    <t>1727290</t>
  </si>
  <si>
    <t>1718390</t>
  </si>
  <si>
    <t>1700065</t>
  </si>
  <si>
    <t>1729520</t>
  </si>
  <si>
    <t>1732160</t>
  </si>
  <si>
    <t>1710860</t>
  </si>
  <si>
    <t>1734650</t>
  </si>
  <si>
    <t>1712840</t>
  </si>
  <si>
    <t>1712870</t>
  </si>
  <si>
    <t>1732220</t>
  </si>
  <si>
    <t>1701390</t>
  </si>
  <si>
    <t>1700005</t>
  </si>
  <si>
    <t>1739480</t>
  </si>
  <si>
    <t>1738070</t>
  </si>
  <si>
    <t>1700003</t>
  </si>
  <si>
    <t>1710440</t>
  </si>
  <si>
    <t>1736570</t>
  </si>
  <si>
    <t>1735370</t>
  </si>
  <si>
    <t>1719260</t>
  </si>
  <si>
    <t>1712000</t>
  </si>
  <si>
    <t>1738460</t>
  </si>
  <si>
    <t>1721300</t>
  </si>
  <si>
    <t>1735970</t>
  </si>
  <si>
    <t>1716410</t>
  </si>
  <si>
    <t>1709930</t>
  </si>
  <si>
    <t>1727740</t>
  </si>
  <si>
    <t>1727720</t>
  </si>
  <si>
    <t>1704340</t>
  </si>
  <si>
    <t>1720190</t>
  </si>
  <si>
    <t>1741750</t>
  </si>
  <si>
    <t>1729310</t>
  </si>
  <si>
    <t>1701404</t>
  </si>
  <si>
    <t>1735190</t>
  </si>
  <si>
    <t>1735310</t>
  </si>
  <si>
    <t>1700114</t>
  </si>
  <si>
    <t>1709300</t>
  </si>
  <si>
    <t>1709270</t>
  </si>
  <si>
    <t>1709180</t>
  </si>
  <si>
    <t>1735160</t>
  </si>
  <si>
    <t>1730870</t>
  </si>
  <si>
    <t>1735770</t>
  </si>
  <si>
    <t>1720250</t>
  </si>
  <si>
    <t>1720910</t>
  </si>
  <si>
    <t>1733030</t>
  </si>
  <si>
    <t>1701417</t>
  </si>
  <si>
    <t>1701422</t>
  </si>
  <si>
    <t>1727360</t>
  </si>
  <si>
    <t>1701419</t>
  </si>
  <si>
    <t>1714940</t>
  </si>
  <si>
    <t>1706180</t>
  </si>
  <si>
    <t>1727340</t>
  </si>
  <si>
    <t>1738190</t>
  </si>
  <si>
    <t>1725260</t>
  </si>
  <si>
    <t>1717190</t>
  </si>
  <si>
    <t>1705570</t>
  </si>
  <si>
    <t>1715090</t>
  </si>
  <si>
    <t>1734590</t>
  </si>
  <si>
    <t>1740650</t>
  </si>
  <si>
    <t>1740680</t>
  </si>
  <si>
    <t>1737470</t>
  </si>
  <si>
    <t>1704770</t>
  </si>
  <si>
    <t>1703270</t>
  </si>
  <si>
    <t>1711730</t>
  </si>
  <si>
    <t>1716530</t>
  </si>
  <si>
    <t>1705160</t>
  </si>
  <si>
    <t>1742510</t>
  </si>
  <si>
    <t>1704740</t>
  </si>
  <si>
    <t>1707010</t>
  </si>
  <si>
    <t>1739420</t>
  </si>
  <si>
    <t>1708460</t>
  </si>
  <si>
    <t>1713290</t>
  </si>
  <si>
    <t>1722150</t>
  </si>
  <si>
    <t>1722130</t>
  </si>
  <si>
    <t>1720380</t>
  </si>
  <si>
    <t>1729420</t>
  </si>
  <si>
    <t>1730480</t>
  </si>
  <si>
    <t>1734230</t>
  </si>
  <si>
    <t>1719920</t>
  </si>
  <si>
    <t>1715400</t>
  </si>
  <si>
    <t>1728810</t>
  </si>
  <si>
    <t>1710340</t>
  </si>
  <si>
    <t>1709100</t>
  </si>
  <si>
    <t>1737830</t>
  </si>
  <si>
    <t>1736090</t>
  </si>
  <si>
    <t>1700176</t>
  </si>
  <si>
    <t>1742690</t>
  </si>
  <si>
    <t>1700223</t>
  </si>
  <si>
    <t>1738130</t>
  </si>
  <si>
    <t>1730750</t>
  </si>
  <si>
    <t>1713370</t>
  </si>
  <si>
    <t>1730780</t>
  </si>
  <si>
    <t>1720790</t>
  </si>
  <si>
    <t>1700122</t>
  </si>
  <si>
    <t>1703960</t>
  </si>
  <si>
    <t>1704260</t>
  </si>
  <si>
    <t>1740320</t>
  </si>
  <si>
    <t>1739600</t>
  </si>
  <si>
    <t>1739090</t>
  </si>
  <si>
    <t>1727840</t>
  </si>
  <si>
    <t>1729340</t>
  </si>
  <si>
    <t>1725050</t>
  </si>
  <si>
    <t>1709600</t>
  </si>
  <si>
    <t>1700002</t>
  </si>
  <si>
    <t>1724900</t>
  </si>
  <si>
    <t>1724870</t>
  </si>
  <si>
    <t>1707650</t>
  </si>
  <si>
    <t>1700041</t>
  </si>
  <si>
    <t>1737410</t>
  </si>
  <si>
    <t>1700330</t>
  </si>
  <si>
    <t>1733240</t>
  </si>
  <si>
    <t>1716650</t>
  </si>
  <si>
    <t>1737380</t>
  </si>
  <si>
    <t>1723700</t>
  </si>
  <si>
    <t>1733210</t>
  </si>
  <si>
    <t>1738790</t>
  </si>
  <si>
    <t>1739960</t>
  </si>
  <si>
    <t>1700106</t>
  </si>
  <si>
    <t>1739120</t>
  </si>
  <si>
    <t>1709420</t>
  </si>
  <si>
    <t>1724060</t>
  </si>
  <si>
    <t>1715180</t>
  </si>
  <si>
    <t>1730060</t>
  </si>
  <si>
    <t>1722530</t>
  </si>
  <si>
    <t>1711610</t>
  </si>
  <si>
    <t>1731020</t>
  </si>
  <si>
    <t>1715900</t>
  </si>
  <si>
    <t>1735610</t>
  </si>
  <si>
    <t>1700001</t>
  </si>
  <si>
    <t>1737980</t>
  </si>
  <si>
    <t>1740740</t>
  </si>
  <si>
    <t>1716050</t>
  </si>
  <si>
    <t>1713050</t>
  </si>
  <si>
    <t>1709400</t>
  </si>
  <si>
    <t>1700310</t>
  </si>
  <si>
    <t>1700007</t>
  </si>
  <si>
    <t>1719560</t>
  </si>
  <si>
    <t>1714580</t>
  </si>
  <si>
    <t>1708400</t>
  </si>
  <si>
    <t>1729220</t>
  </si>
  <si>
    <t>1707050</t>
  </si>
  <si>
    <t>1733420</t>
  </si>
  <si>
    <t>1733270</t>
  </si>
  <si>
    <t>1706540</t>
  </si>
  <si>
    <t>1704020</t>
  </si>
  <si>
    <t>1738940</t>
  </si>
  <si>
    <t>1722500</t>
  </si>
  <si>
    <t>1706420</t>
  </si>
  <si>
    <t>1738970</t>
  </si>
  <si>
    <t>1737680</t>
  </si>
  <si>
    <t>1735340</t>
  </si>
  <si>
    <t>1738370</t>
  </si>
  <si>
    <t>1709960</t>
  </si>
  <si>
    <t>1710950</t>
  </si>
  <si>
    <t>1735460</t>
  </si>
  <si>
    <t>1716950</t>
  </si>
  <si>
    <t>1730810</t>
  </si>
  <si>
    <t>1725020</t>
  </si>
  <si>
    <t>1715420</t>
  </si>
  <si>
    <t>1711010</t>
  </si>
  <si>
    <t>1736300</t>
  </si>
  <si>
    <t>1722020</t>
  </si>
  <si>
    <t>1719680</t>
  </si>
  <si>
    <t>1708100</t>
  </si>
  <si>
    <t>1741520</t>
  </si>
  <si>
    <t>1707860</t>
  </si>
  <si>
    <t>1738910</t>
  </si>
  <si>
    <t>1719530</t>
  </si>
  <si>
    <t>1718600</t>
  </si>
  <si>
    <t>1718450</t>
  </si>
  <si>
    <t>1736750</t>
  </si>
  <si>
    <t>1736720</t>
  </si>
  <si>
    <t>1712420</t>
  </si>
  <si>
    <t>1712450</t>
  </si>
  <si>
    <t>1718480</t>
  </si>
  <si>
    <t>1739030</t>
  </si>
  <si>
    <t>1703930</t>
  </si>
  <si>
    <t>1724720</t>
  </si>
  <si>
    <t>1732370</t>
  </si>
  <si>
    <t>1725920</t>
  </si>
  <si>
    <t>1715480</t>
  </si>
  <si>
    <t>1721270</t>
  </si>
  <si>
    <t>1730220</t>
  </si>
  <si>
    <t>1730900</t>
  </si>
  <si>
    <t>1708130</t>
  </si>
  <si>
    <t>1706510</t>
  </si>
  <si>
    <t>1730570</t>
  </si>
  <si>
    <t>1709990</t>
  </si>
  <si>
    <t>1743380</t>
  </si>
  <si>
    <t>1703480</t>
  </si>
  <si>
    <t>1704560</t>
  </si>
  <si>
    <t>1714550</t>
  </si>
  <si>
    <t>1729190</t>
  </si>
  <si>
    <t>1733690</t>
  </si>
  <si>
    <t>1730600</t>
  </si>
  <si>
    <t>1728890</t>
  </si>
  <si>
    <t>1707290</t>
  </si>
  <si>
    <t>1736810</t>
  </si>
  <si>
    <t>1737860</t>
  </si>
  <si>
    <t>1707170</t>
  </si>
  <si>
    <t>1742570</t>
  </si>
  <si>
    <t>1704050</t>
  </si>
  <si>
    <t>1714100</t>
  </si>
  <si>
    <t>1733720</t>
  </si>
  <si>
    <t>1722740</t>
  </si>
  <si>
    <t>1732910</t>
  </si>
  <si>
    <t>1734020</t>
  </si>
  <si>
    <t>1723880</t>
  </si>
  <si>
    <t>1726880</t>
  </si>
  <si>
    <t>1729280</t>
  </si>
  <si>
    <t>1732040</t>
  </si>
  <si>
    <t>1719110</t>
  </si>
  <si>
    <t>1721630</t>
  </si>
  <si>
    <t>1723850</t>
  </si>
  <si>
    <t>1721600</t>
  </si>
  <si>
    <t>1741820</t>
  </si>
  <si>
    <t>1706090</t>
  </si>
  <si>
    <t>1710200</t>
  </si>
  <si>
    <t>1706060</t>
  </si>
  <si>
    <t>1729250</t>
  </si>
  <si>
    <t>1733990</t>
  </si>
  <si>
    <t>1707320</t>
  </si>
  <si>
    <t>1721420</t>
  </si>
  <si>
    <t>1719230</t>
  </si>
  <si>
    <t>1741790</t>
  </si>
  <si>
    <t>1713440</t>
  </si>
  <si>
    <t>1715450</t>
  </si>
  <si>
    <t>1733810</t>
  </si>
  <si>
    <t>1725110</t>
  </si>
  <si>
    <t>1705760</t>
  </si>
  <si>
    <t>1706000</t>
  </si>
  <si>
    <t>1739780</t>
  </si>
  <si>
    <t>1733840</t>
  </si>
  <si>
    <t>1733390</t>
  </si>
  <si>
    <t>1715780</t>
  </si>
  <si>
    <t>1724330</t>
  </si>
  <si>
    <t>1735640</t>
  </si>
  <si>
    <t>1728650</t>
  </si>
  <si>
    <t>1731200</t>
  </si>
  <si>
    <t>1734770</t>
  </si>
  <si>
    <t>1729010</t>
  </si>
  <si>
    <t>1728530</t>
  </si>
  <si>
    <t>1704170</t>
  </si>
  <si>
    <t>1730450</t>
  </si>
  <si>
    <t>1724090</t>
  </si>
  <si>
    <t>1728200</t>
  </si>
  <si>
    <t>1714490</t>
  </si>
  <si>
    <t>1723100</t>
  </si>
  <si>
    <t>1710380</t>
  </si>
  <si>
    <t>1713260</t>
  </si>
  <si>
    <t>1714820</t>
  </si>
  <si>
    <t>1728500</t>
  </si>
  <si>
    <t>1726850</t>
  </si>
  <si>
    <t>1736480</t>
  </si>
  <si>
    <t>1736450</t>
  </si>
  <si>
    <t>1726820</t>
  </si>
  <si>
    <t>1714460</t>
  </si>
  <si>
    <t>1730840</t>
  </si>
  <si>
    <t>1713140</t>
  </si>
  <si>
    <t>1712120</t>
  </si>
  <si>
    <t>1713770</t>
  </si>
  <si>
    <t>1727210</t>
  </si>
  <si>
    <t>1734740</t>
  </si>
  <si>
    <t>1742600</t>
  </si>
  <si>
    <t>1720970</t>
  </si>
  <si>
    <t>1704800</t>
  </si>
  <si>
    <t>1742840</t>
  </si>
  <si>
    <t>1716860</t>
  </si>
  <si>
    <t>1716920</t>
  </si>
  <si>
    <t>1741700</t>
  </si>
  <si>
    <t>1724420</t>
  </si>
  <si>
    <t>1738400</t>
  </si>
  <si>
    <t>1728980</t>
  </si>
  <si>
    <t>1717850</t>
  </si>
  <si>
    <t>1733870</t>
  </si>
  <si>
    <t>1704140</t>
  </si>
  <si>
    <t>1732850</t>
  </si>
  <si>
    <t>1742210</t>
  </si>
  <si>
    <t>1730420</t>
  </si>
  <si>
    <t>1742790</t>
  </si>
  <si>
    <t>1712810</t>
  </si>
  <si>
    <t>1731050</t>
  </si>
  <si>
    <t>1736600</t>
  </si>
  <si>
    <t>1719620</t>
  </si>
  <si>
    <t>1734510</t>
  </si>
  <si>
    <t>1734540</t>
  </si>
  <si>
    <t>1736240</t>
  </si>
  <si>
    <t>1732550</t>
  </si>
  <si>
    <t>1721180</t>
  </si>
  <si>
    <t>1718240</t>
  </si>
  <si>
    <t>1728700</t>
  </si>
  <si>
    <t>1705790</t>
  </si>
  <si>
    <t>1728560</t>
  </si>
  <si>
    <t>1723250</t>
  </si>
  <si>
    <t>1719200</t>
  </si>
  <si>
    <t>1730660</t>
  </si>
  <si>
    <t>1733090</t>
  </si>
  <si>
    <t>1740140</t>
  </si>
  <si>
    <t>1737230</t>
  </si>
  <si>
    <t>1707440</t>
  </si>
  <si>
    <t>1738760</t>
  </si>
  <si>
    <t>1713560</t>
  </si>
  <si>
    <t>1712240</t>
  </si>
  <si>
    <t>1705460</t>
  </si>
  <si>
    <t>1703510</t>
  </si>
  <si>
    <t>1736640</t>
  </si>
  <si>
    <t>1730630</t>
  </si>
  <si>
    <t>1713410</t>
  </si>
  <si>
    <t>1738700</t>
  </si>
  <si>
    <t>1726760</t>
  </si>
  <si>
    <t>1717730</t>
  </si>
  <si>
    <t>1727450</t>
  </si>
  <si>
    <t>1706600</t>
  </si>
  <si>
    <t>1742660</t>
  </si>
  <si>
    <t>1701387</t>
  </si>
  <si>
    <t>1731710</t>
  </si>
  <si>
    <t>1717790</t>
  </si>
  <si>
    <t>1731890</t>
  </si>
  <si>
    <t>1720280</t>
  </si>
  <si>
    <t>1710830</t>
  </si>
  <si>
    <t>1725680</t>
  </si>
  <si>
    <t>1741280</t>
  </si>
  <si>
    <t>1715750</t>
  </si>
  <si>
    <t>1700105</t>
  </si>
  <si>
    <t>1740410</t>
  </si>
  <si>
    <t>1705310</t>
  </si>
  <si>
    <t>1727300</t>
  </si>
  <si>
    <t>1733000</t>
  </si>
  <si>
    <t>1725590</t>
  </si>
  <si>
    <t>1708220</t>
  </si>
  <si>
    <t>1722770</t>
  </si>
  <si>
    <t>1730990</t>
  </si>
  <si>
    <t>FY19 Per Pupil Funding</t>
  </si>
  <si>
    <t>FY22 SAIPE Poverty Percentage</t>
  </si>
  <si>
    <t>High-Need LEA</t>
  </si>
  <si>
    <t>Highest-Poverty LEA</t>
  </si>
  <si>
    <t>YES</t>
  </si>
  <si>
    <t>NO</t>
  </si>
  <si>
    <t>NCES LEA/District ID</t>
  </si>
  <si>
    <t>PAW PAW CUSD 271</t>
  </si>
  <si>
    <t>FY21 Per Pupil Funding</t>
  </si>
  <si>
    <t>Prepared by:  Finance Center</t>
  </si>
  <si>
    <t>High-Need LEAs Threshold</t>
  </si>
  <si>
    <t>Statewide Per-Pupil Amount</t>
  </si>
  <si>
    <t>Maintenance of Equity for ARP ESSER- State's High-Need LEAs</t>
  </si>
  <si>
    <t>Maintenance of Equity for ARP ESSER - State's Highest-Poverty LEAs</t>
  </si>
  <si>
    <t>Highest-Poverty LEAs Threshold</t>
  </si>
  <si>
    <t>Cumulative FY18 Enrollment</t>
  </si>
  <si>
    <t>Cumulative FY20 Enrollment</t>
  </si>
  <si>
    <t>SOUTHLAND COLLEGE PREP CHARTER HIGH SCHOOL</t>
  </si>
  <si>
    <t>LEARN CHARTER 9 CAMPUS IN WAUKEGAN</t>
  </si>
  <si>
    <t>ELGIN MATH AND SCIENCE ACADEMY CHARTER SCHOOL</t>
  </si>
  <si>
    <t>ACE AMANDLA CHARTER SCHOOL</t>
  </si>
  <si>
    <t>BETTY SHABAZZ INTERNATIONAL CHARTER SCHOOL</t>
  </si>
  <si>
    <t>BRONZEVILLE ACADEMY CHARTER SCHOOL</t>
  </si>
  <si>
    <t>HORIZON SCIENCE ACAD-BELMONT CHARTER SCHOOL</t>
  </si>
  <si>
    <t>HORIZON SCIENCE ACAD-MCKINLEY PARK CHARTER SCHOOL</t>
  </si>
  <si>
    <t>INTRINSIC 2 CHARTER SCHOOL</t>
  </si>
  <si>
    <t>URBAN PREP WEST CHARTER SCHOOL</t>
  </si>
  <si>
    <t>1501690009000</t>
  </si>
  <si>
    <t>1501690109000</t>
  </si>
  <si>
    <t>1501690209000</t>
  </si>
  <si>
    <t>1501690309000</t>
  </si>
  <si>
    <t>1501690409000</t>
  </si>
  <si>
    <t>1501690509000</t>
  </si>
  <si>
    <t>1501690609000</t>
  </si>
  <si>
    <t>3404990009000</t>
  </si>
  <si>
    <t>PRAIRIE CROSSING CHARTER SCHOOL</t>
  </si>
  <si>
    <t>FY22 Per Pupil Funding</t>
  </si>
  <si>
    <t>Cumulative FY21 Enrollment</t>
  </si>
  <si>
    <t>Maintenance of Equity for ARP ESSER- State's Highest -Poverty LEAs</t>
  </si>
  <si>
    <r>
      <t xml:space="preserve">Total NET FY 22 State Contribution*
</t>
    </r>
    <r>
      <rPr>
        <b/>
        <sz val="10"/>
        <color rgb="FFFF0000"/>
        <rFont val="Calibri"/>
        <family val="2"/>
        <scheme val="minor"/>
      </rPr>
      <t>(Fund Code 3001)</t>
    </r>
  </si>
  <si>
    <t>Difference</t>
  </si>
  <si>
    <t>MOEquity Met?</t>
  </si>
  <si>
    <t>Statewide Per Pupil Amount All LEAs</t>
  </si>
  <si>
    <t>INTRINSIC 2 CHARTER SCHOOL*</t>
  </si>
  <si>
    <t>URBAN PREP WEST CHARTER SCHOOL*</t>
  </si>
  <si>
    <t>* This state authorized charter school was not open in FY19.</t>
  </si>
  <si>
    <t>FY22 Evidence-Based Funding Distributions Based on FY21 Enrollment; Revised FY22 Per Pupil Funding; FY22 SAIPE</t>
  </si>
  <si>
    <t>*  FY22 amounts for state authorized charter schools are based on FY22 Q1-4 Payments</t>
  </si>
  <si>
    <t>FY21 Evidence-Based Funding Distributions Based on FY20 Enrollment; Revised FY21 Per Pupil Funding; FY22 SAIPE</t>
  </si>
  <si>
    <t>FY19 Evidence-Based Funding Distributions Based on FY18 Enrollment; Revised FY19 Per Pupil Funding; FY22 SAIPE</t>
  </si>
  <si>
    <t>FY21 Enrollment Pertaining to FY22 EBF Distributions**</t>
  </si>
  <si>
    <t>** Enrollment for state authorized charter schools are based on the average of 2nd and 4th quarter enrollment for FY22</t>
  </si>
  <si>
    <t>FY22 Maintenance of Equity for ARP ESSER- State's Highest -Poverty LEAs</t>
  </si>
  <si>
    <t>FY22 Maintenance of Equity for ARP ESSER-High-Need LEAs</t>
  </si>
  <si>
    <t>*  FY23 amounts for state authorized charter schools are based on FY23 Q1 Payments</t>
  </si>
  <si>
    <r>
      <t xml:space="preserve">Total NET FY 23 State Contribution*
</t>
    </r>
    <r>
      <rPr>
        <b/>
        <sz val="10"/>
        <color rgb="FFFF0000"/>
        <rFont val="Calibri"/>
        <family val="2"/>
        <scheme val="minor"/>
      </rPr>
      <t>(Fund Code 3001)</t>
    </r>
  </si>
  <si>
    <t>FY23 Evidence-Based Funding Distributions Based on FY22 Enrollment;  FY23 Per Pupil Funding; FY23 SAIPE</t>
  </si>
  <si>
    <t>FY23 Per Pupil Funding</t>
  </si>
  <si>
    <t>FY23 SAIPE Poverty Percentage</t>
  </si>
  <si>
    <t>Cumulative FY22 Enrollment</t>
  </si>
  <si>
    <t>Maintenance of Equity for ARP ESSER- State's Highest-Poverty LEAs</t>
  </si>
  <si>
    <t>FY23 Maintenance of Equity for ARP ESSER- State's Highest -Poverty LEAs</t>
  </si>
  <si>
    <t>FY23 Maintenance of Equity for ARP ESSER-High-Need LEAs</t>
  </si>
  <si>
    <t>FY22 Enrollment Pertaining to FY23 EBF Distributions</t>
  </si>
  <si>
    <t>*  FY21 amounts for state authorized charter schools are based on FY21 Q1-4 Payments</t>
  </si>
  <si>
    <t>FY20 Enrollment Pertaining to FY21 EBF Distributions**</t>
  </si>
  <si>
    <r>
      <t xml:space="preserve">Total NET FY 21 State Contribution*
</t>
    </r>
    <r>
      <rPr>
        <b/>
        <sz val="10"/>
        <color rgb="FFFF0000"/>
        <rFont val="Calibri"/>
        <family val="2"/>
        <scheme val="minor"/>
      </rPr>
      <t>(Fund Code 3001)</t>
    </r>
  </si>
  <si>
    <t>** Enrollment for state authorized charter schools are based on the average of 2nd and 4th quarter enrollment for FY21</t>
  </si>
  <si>
    <r>
      <t xml:space="preserve">Total NET FY 19 State Contribution*
</t>
    </r>
    <r>
      <rPr>
        <b/>
        <sz val="10"/>
        <color rgb="FFFF0000"/>
        <rFont val="Calibri"/>
        <family val="2"/>
        <scheme val="minor"/>
      </rPr>
      <t>(Fund Code 3001)</t>
    </r>
  </si>
  <si>
    <t>FY18 Enrollment Pertaining to FY19 EBF Distributions**</t>
  </si>
  <si>
    <t>*  FY19 amounts for state authorized charter schools are based on FY19 Q1-4 Payments</t>
  </si>
  <si>
    <t>** Enrollment for state authorized charter schools are based on the average of 2nd and 4th quarter enrollment for FY19</t>
  </si>
  <si>
    <t>Revised 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</si>
</sst>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4" fontId="0" fillId="0" borderId="2" xfId="1" applyFont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0" fontId="0" fillId="0" borderId="3" xfId="0" applyNumberForma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44" fontId="2" fillId="2" borderId="3" xfId="0" applyNumberFormat="1" applyFont="1" applyFill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3" xfId="0" quotePrefix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0" fillId="4" borderId="3" xfId="0" applyNumberFormat="1" applyFill="1" applyBorder="1" applyAlignment="1">
      <alignment horizontal="left"/>
    </xf>
    <xf numFmtId="44" fontId="0" fillId="4" borderId="2" xfId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left"/>
    </xf>
    <xf numFmtId="0" fontId="0" fillId="5" borderId="3" xfId="0" applyNumberFormat="1" applyFill="1" applyBorder="1" applyAlignment="1">
      <alignment horizontal="left"/>
    </xf>
    <xf numFmtId="44" fontId="0" fillId="5" borderId="2" xfId="1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49" fontId="0" fillId="4" borderId="2" xfId="0" applyNumberForma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44" fontId="2" fillId="3" borderId="4" xfId="1" applyFont="1" applyFill="1" applyBorder="1"/>
    <xf numFmtId="0" fontId="2" fillId="3" borderId="5" xfId="0" applyFont="1" applyFill="1" applyBorder="1"/>
    <xf numFmtId="165" fontId="2" fillId="3" borderId="6" xfId="3" applyNumberFormat="1" applyFont="1" applyFill="1" applyBorder="1"/>
    <xf numFmtId="0" fontId="0" fillId="5" borderId="3" xfId="0" applyFill="1" applyBorder="1" applyAlignment="1">
      <alignment horizontal="center"/>
    </xf>
    <xf numFmtId="43" fontId="0" fillId="5" borderId="3" xfId="3" applyNumberFormat="1" applyFont="1" applyFill="1" applyBorder="1"/>
    <xf numFmtId="44" fontId="0" fillId="5" borderId="3" xfId="1" applyFont="1" applyFill="1" applyBorder="1"/>
    <xf numFmtId="10" fontId="0" fillId="5" borderId="3" xfId="2" applyNumberFormat="1" applyFont="1" applyFill="1" applyBorder="1"/>
    <xf numFmtId="164" fontId="0" fillId="5" borderId="3" xfId="0" applyNumberFormat="1" applyFill="1" applyBorder="1"/>
    <xf numFmtId="43" fontId="0" fillId="5" borderId="3" xfId="0" applyNumberFormat="1" applyFill="1" applyBorder="1"/>
    <xf numFmtId="0" fontId="0" fillId="0" borderId="3" xfId="0" applyBorder="1" applyAlignment="1">
      <alignment horizontal="center"/>
    </xf>
    <xf numFmtId="43" fontId="0" fillId="0" borderId="3" xfId="3" applyNumberFormat="1" applyFont="1" applyBorder="1"/>
    <xf numFmtId="44" fontId="0" fillId="0" borderId="3" xfId="1" applyFont="1" applyBorder="1"/>
    <xf numFmtId="10" fontId="0" fillId="0" borderId="3" xfId="2" applyNumberFormat="1" applyFont="1" applyBorder="1"/>
    <xf numFmtId="43" fontId="0" fillId="6" borderId="3" xfId="0" applyNumberFormat="1" applyFill="1" applyBorder="1"/>
    <xf numFmtId="0" fontId="0" fillId="0" borderId="3" xfId="0" applyBorder="1"/>
    <xf numFmtId="0" fontId="0" fillId="4" borderId="3" xfId="0" applyFill="1" applyBorder="1" applyAlignment="1">
      <alignment horizontal="center"/>
    </xf>
    <xf numFmtId="43" fontId="0" fillId="4" borderId="3" xfId="3" applyFont="1" applyFill="1" applyBorder="1"/>
    <xf numFmtId="44" fontId="0" fillId="4" borderId="3" xfId="1" applyFont="1" applyFill="1" applyBorder="1"/>
    <xf numFmtId="10" fontId="0" fillId="4" borderId="3" xfId="2" applyNumberFormat="1" applyFont="1" applyFill="1" applyBorder="1"/>
    <xf numFmtId="165" fontId="0" fillId="4" borderId="3" xfId="3" applyNumberFormat="1" applyFont="1" applyFill="1" applyBorder="1"/>
    <xf numFmtId="43" fontId="0" fillId="4" borderId="3" xfId="3" applyNumberFormat="1" applyFont="1" applyFill="1" applyBorder="1"/>
    <xf numFmtId="43" fontId="0" fillId="0" borderId="3" xfId="3" applyFont="1" applyBorder="1"/>
    <xf numFmtId="43" fontId="0" fillId="6" borderId="3" xfId="3" applyNumberFormat="1" applyFont="1" applyFill="1" applyBorder="1"/>
    <xf numFmtId="165" fontId="0" fillId="0" borderId="3" xfId="3" applyNumberFormat="1" applyFont="1" applyBorder="1" applyAlignment="1">
      <alignment horizontal="right"/>
    </xf>
    <xf numFmtId="43" fontId="2" fillId="0" borderId="3" xfId="3" applyNumberFormat="1" applyFont="1" applyBorder="1"/>
    <xf numFmtId="43" fontId="2" fillId="5" borderId="4" xfId="3" applyNumberFormat="1" applyFont="1" applyFill="1" applyBorder="1"/>
    <xf numFmtId="44" fontId="2" fillId="5" borderId="5" xfId="1" applyFont="1" applyFill="1" applyBorder="1"/>
    <xf numFmtId="0" fontId="2" fillId="5" borderId="6" xfId="0" applyFont="1" applyFill="1" applyBorder="1"/>
    <xf numFmtId="43" fontId="2" fillId="0" borderId="3" xfId="3" applyFont="1" applyBorder="1" applyAlignment="1">
      <alignment horizontal="right"/>
    </xf>
    <xf numFmtId="43" fontId="2" fillId="4" borderId="4" xfId="3" applyFont="1" applyFill="1" applyBorder="1"/>
    <xf numFmtId="165" fontId="2" fillId="4" borderId="5" xfId="3" applyNumberFormat="1" applyFont="1" applyFill="1" applyBorder="1"/>
    <xf numFmtId="0" fontId="2" fillId="4" borderId="6" xfId="0" applyFont="1" applyFill="1" applyBorder="1"/>
    <xf numFmtId="1" fontId="0" fillId="4" borderId="3" xfId="0" applyNumberFormat="1" applyFill="1" applyBorder="1" applyAlignment="1">
      <alignment horizontal="left"/>
    </xf>
    <xf numFmtId="1" fontId="0" fillId="6" borderId="3" xfId="0" applyNumberForma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4" fontId="0" fillId="6" borderId="2" xfId="1" applyFont="1" applyFill="1" applyBorder="1" applyAlignment="1">
      <alignment horizontal="center"/>
    </xf>
    <xf numFmtId="43" fontId="0" fillId="6" borderId="3" xfId="3" applyFont="1" applyFill="1" applyBorder="1"/>
    <xf numFmtId="44" fontId="0" fillId="6" borderId="3" xfId="1" applyFont="1" applyFill="1" applyBorder="1"/>
    <xf numFmtId="10" fontId="0" fillId="6" borderId="3" xfId="2" applyNumberFormat="1" applyFont="1" applyFill="1" applyBorder="1"/>
    <xf numFmtId="1" fontId="0" fillId="4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1" fontId="0" fillId="0" borderId="3" xfId="0" applyNumberFormat="1" applyBorder="1" applyAlignment="1">
      <alignment horizontal="center"/>
    </xf>
    <xf numFmtId="2" fontId="0" fillId="4" borderId="3" xfId="0" applyNumberFormat="1" applyFill="1" applyBorder="1" applyAlignment="1">
      <alignment horizontal="left"/>
    </xf>
    <xf numFmtId="2" fontId="0" fillId="5" borderId="3" xfId="0" applyNumberFormat="1" applyFill="1" applyBorder="1" applyAlignment="1">
      <alignment horizontal="left"/>
    </xf>
    <xf numFmtId="1" fontId="0" fillId="5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left"/>
    </xf>
    <xf numFmtId="1" fontId="0" fillId="6" borderId="3" xfId="0" applyNumberForma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3" xfId="0" quotePrefix="1" applyNumberForma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0" fontId="0" fillId="0" borderId="3" xfId="0" applyNumberFormat="1" applyBorder="1" applyAlignment="1">
      <alignment horizontal="center"/>
    </xf>
    <xf numFmtId="10" fontId="0" fillId="0" borderId="3" xfId="0" applyNumberFormat="1" applyBorder="1"/>
    <xf numFmtId="43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4" borderId="3" xfId="0" applyNumberFormat="1" applyFill="1" applyBorder="1" applyAlignment="1">
      <alignment horizontal="center"/>
    </xf>
    <xf numFmtId="10" fontId="0" fillId="4" borderId="3" xfId="0" applyNumberFormat="1" applyFill="1" applyBorder="1"/>
    <xf numFmtId="43" fontId="0" fillId="4" borderId="3" xfId="0" applyNumberFormat="1" applyFill="1" applyBorder="1"/>
    <xf numFmtId="0" fontId="0" fillId="5" borderId="3" xfId="0" applyFill="1" applyBorder="1" applyAlignment="1">
      <alignment horizontal="left"/>
    </xf>
    <xf numFmtId="0" fontId="0" fillId="5" borderId="3" xfId="0" applyNumberFormat="1" applyFill="1" applyBorder="1" applyAlignment="1">
      <alignment horizontal="center"/>
    </xf>
    <xf numFmtId="43" fontId="0" fillId="5" borderId="3" xfId="3" applyFont="1" applyFill="1" applyBorder="1"/>
    <xf numFmtId="10" fontId="0" fillId="5" borderId="3" xfId="0" applyNumberFormat="1" applyFill="1" applyBorder="1"/>
    <xf numFmtId="2" fontId="0" fillId="5" borderId="3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left"/>
    </xf>
    <xf numFmtId="0" fontId="0" fillId="6" borderId="3" xfId="0" applyNumberFormat="1" applyFill="1" applyBorder="1" applyAlignment="1">
      <alignment horizontal="center"/>
    </xf>
    <xf numFmtId="10" fontId="0" fillId="6" borderId="3" xfId="0" applyNumberFormat="1" applyFill="1" applyBorder="1"/>
    <xf numFmtId="0" fontId="0" fillId="6" borderId="3" xfId="0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4" fontId="0" fillId="0" borderId="3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4" fontId="7" fillId="0" borderId="3" xfId="0" applyNumberFormat="1" applyFont="1" applyBorder="1"/>
    <xf numFmtId="0" fontId="7" fillId="0" borderId="3" xfId="0" applyFont="1" applyBorder="1" applyAlignment="1">
      <alignment horizontal="center"/>
    </xf>
    <xf numFmtId="0" fontId="2" fillId="6" borderId="0" xfId="0" applyFont="1" applyFill="1" applyBorder="1"/>
    <xf numFmtId="2" fontId="0" fillId="6" borderId="0" xfId="0" applyNumberFormat="1" applyFill="1"/>
    <xf numFmtId="0" fontId="0" fillId="6" borderId="0" xfId="0" applyFill="1"/>
    <xf numFmtId="0" fontId="0" fillId="6" borderId="0" xfId="0" applyNumberFormat="1" applyFill="1" applyAlignment="1">
      <alignment horizontal="center"/>
    </xf>
    <xf numFmtId="43" fontId="0" fillId="6" borderId="0" xfId="3" applyFont="1" applyFill="1"/>
    <xf numFmtId="0" fontId="0" fillId="6" borderId="0" xfId="0" applyFill="1" applyAlignment="1">
      <alignment horizontal="center"/>
    </xf>
    <xf numFmtId="44" fontId="0" fillId="0" borderId="3" xfId="0" applyNumberFormat="1" applyBorder="1"/>
    <xf numFmtId="44" fontId="9" fillId="0" borderId="3" xfId="0" applyNumberFormat="1" applyFont="1" applyBorder="1"/>
    <xf numFmtId="0" fontId="9" fillId="0" borderId="3" xfId="0" applyFont="1" applyBorder="1" applyAlignment="1">
      <alignment horizontal="center"/>
    </xf>
    <xf numFmtId="44" fontId="2" fillId="6" borderId="2" xfId="1" applyFont="1" applyFill="1" applyBorder="1" applyAlignment="1">
      <alignment horizontal="center"/>
    </xf>
    <xf numFmtId="44" fontId="2" fillId="6" borderId="3" xfId="0" applyNumberFormat="1" applyFont="1" applyFill="1" applyBorder="1" applyAlignment="1">
      <alignment horizontal="right"/>
    </xf>
    <xf numFmtId="43" fontId="2" fillId="6" borderId="3" xfId="3" applyFont="1" applyFill="1" applyBorder="1"/>
    <xf numFmtId="2" fontId="0" fillId="6" borderId="3" xfId="0" quotePrefix="1" applyNumberFormat="1" applyFill="1" applyBorder="1" applyAlignment="1">
      <alignment horizontal="left"/>
    </xf>
    <xf numFmtId="49" fontId="2" fillId="0" borderId="8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4" fontId="0" fillId="6" borderId="3" xfId="0" applyNumberFormat="1" applyFill="1" applyBorder="1"/>
    <xf numFmtId="44" fontId="0" fillId="4" borderId="3" xfId="0" applyNumberFormat="1" applyFill="1" applyBorder="1"/>
    <xf numFmtId="2" fontId="2" fillId="2" borderId="1" xfId="0" applyNumberFormat="1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44" fontId="2" fillId="6" borderId="3" xfId="1" applyFont="1" applyFill="1" applyBorder="1"/>
    <xf numFmtId="44" fontId="2" fillId="0" borderId="3" xfId="0" applyNumberFormat="1" applyFont="1" applyBorder="1"/>
    <xf numFmtId="2" fontId="3" fillId="6" borderId="0" xfId="0" applyNumberFormat="1" applyFont="1" applyFill="1"/>
    <xf numFmtId="0" fontId="2" fillId="6" borderId="0" xfId="0" applyFont="1" applyFill="1"/>
    <xf numFmtId="0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0" fillId="6" borderId="0" xfId="0" applyNumberFormat="1" applyFont="1" applyFill="1"/>
    <xf numFmtId="14" fontId="0" fillId="6" borderId="0" xfId="0" applyNumberFormat="1" applyFont="1" applyFill="1" applyAlignment="1">
      <alignment horizontal="left"/>
    </xf>
    <xf numFmtId="166" fontId="0" fillId="6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center"/>
    </xf>
    <xf numFmtId="44" fontId="2" fillId="6" borderId="3" xfId="0" applyNumberFormat="1" applyFont="1" applyFill="1" applyBorder="1"/>
    <xf numFmtId="166" fontId="0" fillId="6" borderId="0" xfId="0" applyNumberFormat="1" applyFont="1" applyFill="1"/>
    <xf numFmtId="43" fontId="0" fillId="2" borderId="3" xfId="3" applyFont="1" applyFill="1" applyBorder="1"/>
    <xf numFmtId="43" fontId="2" fillId="6" borderId="0" xfId="3" applyFont="1" applyFill="1"/>
    <xf numFmtId="43" fontId="2" fillId="2" borderId="7" xfId="3" applyFont="1" applyFill="1" applyBorder="1" applyAlignment="1">
      <alignment horizontal="center" wrapText="1"/>
    </xf>
    <xf numFmtId="0" fontId="0" fillId="6" borderId="0" xfId="0" applyFont="1" applyFill="1"/>
    <xf numFmtId="0" fontId="4" fillId="6" borderId="0" xfId="0" applyFont="1" applyFill="1"/>
    <xf numFmtId="49" fontId="5" fillId="6" borderId="0" xfId="0" applyNumberFormat="1" applyFont="1" applyFill="1" applyAlignment="1">
      <alignment horizontal="center" vertical="center" wrapText="1"/>
    </xf>
    <xf numFmtId="43" fontId="0" fillId="6" borderId="0" xfId="0" applyNumberFormat="1" applyFill="1"/>
    <xf numFmtId="43" fontId="0" fillId="6" borderId="0" xfId="0" applyNumberFormat="1" applyFill="1" applyBorder="1"/>
    <xf numFmtId="43" fontId="2" fillId="6" borderId="0" xfId="0" applyNumberFormat="1" applyFont="1" applyFill="1" applyBorder="1"/>
    <xf numFmtId="44" fontId="0" fillId="6" borderId="0" xfId="0" applyNumberFormat="1" applyFill="1"/>
    <xf numFmtId="44" fontId="2" fillId="7" borderId="4" xfId="1" applyFont="1" applyFill="1" applyBorder="1"/>
    <xf numFmtId="0" fontId="2" fillId="7" borderId="5" xfId="0" applyFont="1" applyFill="1" applyBorder="1"/>
    <xf numFmtId="165" fontId="2" fillId="7" borderId="6" xfId="3" applyNumberFormat="1" applyFont="1" applyFill="1" applyBorder="1"/>
    <xf numFmtId="49" fontId="3" fillId="6" borderId="0" xfId="0" applyNumberFormat="1" applyFont="1" applyFill="1"/>
    <xf numFmtId="165" fontId="2" fillId="6" borderId="0" xfId="3" applyNumberFormat="1" applyFont="1" applyFill="1"/>
    <xf numFmtId="49" fontId="0" fillId="6" borderId="0" xfId="0" applyNumberFormat="1" applyFont="1" applyFill="1"/>
    <xf numFmtId="49" fontId="0" fillId="6" borderId="0" xfId="0" applyNumberFormat="1" applyFill="1"/>
    <xf numFmtId="165" fontId="0" fillId="6" borderId="0" xfId="3" applyNumberFormat="1" applyFont="1" applyFill="1"/>
    <xf numFmtId="44" fontId="0" fillId="6" borderId="0" xfId="1" applyFont="1" applyFill="1"/>
    <xf numFmtId="43" fontId="0" fillId="6" borderId="0" xfId="3" applyNumberFormat="1" applyFont="1" applyFill="1"/>
    <xf numFmtId="44" fontId="2" fillId="6" borderId="0" xfId="1" applyFont="1" applyFill="1"/>
    <xf numFmtId="49" fontId="5" fillId="6" borderId="0" xfId="0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0" fontId="2" fillId="0" borderId="3" xfId="0" applyFont="1" applyBorder="1" applyAlignment="1">
      <alignment horizontal="left"/>
    </xf>
    <xf numFmtId="0" fontId="2" fillId="7" borderId="3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</cellXfs>
  <cellStyles count="10">
    <cellStyle name="Comma" xfId="3" builtinId="3"/>
    <cellStyle name="Comma 2" xfId="9" xr:uid="{ACAA2D39-F109-49A4-BA51-CD0D64076AC6}"/>
    <cellStyle name="Currency" xfId="1" builtinId="4"/>
    <cellStyle name="Currency 2" xfId="8" xr:uid="{954992CF-87DF-472C-A06C-65026B18E59F}"/>
    <cellStyle name="Normal" xfId="0" builtinId="0"/>
    <cellStyle name="Normal 17 2" xfId="7" xr:uid="{FF50647D-BFDF-4588-9192-DE05CFB6183E}"/>
    <cellStyle name="Normal 2" xfId="4" xr:uid="{F665051F-3196-46DD-8EE8-2CB4BD2CAD76}"/>
    <cellStyle name="Normal 3" xfId="5" xr:uid="{95D5504D-B632-4016-B7DE-924AB6844F5E}"/>
    <cellStyle name="Percent" xfId="2" builtinId="5"/>
    <cellStyle name="Percent 2" xfId="6" xr:uid="{D1095E8B-1887-4854-A7BF-93DF5516F009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d%20Hoc%20Requests\FY16%20Forecast\FY%2016%20$85M%20Loss%20Limit%20Calc_9-15-15_L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A\GSA%20Reference%20Docs\Supporting%20Data\9-17-15%20Claim%20Data%20PTELL%20v%20No%20PTELL%20and%20region%20pri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SA\FY%2018\EBFF\Calculation\PTELL%20EAV%20Calculation%20(for%20model)_FY%2018%20TE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SA\FY%2018\EBFF\Calculation\REAL%20EAV%20Cal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SA\Annual%20Report\State,%20Local,%20Federal%20Table\2017%20Annual%20Report\2015%20EAV%20and%20Tax%20Rates%20for%20Annual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SA\FY%2017\Reports\FINAL%20GSA%20Claim%20Reports\Cost%20of%20PTELL_8-18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unding%20Reform\Evidence%20Based%20Model\Data%20Sets%20for%20FY%2017%20Model\GSAVAR%2015-16-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unding%20&amp;%20Disbursements%20Procedures\Training%20Materials-Grants\Directory%20of%20Entit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85M Loss Limit Calc 9-4"/>
      <sheetName val="TM 9-4"/>
      <sheetName val="$85M Loss Limit Calc 9-15"/>
      <sheetName val="TM 9-15"/>
      <sheetName val="Sheet2"/>
      <sheetName val="Sheet3"/>
    </sheetNames>
    <sheetDataSet>
      <sheetData sheetId="0"/>
      <sheetData sheetId="1">
        <row r="2">
          <cell r="B2" t="str">
            <v>RCDTS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 DHS SGSA Formula"/>
      <sheetName val="CLAIM W PTELL"/>
      <sheetName val="CLAIM NO PTELL"/>
      <sheetName val="Calculating Benefit Per Dist"/>
      <sheetName val="FORMULA &amp; DIST TYPE"/>
      <sheetName val="Limiting Rate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ELL EAV CALC"/>
      <sheetName val="Hybrid Limiting Rate"/>
      <sheetName val="data"/>
      <sheetName val="HYBRID PTELL EAV CALC"/>
    </sheetNames>
    <sheetDataSet>
      <sheetData sheetId="0" refreshError="1"/>
      <sheetData sheetId="1" refreshError="1"/>
      <sheetData sheetId="2">
        <row r="4">
          <cell r="A4" t="str">
            <v>0100000000093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EAV CALC"/>
      <sheetName val="REAL EAV draft"/>
      <sheetName val="2013"/>
      <sheetName val="2014"/>
      <sheetName val="2015"/>
      <sheetName val="Real for Checking"/>
      <sheetName val="Hybrid EAV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Taxes CY 16 CPPRT"/>
      <sheetName val="2015 Tax Rates for Reference"/>
      <sheetName val="Hybrid Recalculation"/>
      <sheetName val="2015 Tax Rates Review Madison"/>
      <sheetName val="FY 17 Districts in GSA"/>
      <sheetName val="Orig15 Values in JH SAS 8-23-17"/>
    </sheetNames>
    <sheetDataSet>
      <sheetData sheetId="0"/>
      <sheetData sheetId="1"/>
      <sheetData sheetId="2"/>
      <sheetData sheetId="3"/>
      <sheetData sheetId="4">
        <row r="7">
          <cell r="B7" t="str">
            <v>0010010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 PTELL"/>
      <sheetName val="WO PTELL"/>
      <sheetName val="COST OF PTELL"/>
      <sheetName val="Sheet3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VAR FY 15"/>
      <sheetName val="GSAVAR16"/>
      <sheetName val="GSAVAR 17"/>
      <sheetName val="EAV"/>
      <sheetName val="CPPRT"/>
      <sheetName val="DHS"/>
    </sheetNames>
    <sheetDataSet>
      <sheetData sheetId="0">
        <row r="6">
          <cell r="A6" t="str">
            <v>0100000000093</v>
          </cell>
        </row>
      </sheetData>
      <sheetData sheetId="1">
        <row r="6">
          <cell r="A6" t="str">
            <v>0100000000093</v>
          </cell>
        </row>
      </sheetData>
      <sheetData sheetId="2">
        <row r="6">
          <cell r="A6" t="str">
            <v>4600000000092</v>
          </cell>
        </row>
      </sheetData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y"/>
      <sheetName val="Public Dist &amp; Sch"/>
      <sheetName val="Spec Educ Dist &amp; Sch"/>
      <sheetName val="ISC, ROE, Reg Prg"/>
      <sheetName val="Voc Tech"/>
      <sheetName val="Non Pub Sch"/>
      <sheetName val="SpEdPrivFac"/>
      <sheetName val="Chart Sch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8A0A3-06F3-4538-A2FC-A24034302337}">
  <sheetPr>
    <tabColor theme="0"/>
  </sheetPr>
  <dimension ref="A1:J123"/>
  <sheetViews>
    <sheetView tabSelected="1" zoomScaleNormal="100" workbookViewId="0"/>
  </sheetViews>
  <sheetFormatPr defaultRowHeight="15" x14ac:dyDescent="0.25"/>
  <cols>
    <col min="1" max="1" width="18" style="103" customWidth="1"/>
    <col min="2" max="2" width="58.85546875" style="104" customWidth="1"/>
    <col min="3" max="3" width="14.28515625" style="104" customWidth="1"/>
    <col min="4" max="4" width="20.85546875" style="105" customWidth="1"/>
    <col min="5" max="5" width="1.85546875" style="105" customWidth="1"/>
    <col min="6" max="6" width="16.7109375" style="104" customWidth="1"/>
    <col min="7" max="7" width="11.140625" style="107" customWidth="1"/>
    <col min="8" max="8" width="13.42578125" style="104" customWidth="1"/>
    <col min="9" max="9" width="12.28515625" style="104" customWidth="1"/>
    <col min="10" max="10" width="16" style="104" customWidth="1"/>
    <col min="11" max="16384" width="9.140625" style="104"/>
  </cols>
  <sheetData>
    <row r="1" spans="1:10" s="126" customFormat="1" ht="21" x14ac:dyDescent="0.35">
      <c r="A1" s="125" t="s">
        <v>0</v>
      </c>
      <c r="D1" s="127"/>
      <c r="E1" s="127"/>
      <c r="G1" s="128"/>
    </row>
    <row r="2" spans="1:10" s="126" customFormat="1" ht="21" x14ac:dyDescent="0.35">
      <c r="A2" s="125" t="s">
        <v>2720</v>
      </c>
      <c r="D2" s="127"/>
      <c r="E2" s="127"/>
      <c r="G2" s="128"/>
    </row>
    <row r="3" spans="1:10" s="126" customFormat="1" ht="21.75" customHeight="1" x14ac:dyDescent="0.25">
      <c r="A3" s="129" t="s">
        <v>2668</v>
      </c>
      <c r="D3" s="127"/>
      <c r="E3" s="127"/>
      <c r="G3" s="128"/>
    </row>
    <row r="4" spans="1:10" s="126" customFormat="1" ht="15" customHeight="1" x14ac:dyDescent="0.25">
      <c r="A4" s="130">
        <v>44834</v>
      </c>
      <c r="D4" s="127"/>
      <c r="E4" s="127"/>
      <c r="G4" s="128"/>
    </row>
    <row r="5" spans="1:10" s="126" customFormat="1" ht="15" customHeight="1" x14ac:dyDescent="0.25">
      <c r="A5" s="131"/>
      <c r="D5" s="127"/>
      <c r="E5" s="127"/>
      <c r="G5" s="128"/>
    </row>
    <row r="6" spans="1:10" s="126" customFormat="1" ht="15" customHeight="1" x14ac:dyDescent="0.25">
      <c r="A6" s="131"/>
      <c r="D6" s="127"/>
      <c r="E6" s="127"/>
      <c r="G6" s="128"/>
    </row>
    <row r="7" spans="1:10" s="126" customFormat="1" ht="15" customHeight="1" x14ac:dyDescent="0.25">
      <c r="A7" s="131"/>
      <c r="D7" s="127"/>
      <c r="E7" s="127"/>
      <c r="G7" s="128"/>
    </row>
    <row r="8" spans="1:10" s="126" customFormat="1" ht="52.5" customHeight="1" x14ac:dyDescent="0.25">
      <c r="A8" s="131"/>
      <c r="D8" s="159"/>
      <c r="E8" s="159"/>
      <c r="F8" s="159"/>
      <c r="G8" s="94" t="s">
        <v>2716</v>
      </c>
      <c r="H8" s="94" t="s">
        <v>2659</v>
      </c>
      <c r="I8" s="95" t="s">
        <v>2699</v>
      </c>
      <c r="J8" s="95" t="s">
        <v>2700</v>
      </c>
    </row>
    <row r="9" spans="1:10" s="126" customFormat="1" ht="15" customHeight="1" x14ac:dyDescent="0.25">
      <c r="A9" s="131"/>
      <c r="D9" s="158" t="s">
        <v>2701</v>
      </c>
      <c r="E9" s="158"/>
      <c r="F9" s="158"/>
      <c r="G9" s="123">
        <f>'FY23 Highest-Poverty LEAs'!H5</f>
        <v>4345.5596925479076</v>
      </c>
      <c r="H9" s="124">
        <f>'FY19 Highest-Poverty LEAs'!H5</f>
        <v>3497.4881763232779</v>
      </c>
      <c r="I9" s="124">
        <f>+G9-H9</f>
        <v>848.0715162246297</v>
      </c>
      <c r="J9" s="95" t="str">
        <f>IF(I9&gt;=0,"YES","NO")</f>
        <v>YES</v>
      </c>
    </row>
    <row r="10" spans="1:10" ht="46.5" customHeight="1" x14ac:dyDescent="0.25"/>
    <row r="11" spans="1:10" ht="78.75" customHeight="1" thickBot="1" x14ac:dyDescent="0.3">
      <c r="A11" s="99" t="s">
        <v>1</v>
      </c>
      <c r="B11" s="99" t="s">
        <v>2</v>
      </c>
      <c r="C11" s="99" t="s">
        <v>3</v>
      </c>
      <c r="D11" s="99" t="s">
        <v>2665</v>
      </c>
      <c r="E11" s="119"/>
      <c r="F11" s="99" t="s">
        <v>2716</v>
      </c>
      <c r="G11" s="99" t="s">
        <v>2662</v>
      </c>
      <c r="H11" s="99" t="s">
        <v>2659</v>
      </c>
      <c r="I11" s="99" t="s">
        <v>2699</v>
      </c>
      <c r="J11" s="99" t="s">
        <v>2700</v>
      </c>
    </row>
    <row r="12" spans="1:10" ht="15.75" thickTop="1" x14ac:dyDescent="0.25">
      <c r="A12" s="89" t="s">
        <v>1602</v>
      </c>
      <c r="B12" s="59" t="s">
        <v>1603</v>
      </c>
      <c r="C12" s="59" t="s">
        <v>1557</v>
      </c>
      <c r="D12" s="90" t="s">
        <v>1895</v>
      </c>
      <c r="E12" s="120"/>
      <c r="F12" s="62">
        <v>7502.9662020905917</v>
      </c>
      <c r="G12" s="92" t="s">
        <v>2663</v>
      </c>
      <c r="H12" s="36">
        <v>7448.5343568464732</v>
      </c>
      <c r="I12" s="108">
        <v>54.431845244118449</v>
      </c>
      <c r="J12" s="96" t="s">
        <v>2663</v>
      </c>
    </row>
    <row r="13" spans="1:10" x14ac:dyDescent="0.25">
      <c r="A13" s="89" t="s">
        <v>1023</v>
      </c>
      <c r="B13" s="59" t="s">
        <v>1024</v>
      </c>
      <c r="C13" s="59" t="s">
        <v>1025</v>
      </c>
      <c r="D13" s="90" t="s">
        <v>2170</v>
      </c>
      <c r="E13" s="120"/>
      <c r="F13" s="62">
        <v>14455.173238866395</v>
      </c>
      <c r="G13" s="92" t="s">
        <v>2663</v>
      </c>
      <c r="H13" s="36">
        <v>10620.45008955224</v>
      </c>
      <c r="I13" s="108">
        <v>3834.7231493141553</v>
      </c>
      <c r="J13" s="96" t="s">
        <v>2663</v>
      </c>
    </row>
    <row r="14" spans="1:10" x14ac:dyDescent="0.25">
      <c r="A14" s="89" t="s">
        <v>372</v>
      </c>
      <c r="B14" s="59" t="s">
        <v>373</v>
      </c>
      <c r="C14" s="59" t="s">
        <v>123</v>
      </c>
      <c r="D14" s="90" t="s">
        <v>2480</v>
      </c>
      <c r="E14" s="120"/>
      <c r="F14" s="62">
        <v>6537.0869285254357</v>
      </c>
      <c r="G14" s="92" t="s">
        <v>2663</v>
      </c>
      <c r="H14" s="36">
        <v>4530.8749202453992</v>
      </c>
      <c r="I14" s="108">
        <v>2006.2120082800366</v>
      </c>
      <c r="J14" s="96" t="s">
        <v>2663</v>
      </c>
    </row>
    <row r="15" spans="1:10" x14ac:dyDescent="0.25">
      <c r="A15" s="89" t="s">
        <v>330</v>
      </c>
      <c r="B15" s="59" t="s">
        <v>331</v>
      </c>
      <c r="C15" s="59" t="s">
        <v>123</v>
      </c>
      <c r="D15" s="90" t="s">
        <v>2501</v>
      </c>
      <c r="E15" s="120"/>
      <c r="F15" s="62">
        <v>14677.717952646241</v>
      </c>
      <c r="G15" s="92" t="s">
        <v>2663</v>
      </c>
      <c r="H15" s="36">
        <v>10574.457527514716</v>
      </c>
      <c r="I15" s="108">
        <v>4103.2604251315242</v>
      </c>
      <c r="J15" s="96" t="s">
        <v>2663</v>
      </c>
    </row>
    <row r="16" spans="1:10" x14ac:dyDescent="0.25">
      <c r="A16" s="89" t="s">
        <v>1604</v>
      </c>
      <c r="B16" s="59" t="s">
        <v>1605</v>
      </c>
      <c r="C16" s="59" t="s">
        <v>1557</v>
      </c>
      <c r="D16" s="90" t="s">
        <v>1894</v>
      </c>
      <c r="E16" s="120"/>
      <c r="F16" s="62">
        <v>14174.279964862968</v>
      </c>
      <c r="G16" s="92" t="s">
        <v>2663</v>
      </c>
      <c r="H16" s="36">
        <v>9843.8983675408599</v>
      </c>
      <c r="I16" s="108">
        <v>4330.3815973221081</v>
      </c>
      <c r="J16" s="96" t="s">
        <v>2663</v>
      </c>
    </row>
    <row r="17" spans="1:10" x14ac:dyDescent="0.25">
      <c r="A17" s="89" t="s">
        <v>1600</v>
      </c>
      <c r="B17" s="59" t="s">
        <v>1601</v>
      </c>
      <c r="C17" s="59" t="s">
        <v>1557</v>
      </c>
      <c r="D17" s="90" t="s">
        <v>1896</v>
      </c>
      <c r="E17" s="120"/>
      <c r="F17" s="62">
        <v>11060.598281566512</v>
      </c>
      <c r="G17" s="92" t="s">
        <v>2663</v>
      </c>
      <c r="H17" s="36">
        <v>9008.1405741484468</v>
      </c>
      <c r="I17" s="108">
        <v>2052.4577074180652</v>
      </c>
      <c r="J17" s="96" t="s">
        <v>2663</v>
      </c>
    </row>
    <row r="18" spans="1:10" x14ac:dyDescent="0.25">
      <c r="A18" s="89" t="s">
        <v>1501</v>
      </c>
      <c r="B18" s="59" t="s">
        <v>1502</v>
      </c>
      <c r="C18" s="59" t="s">
        <v>1500</v>
      </c>
      <c r="D18" s="90" t="s">
        <v>1945</v>
      </c>
      <c r="E18" s="120"/>
      <c r="F18" s="62">
        <v>9161.4944862155371</v>
      </c>
      <c r="G18" s="92" t="s">
        <v>2663</v>
      </c>
      <c r="H18" s="36">
        <v>7141.5743518518511</v>
      </c>
      <c r="I18" s="108">
        <v>2019.920134363686</v>
      </c>
      <c r="J18" s="96" t="s">
        <v>2663</v>
      </c>
    </row>
    <row r="19" spans="1:10" x14ac:dyDescent="0.25">
      <c r="A19" s="89" t="s">
        <v>1128</v>
      </c>
      <c r="B19" s="59" t="s">
        <v>1129</v>
      </c>
      <c r="C19" s="59" t="s">
        <v>1094</v>
      </c>
      <c r="D19" s="90" t="s">
        <v>2121</v>
      </c>
      <c r="E19" s="120"/>
      <c r="F19" s="62">
        <v>12939.839698795178</v>
      </c>
      <c r="G19" s="92" t="s">
        <v>2663</v>
      </c>
      <c r="H19" s="36">
        <v>11432.246327077748</v>
      </c>
      <c r="I19" s="108">
        <v>1507.5933717174303</v>
      </c>
      <c r="J19" s="96" t="s">
        <v>2663</v>
      </c>
    </row>
    <row r="20" spans="1:10" x14ac:dyDescent="0.25">
      <c r="A20" s="89" t="s">
        <v>370</v>
      </c>
      <c r="B20" s="59" t="s">
        <v>371</v>
      </c>
      <c r="C20" s="59" t="s">
        <v>123</v>
      </c>
      <c r="D20" s="90" t="s">
        <v>2481</v>
      </c>
      <c r="E20" s="120"/>
      <c r="F20" s="62">
        <v>11696.396862408916</v>
      </c>
      <c r="G20" s="92" t="s">
        <v>2663</v>
      </c>
      <c r="H20" s="36">
        <v>9211.8220139426794</v>
      </c>
      <c r="I20" s="108">
        <v>2484.5748484662363</v>
      </c>
      <c r="J20" s="96" t="s">
        <v>2663</v>
      </c>
    </row>
    <row r="21" spans="1:10" x14ac:dyDescent="0.25">
      <c r="A21" s="89" t="s">
        <v>340</v>
      </c>
      <c r="B21" s="59" t="s">
        <v>341</v>
      </c>
      <c r="C21" s="59" t="s">
        <v>123</v>
      </c>
      <c r="D21" s="90" t="s">
        <v>2496</v>
      </c>
      <c r="E21" s="120"/>
      <c r="F21" s="62">
        <v>12713.499569331156</v>
      </c>
      <c r="G21" s="92" t="s">
        <v>2663</v>
      </c>
      <c r="H21" s="36">
        <v>10193.781029810296</v>
      </c>
      <c r="I21" s="108">
        <v>2519.7185395208598</v>
      </c>
      <c r="J21" s="96" t="s">
        <v>2663</v>
      </c>
    </row>
    <row r="22" spans="1:10" x14ac:dyDescent="0.25">
      <c r="A22" s="89" t="s">
        <v>1058</v>
      </c>
      <c r="B22" s="59" t="s">
        <v>1059</v>
      </c>
      <c r="C22" s="59" t="s">
        <v>1057</v>
      </c>
      <c r="D22" s="90" t="s">
        <v>2154</v>
      </c>
      <c r="E22" s="120"/>
      <c r="F22" s="62">
        <v>9865.183040791102</v>
      </c>
      <c r="G22" s="92" t="s">
        <v>2663</v>
      </c>
      <c r="H22" s="36">
        <v>9365.8364337349394</v>
      </c>
      <c r="I22" s="108">
        <v>499.34660705616261</v>
      </c>
      <c r="J22" s="96" t="s">
        <v>2663</v>
      </c>
    </row>
    <row r="23" spans="1:10" x14ac:dyDescent="0.25">
      <c r="A23" s="89" t="s">
        <v>1030</v>
      </c>
      <c r="B23" s="59" t="s">
        <v>1031</v>
      </c>
      <c r="C23" s="59" t="s">
        <v>1022</v>
      </c>
      <c r="D23" s="90" t="s">
        <v>2167</v>
      </c>
      <c r="E23" s="120"/>
      <c r="F23" s="62">
        <v>2947.363019525802</v>
      </c>
      <c r="G23" s="92" t="s">
        <v>2663</v>
      </c>
      <c r="H23" s="36">
        <v>2338.450290780142</v>
      </c>
      <c r="I23" s="108">
        <v>608.91272874565993</v>
      </c>
      <c r="J23" s="96" t="s">
        <v>2663</v>
      </c>
    </row>
    <row r="24" spans="1:10" x14ac:dyDescent="0.25">
      <c r="A24" s="89" t="s">
        <v>1718</v>
      </c>
      <c r="B24" s="59" t="s">
        <v>1719</v>
      </c>
      <c r="C24" s="59" t="s">
        <v>1701</v>
      </c>
      <c r="D24" s="90" t="s">
        <v>1839</v>
      </c>
      <c r="E24" s="120"/>
      <c r="F24" s="62">
        <v>8695.683500110692</v>
      </c>
      <c r="G24" s="92" t="s">
        <v>2663</v>
      </c>
      <c r="H24" s="36">
        <v>7012.4603917839486</v>
      </c>
      <c r="I24" s="108">
        <v>1683.2231083267434</v>
      </c>
      <c r="J24" s="96" t="s">
        <v>2663</v>
      </c>
    </row>
    <row r="25" spans="1:10" x14ac:dyDescent="0.25">
      <c r="A25" s="89" t="s">
        <v>342</v>
      </c>
      <c r="B25" s="59" t="s">
        <v>343</v>
      </c>
      <c r="C25" s="59" t="s">
        <v>123</v>
      </c>
      <c r="D25" s="90" t="s">
        <v>2495</v>
      </c>
      <c r="E25" s="120"/>
      <c r="F25" s="62">
        <v>9951.6480955223888</v>
      </c>
      <c r="G25" s="92" t="s">
        <v>2663</v>
      </c>
      <c r="H25" s="36">
        <v>6803.4060950413232</v>
      </c>
      <c r="I25" s="108">
        <v>3148.2420004810656</v>
      </c>
      <c r="J25" s="96" t="s">
        <v>2663</v>
      </c>
    </row>
    <row r="26" spans="1:10" x14ac:dyDescent="0.25">
      <c r="A26" s="89" t="s">
        <v>324</v>
      </c>
      <c r="B26" s="59" t="s">
        <v>325</v>
      </c>
      <c r="C26" s="59" t="s">
        <v>123</v>
      </c>
      <c r="D26" s="90" t="s">
        <v>2504</v>
      </c>
      <c r="E26" s="120"/>
      <c r="F26" s="62">
        <v>9429.8892551248227</v>
      </c>
      <c r="G26" s="92" t="s">
        <v>2663</v>
      </c>
      <c r="H26" s="36">
        <v>6966.9771085271323</v>
      </c>
      <c r="I26" s="108">
        <v>2462.9121465976905</v>
      </c>
      <c r="J26" s="96" t="s">
        <v>2663</v>
      </c>
    </row>
    <row r="27" spans="1:10" x14ac:dyDescent="0.25">
      <c r="A27" s="89" t="s">
        <v>304</v>
      </c>
      <c r="B27" s="59" t="s">
        <v>305</v>
      </c>
      <c r="C27" s="59" t="s">
        <v>123</v>
      </c>
      <c r="D27" s="90" t="s">
        <v>2514</v>
      </c>
      <c r="E27" s="120"/>
      <c r="F27" s="62">
        <v>9486.3480943177437</v>
      </c>
      <c r="G27" s="92" t="s">
        <v>2663</v>
      </c>
      <c r="H27" s="36">
        <v>7154.2121370067007</v>
      </c>
      <c r="I27" s="108">
        <v>2332.1359573110431</v>
      </c>
      <c r="J27" s="96" t="s">
        <v>2663</v>
      </c>
    </row>
    <row r="28" spans="1:10" x14ac:dyDescent="0.25">
      <c r="A28" s="89" t="s">
        <v>332</v>
      </c>
      <c r="B28" s="59" t="s">
        <v>333</v>
      </c>
      <c r="C28" s="59" t="s">
        <v>123</v>
      </c>
      <c r="D28" s="90" t="s">
        <v>2500</v>
      </c>
      <c r="E28" s="120"/>
      <c r="F28" s="62">
        <v>12007.797074094104</v>
      </c>
      <c r="G28" s="92" t="s">
        <v>2663</v>
      </c>
      <c r="H28" s="36">
        <v>9063.7566258570041</v>
      </c>
      <c r="I28" s="108">
        <v>2944.0404482370996</v>
      </c>
      <c r="J28" s="96" t="s">
        <v>2663</v>
      </c>
    </row>
    <row r="29" spans="1:10" x14ac:dyDescent="0.25">
      <c r="A29" s="89" t="s">
        <v>1026</v>
      </c>
      <c r="B29" s="59" t="s">
        <v>1027</v>
      </c>
      <c r="C29" s="59" t="s">
        <v>1025</v>
      </c>
      <c r="D29" s="90" t="s">
        <v>2169</v>
      </c>
      <c r="E29" s="120"/>
      <c r="F29" s="62">
        <v>9309.7587155963283</v>
      </c>
      <c r="G29" s="92" t="s">
        <v>2663</v>
      </c>
      <c r="H29" s="36">
        <v>7474.8376796973507</v>
      </c>
      <c r="I29" s="108">
        <v>1834.9210358989776</v>
      </c>
      <c r="J29" s="96" t="s">
        <v>2663</v>
      </c>
    </row>
    <row r="30" spans="1:10" x14ac:dyDescent="0.25">
      <c r="A30" s="89" t="s">
        <v>585</v>
      </c>
      <c r="B30" s="59" t="s">
        <v>586</v>
      </c>
      <c r="C30" s="59" t="s">
        <v>572</v>
      </c>
      <c r="D30" s="90" t="s">
        <v>2378</v>
      </c>
      <c r="E30" s="120"/>
      <c r="F30" s="62">
        <v>6907.9687755890318</v>
      </c>
      <c r="G30" s="92" t="s">
        <v>2663</v>
      </c>
      <c r="H30" s="36">
        <v>5630.0901173020529</v>
      </c>
      <c r="I30" s="108">
        <v>1277.8786582869789</v>
      </c>
      <c r="J30" s="96" t="s">
        <v>2663</v>
      </c>
    </row>
    <row r="31" spans="1:10" x14ac:dyDescent="0.25">
      <c r="A31" s="89" t="s">
        <v>568</v>
      </c>
      <c r="B31" s="59" t="s">
        <v>569</v>
      </c>
      <c r="C31" s="59" t="s">
        <v>545</v>
      </c>
      <c r="D31" s="90" t="s">
        <v>2386</v>
      </c>
      <c r="E31" s="120"/>
      <c r="F31" s="62">
        <v>9297.6266960352405</v>
      </c>
      <c r="G31" s="92" t="s">
        <v>2663</v>
      </c>
      <c r="H31" s="36">
        <v>7893.6298054474701</v>
      </c>
      <c r="I31" s="108">
        <v>1403.9968905877704</v>
      </c>
      <c r="J31" s="96" t="s">
        <v>2663</v>
      </c>
    </row>
    <row r="32" spans="1:10" x14ac:dyDescent="0.25">
      <c r="A32" s="89" t="s">
        <v>352</v>
      </c>
      <c r="B32" s="59" t="s">
        <v>353</v>
      </c>
      <c r="C32" s="59" t="s">
        <v>123</v>
      </c>
      <c r="D32" s="90" t="s">
        <v>2490</v>
      </c>
      <c r="E32" s="120"/>
      <c r="F32" s="62">
        <v>12395.429858203917</v>
      </c>
      <c r="G32" s="92" t="s">
        <v>2663</v>
      </c>
      <c r="H32" s="36">
        <v>8936.338615384615</v>
      </c>
      <c r="I32" s="108">
        <v>3459.0912428193024</v>
      </c>
      <c r="J32" s="96" t="s">
        <v>2663</v>
      </c>
    </row>
    <row r="33" spans="1:10" x14ac:dyDescent="0.25">
      <c r="A33" s="89" t="s">
        <v>587</v>
      </c>
      <c r="B33" s="59" t="s">
        <v>588</v>
      </c>
      <c r="C33" s="59" t="s">
        <v>572</v>
      </c>
      <c r="D33" s="90" t="s">
        <v>2377</v>
      </c>
      <c r="E33" s="120"/>
      <c r="F33" s="62">
        <v>6074.2894039735093</v>
      </c>
      <c r="G33" s="92" t="s">
        <v>2663</v>
      </c>
      <c r="H33" s="36">
        <v>4646.619413489736</v>
      </c>
      <c r="I33" s="108">
        <v>1427.6699904837733</v>
      </c>
      <c r="J33" s="96" t="s">
        <v>2663</v>
      </c>
    </row>
    <row r="34" spans="1:10" x14ac:dyDescent="0.25">
      <c r="A34" s="89" t="s">
        <v>374</v>
      </c>
      <c r="B34" s="59" t="s">
        <v>375</v>
      </c>
      <c r="C34" s="59" t="s">
        <v>123</v>
      </c>
      <c r="D34" s="90" t="s">
        <v>2479</v>
      </c>
      <c r="E34" s="120"/>
      <c r="F34" s="62">
        <v>10820.156279703933</v>
      </c>
      <c r="G34" s="92" t="s">
        <v>2663</v>
      </c>
      <c r="H34" s="36">
        <v>8770.2457296932917</v>
      </c>
      <c r="I34" s="108">
        <v>2049.9105500106416</v>
      </c>
      <c r="J34" s="96" t="s">
        <v>2663</v>
      </c>
    </row>
    <row r="35" spans="1:10" x14ac:dyDescent="0.25">
      <c r="A35" s="89" t="s">
        <v>360</v>
      </c>
      <c r="B35" s="59" t="s">
        <v>361</v>
      </c>
      <c r="C35" s="59" t="s">
        <v>123</v>
      </c>
      <c r="D35" s="90" t="s">
        <v>2486</v>
      </c>
      <c r="E35" s="120"/>
      <c r="F35" s="62">
        <v>8584.7049115755635</v>
      </c>
      <c r="G35" s="92" t="s">
        <v>2663</v>
      </c>
      <c r="H35" s="36">
        <v>6176.509000414766</v>
      </c>
      <c r="I35" s="108">
        <v>2408.1959111607976</v>
      </c>
      <c r="J35" s="96" t="s">
        <v>2663</v>
      </c>
    </row>
    <row r="36" spans="1:10" x14ac:dyDescent="0.25">
      <c r="A36" s="89" t="s">
        <v>454</v>
      </c>
      <c r="B36" s="59" t="s">
        <v>455</v>
      </c>
      <c r="C36" s="59" t="s">
        <v>439</v>
      </c>
      <c r="D36" s="90" t="s">
        <v>2441</v>
      </c>
      <c r="E36" s="120"/>
      <c r="F36" s="62">
        <v>9353.0111365079374</v>
      </c>
      <c r="G36" s="92" t="s">
        <v>2663</v>
      </c>
      <c r="H36" s="36">
        <v>7502.4572642679905</v>
      </c>
      <c r="I36" s="108">
        <v>1850.5538722399469</v>
      </c>
      <c r="J36" s="96" t="s">
        <v>2663</v>
      </c>
    </row>
    <row r="37" spans="1:10" x14ac:dyDescent="0.25">
      <c r="A37" s="89" t="s">
        <v>1122</v>
      </c>
      <c r="B37" s="59" t="s">
        <v>1123</v>
      </c>
      <c r="C37" s="59" t="s">
        <v>1094</v>
      </c>
      <c r="D37" s="90" t="s">
        <v>2124</v>
      </c>
      <c r="E37" s="120"/>
      <c r="F37" s="62">
        <v>9113.6625464309709</v>
      </c>
      <c r="G37" s="92" t="s">
        <v>2663</v>
      </c>
      <c r="H37" s="36">
        <v>7679.4748967141186</v>
      </c>
      <c r="I37" s="108">
        <v>1434.1876497168523</v>
      </c>
      <c r="J37" s="96" t="s">
        <v>2663</v>
      </c>
    </row>
    <row r="38" spans="1:10" x14ac:dyDescent="0.25">
      <c r="A38" s="89" t="s">
        <v>366</v>
      </c>
      <c r="B38" s="59" t="s">
        <v>367</v>
      </c>
      <c r="C38" s="59" t="s">
        <v>123</v>
      </c>
      <c r="D38" s="90" t="s">
        <v>2483</v>
      </c>
      <c r="E38" s="120"/>
      <c r="F38" s="62">
        <v>11684.44564430245</v>
      </c>
      <c r="G38" s="92" t="s">
        <v>2663</v>
      </c>
      <c r="H38" s="36">
        <v>8297.7029446064153</v>
      </c>
      <c r="I38" s="108">
        <v>3386.7426996960348</v>
      </c>
      <c r="J38" s="96" t="s">
        <v>2663</v>
      </c>
    </row>
    <row r="39" spans="1:10" x14ac:dyDescent="0.25">
      <c r="A39" s="89" t="s">
        <v>456</v>
      </c>
      <c r="B39" s="59" t="s">
        <v>457</v>
      </c>
      <c r="C39" s="59" t="s">
        <v>439</v>
      </c>
      <c r="D39" s="90" t="s">
        <v>2440</v>
      </c>
      <c r="E39" s="120"/>
      <c r="F39" s="62">
        <v>7983.7596363636367</v>
      </c>
      <c r="G39" s="92" t="s">
        <v>2663</v>
      </c>
      <c r="H39" s="36">
        <v>6599.8138345864672</v>
      </c>
      <c r="I39" s="109">
        <v>1383.9458017771694</v>
      </c>
      <c r="J39" s="110" t="s">
        <v>2663</v>
      </c>
    </row>
    <row r="40" spans="1:10" x14ac:dyDescent="0.25">
      <c r="A40" s="89" t="s">
        <v>354</v>
      </c>
      <c r="B40" s="59" t="s">
        <v>355</v>
      </c>
      <c r="C40" s="59" t="s">
        <v>123</v>
      </c>
      <c r="D40" s="90" t="s">
        <v>2489</v>
      </c>
      <c r="E40" s="120"/>
      <c r="F40" s="62">
        <v>8301.324248900064</v>
      </c>
      <c r="G40" s="92" t="s">
        <v>2663</v>
      </c>
      <c r="H40" s="36">
        <v>5654.1523945335712</v>
      </c>
      <c r="I40" s="109">
        <v>2647.1718543664929</v>
      </c>
      <c r="J40" s="110" t="s">
        <v>2663</v>
      </c>
    </row>
    <row r="41" spans="1:10" x14ac:dyDescent="0.25">
      <c r="A41" s="89" t="s">
        <v>310</v>
      </c>
      <c r="B41" s="59" t="s">
        <v>311</v>
      </c>
      <c r="C41" s="59" t="s">
        <v>123</v>
      </c>
      <c r="D41" s="90" t="s">
        <v>2511</v>
      </c>
      <c r="E41" s="120"/>
      <c r="F41" s="62">
        <v>11078.298132733407</v>
      </c>
      <c r="G41" s="92" t="s">
        <v>2663</v>
      </c>
      <c r="H41" s="36">
        <v>8472.8467273598471</v>
      </c>
      <c r="I41" s="109">
        <v>2605.4514053735602</v>
      </c>
      <c r="J41" s="110" t="s">
        <v>2663</v>
      </c>
    </row>
    <row r="42" spans="1:10" x14ac:dyDescent="0.25">
      <c r="A42" s="89" t="s">
        <v>956</v>
      </c>
      <c r="B42" s="59" t="s">
        <v>957</v>
      </c>
      <c r="C42" s="59" t="s">
        <v>949</v>
      </c>
      <c r="D42" s="90" t="s">
        <v>2201</v>
      </c>
      <c r="E42" s="120"/>
      <c r="F42" s="62">
        <v>5883.4337304075234</v>
      </c>
      <c r="G42" s="92" t="s">
        <v>2663</v>
      </c>
      <c r="H42" s="36">
        <v>5604.8062111801246</v>
      </c>
      <c r="I42" s="109">
        <v>278.62751922739881</v>
      </c>
      <c r="J42" s="110" t="s">
        <v>2663</v>
      </c>
    </row>
    <row r="43" spans="1:10" x14ac:dyDescent="0.25">
      <c r="A43" s="89" t="s">
        <v>1382</v>
      </c>
      <c r="B43" s="59" t="s">
        <v>1383</v>
      </c>
      <c r="C43" s="59" t="s">
        <v>1363</v>
      </c>
      <c r="D43" s="90" t="s">
        <v>2001</v>
      </c>
      <c r="E43" s="120"/>
      <c r="F43" s="62">
        <v>8685.8933333333316</v>
      </c>
      <c r="G43" s="92" t="s">
        <v>2663</v>
      </c>
      <c r="H43" s="36">
        <v>7616.3987842846545</v>
      </c>
      <c r="I43" s="109">
        <v>1069.4945490486771</v>
      </c>
      <c r="J43" s="110" t="s">
        <v>2663</v>
      </c>
    </row>
    <row r="44" spans="1:10" x14ac:dyDescent="0.25">
      <c r="A44" s="89" t="s">
        <v>334</v>
      </c>
      <c r="B44" s="59" t="s">
        <v>335</v>
      </c>
      <c r="C44" s="59" t="s">
        <v>123</v>
      </c>
      <c r="D44" s="90" t="s">
        <v>2499</v>
      </c>
      <c r="E44" s="120"/>
      <c r="F44" s="62">
        <v>10643.788909289617</v>
      </c>
      <c r="G44" s="92" t="s">
        <v>2663</v>
      </c>
      <c r="H44" s="36">
        <v>8067.4034013081964</v>
      </c>
      <c r="I44" s="109">
        <v>2576.3855079814202</v>
      </c>
      <c r="J44" s="110" t="s">
        <v>2663</v>
      </c>
    </row>
    <row r="45" spans="1:10" x14ac:dyDescent="0.25">
      <c r="A45" s="89" t="s">
        <v>338</v>
      </c>
      <c r="B45" s="59" t="s">
        <v>339</v>
      </c>
      <c r="C45" s="59" t="s">
        <v>123</v>
      </c>
      <c r="D45" s="90" t="s">
        <v>2497</v>
      </c>
      <c r="E45" s="120"/>
      <c r="F45" s="62">
        <v>8834.9676476613167</v>
      </c>
      <c r="G45" s="92" t="s">
        <v>2663</v>
      </c>
      <c r="H45" s="36">
        <v>5928.1635081967197</v>
      </c>
      <c r="I45" s="109">
        <v>2906.804139464597</v>
      </c>
      <c r="J45" s="110" t="s">
        <v>2663</v>
      </c>
    </row>
    <row r="46" spans="1:10" x14ac:dyDescent="0.25">
      <c r="A46" s="89" t="s">
        <v>1073</v>
      </c>
      <c r="B46" s="59" t="s">
        <v>1074</v>
      </c>
      <c r="C46" s="59" t="s">
        <v>1062</v>
      </c>
      <c r="D46" s="90" t="s">
        <v>2147</v>
      </c>
      <c r="E46" s="120"/>
      <c r="F46" s="62">
        <v>3489.2379841897236</v>
      </c>
      <c r="G46" s="92" t="s">
        <v>2663</v>
      </c>
      <c r="H46" s="36">
        <v>2778.735031847134</v>
      </c>
      <c r="I46" s="109">
        <v>710.50295234258965</v>
      </c>
      <c r="J46" s="110" t="s">
        <v>2663</v>
      </c>
    </row>
    <row r="47" spans="1:10" x14ac:dyDescent="0.25">
      <c r="A47" s="89" t="s">
        <v>1712</v>
      </c>
      <c r="B47" s="59" t="s">
        <v>1713</v>
      </c>
      <c r="C47" s="59" t="s">
        <v>1701</v>
      </c>
      <c r="D47" s="90" t="s">
        <v>1842</v>
      </c>
      <c r="E47" s="120"/>
      <c r="F47" s="62">
        <v>7135.8544937004199</v>
      </c>
      <c r="G47" s="92" t="s">
        <v>2663</v>
      </c>
      <c r="H47" s="36">
        <v>6150.5765139186296</v>
      </c>
      <c r="I47" s="109">
        <v>985.27797978179024</v>
      </c>
      <c r="J47" s="110" t="s">
        <v>2663</v>
      </c>
    </row>
    <row r="48" spans="1:10" x14ac:dyDescent="0.25">
      <c r="A48" s="89" t="s">
        <v>813</v>
      </c>
      <c r="B48" s="59" t="s">
        <v>814</v>
      </c>
      <c r="C48" s="59" t="s">
        <v>815</v>
      </c>
      <c r="D48" s="90" t="s">
        <v>2269</v>
      </c>
      <c r="E48" s="120"/>
      <c r="F48" s="62">
        <v>7272.2733264675589</v>
      </c>
      <c r="G48" s="92" t="s">
        <v>2663</v>
      </c>
      <c r="H48" s="36">
        <v>5896.4706547085198</v>
      </c>
      <c r="I48" s="109">
        <v>1375.8026717590392</v>
      </c>
      <c r="J48" s="110" t="s">
        <v>2663</v>
      </c>
    </row>
    <row r="49" spans="1:10" x14ac:dyDescent="0.25">
      <c r="A49" s="89" t="s">
        <v>1508</v>
      </c>
      <c r="B49" s="59" t="s">
        <v>1509</v>
      </c>
      <c r="C49" s="59" t="s">
        <v>1500</v>
      </c>
      <c r="D49" s="90" t="s">
        <v>1941</v>
      </c>
      <c r="E49" s="120"/>
      <c r="F49" s="62">
        <v>10085.554444444444</v>
      </c>
      <c r="G49" s="92" t="s">
        <v>2663</v>
      </c>
      <c r="H49" s="36">
        <v>6970.0541395348846</v>
      </c>
      <c r="I49" s="109">
        <v>3115.5003049095594</v>
      </c>
      <c r="J49" s="110" t="s">
        <v>2663</v>
      </c>
    </row>
    <row r="50" spans="1:10" x14ac:dyDescent="0.25">
      <c r="A50" s="89" t="s">
        <v>1512</v>
      </c>
      <c r="B50" s="59" t="s">
        <v>1513</v>
      </c>
      <c r="C50" s="59" t="s">
        <v>1500</v>
      </c>
      <c r="D50" s="90" t="s">
        <v>1939</v>
      </c>
      <c r="E50" s="120"/>
      <c r="F50" s="62">
        <v>5899.5650903201704</v>
      </c>
      <c r="G50" s="92" t="s">
        <v>2663</v>
      </c>
      <c r="H50" s="36">
        <v>4851.4509507921612</v>
      </c>
      <c r="I50" s="109">
        <v>1048.1141395280092</v>
      </c>
      <c r="J50" s="110" t="s">
        <v>2663</v>
      </c>
    </row>
    <row r="51" spans="1:10" x14ac:dyDescent="0.25">
      <c r="A51" s="89" t="s">
        <v>1789</v>
      </c>
      <c r="B51" s="59" t="s">
        <v>1790</v>
      </c>
      <c r="C51" s="59" t="s">
        <v>902</v>
      </c>
      <c r="D51" s="90" t="s">
        <v>1833</v>
      </c>
      <c r="E51" s="120"/>
      <c r="F51" s="62">
        <v>2480.1691604938273</v>
      </c>
      <c r="G51" s="92" t="s">
        <v>2663</v>
      </c>
      <c r="H51" s="36">
        <v>2747.601287671233</v>
      </c>
      <c r="I51" s="100">
        <v>-267.43212717740562</v>
      </c>
      <c r="J51" s="101" t="s">
        <v>2664</v>
      </c>
    </row>
    <row r="52" spans="1:10" x14ac:dyDescent="0.25">
      <c r="A52" s="89" t="s">
        <v>384</v>
      </c>
      <c r="B52" s="59" t="s">
        <v>385</v>
      </c>
      <c r="C52" s="59" t="s">
        <v>123</v>
      </c>
      <c r="D52" s="90" t="s">
        <v>2474</v>
      </c>
      <c r="E52" s="120"/>
      <c r="F52" s="62">
        <v>8156.3483321917802</v>
      </c>
      <c r="G52" s="92" t="s">
        <v>2663</v>
      </c>
      <c r="H52" s="36">
        <v>6535.4065735414952</v>
      </c>
      <c r="I52" s="109">
        <v>1620.941758650285</v>
      </c>
      <c r="J52" s="110" t="s">
        <v>2663</v>
      </c>
    </row>
    <row r="53" spans="1:10" x14ac:dyDescent="0.25">
      <c r="A53" s="89" t="s">
        <v>302</v>
      </c>
      <c r="B53" s="59" t="s">
        <v>303</v>
      </c>
      <c r="C53" s="59" t="s">
        <v>123</v>
      </c>
      <c r="D53" s="90" t="s">
        <v>2515</v>
      </c>
      <c r="E53" s="120"/>
      <c r="F53" s="62">
        <v>8286.5557981888742</v>
      </c>
      <c r="G53" s="92" t="s">
        <v>2663</v>
      </c>
      <c r="H53" s="36">
        <v>4979.2845531514577</v>
      </c>
      <c r="I53" s="109">
        <v>3307.2712450374165</v>
      </c>
      <c r="J53" s="110" t="s">
        <v>2663</v>
      </c>
    </row>
    <row r="54" spans="1:10" x14ac:dyDescent="0.25">
      <c r="A54" s="89" t="s">
        <v>378</v>
      </c>
      <c r="B54" s="59" t="s">
        <v>379</v>
      </c>
      <c r="C54" s="59" t="s">
        <v>123</v>
      </c>
      <c r="D54" s="90" t="s">
        <v>2477</v>
      </c>
      <c r="E54" s="120"/>
      <c r="F54" s="62">
        <v>7970.4249862258939</v>
      </c>
      <c r="G54" s="92" t="s">
        <v>2663</v>
      </c>
      <c r="H54" s="36">
        <v>6877.8891009681874</v>
      </c>
      <c r="I54" s="109">
        <v>1092.5358852577065</v>
      </c>
      <c r="J54" s="110" t="s">
        <v>2663</v>
      </c>
    </row>
    <row r="55" spans="1:10" x14ac:dyDescent="0.25">
      <c r="A55" s="89" t="s">
        <v>1321</v>
      </c>
      <c r="B55" s="59" t="s">
        <v>1322</v>
      </c>
      <c r="C55" s="59" t="s">
        <v>1308</v>
      </c>
      <c r="D55" s="90" t="s">
        <v>2029</v>
      </c>
      <c r="E55" s="120"/>
      <c r="F55" s="62">
        <v>7906.9515004348114</v>
      </c>
      <c r="G55" s="92" t="s">
        <v>2663</v>
      </c>
      <c r="H55" s="36">
        <v>6264.184062509501</v>
      </c>
      <c r="I55" s="109">
        <v>1642.7674379253103</v>
      </c>
      <c r="J55" s="110" t="s">
        <v>2663</v>
      </c>
    </row>
    <row r="56" spans="1:10" x14ac:dyDescent="0.25">
      <c r="A56" s="89" t="s">
        <v>292</v>
      </c>
      <c r="B56" s="59" t="s">
        <v>293</v>
      </c>
      <c r="C56" s="59" t="s">
        <v>123</v>
      </c>
      <c r="D56" s="90" t="s">
        <v>2520</v>
      </c>
      <c r="E56" s="120"/>
      <c r="F56" s="62">
        <v>5029.4986966498391</v>
      </c>
      <c r="G56" s="92" t="s">
        <v>2663</v>
      </c>
      <c r="H56" s="36">
        <v>3333.2603378847489</v>
      </c>
      <c r="I56" s="109">
        <v>1696.2383587650902</v>
      </c>
      <c r="J56" s="110" t="s">
        <v>2663</v>
      </c>
    </row>
    <row r="57" spans="1:10" x14ac:dyDescent="0.25">
      <c r="A57" s="89" t="s">
        <v>1734</v>
      </c>
      <c r="B57" s="59" t="s">
        <v>1735</v>
      </c>
      <c r="C57" s="59" t="s">
        <v>902</v>
      </c>
      <c r="D57" s="90" t="s">
        <v>1827</v>
      </c>
      <c r="E57" s="120"/>
      <c r="F57" s="62">
        <v>6207.4833511586457</v>
      </c>
      <c r="G57" s="92" t="s">
        <v>2663</v>
      </c>
      <c r="H57" s="36">
        <v>5251.8299824868654</v>
      </c>
      <c r="I57" s="109">
        <v>955.6533686717803</v>
      </c>
      <c r="J57" s="110" t="s">
        <v>2663</v>
      </c>
    </row>
    <row r="58" spans="1:10" x14ac:dyDescent="0.25">
      <c r="A58" s="89" t="s">
        <v>1161</v>
      </c>
      <c r="B58" s="59" t="s">
        <v>1162</v>
      </c>
      <c r="C58" s="59" t="s">
        <v>1156</v>
      </c>
      <c r="D58" s="90" t="s">
        <v>2107</v>
      </c>
      <c r="E58" s="120"/>
      <c r="F58" s="62">
        <v>12110.63285995086</v>
      </c>
      <c r="G58" s="92" t="s">
        <v>2663</v>
      </c>
      <c r="H58" s="36">
        <v>8260.655913185914</v>
      </c>
      <c r="I58" s="109">
        <v>3849.9769467649458</v>
      </c>
      <c r="J58" s="110" t="s">
        <v>2663</v>
      </c>
    </row>
    <row r="59" spans="1:10" x14ac:dyDescent="0.25">
      <c r="A59" s="89" t="s">
        <v>841</v>
      </c>
      <c r="B59" s="59" t="s">
        <v>842</v>
      </c>
      <c r="C59" s="59" t="s">
        <v>834</v>
      </c>
      <c r="D59" s="90" t="s">
        <v>2257</v>
      </c>
      <c r="E59" s="120"/>
      <c r="F59" s="62">
        <v>7172.8425179856104</v>
      </c>
      <c r="G59" s="92" t="s">
        <v>2663</v>
      </c>
      <c r="H59" s="36">
        <v>5854.8757058326282</v>
      </c>
      <c r="I59" s="109">
        <v>1317.9668121529821</v>
      </c>
      <c r="J59" s="110" t="s">
        <v>2663</v>
      </c>
    </row>
    <row r="60" spans="1:10" x14ac:dyDescent="0.25">
      <c r="A60" s="89" t="s">
        <v>214</v>
      </c>
      <c r="B60" s="59" t="s">
        <v>215</v>
      </c>
      <c r="C60" s="59" t="s">
        <v>123</v>
      </c>
      <c r="D60" s="90" t="s">
        <v>2560</v>
      </c>
      <c r="E60" s="120"/>
      <c r="F60" s="62">
        <v>3262.106256206554</v>
      </c>
      <c r="G60" s="92" t="s">
        <v>2663</v>
      </c>
      <c r="H60" s="36">
        <v>2598.0564044943822</v>
      </c>
      <c r="I60" s="109">
        <v>664.04985171217186</v>
      </c>
      <c r="J60" s="110" t="s">
        <v>2663</v>
      </c>
    </row>
    <row r="61" spans="1:10" x14ac:dyDescent="0.25">
      <c r="A61" s="89" t="s">
        <v>865</v>
      </c>
      <c r="B61" s="59" t="s">
        <v>866</v>
      </c>
      <c r="C61" s="59" t="s">
        <v>854</v>
      </c>
      <c r="D61" s="90" t="s">
        <v>2246</v>
      </c>
      <c r="E61" s="120"/>
      <c r="F61" s="62">
        <v>8930.5741129902854</v>
      </c>
      <c r="G61" s="92" t="s">
        <v>2663</v>
      </c>
      <c r="H61" s="36">
        <v>6989.8122433927474</v>
      </c>
      <c r="I61" s="109">
        <v>1940.761869597538</v>
      </c>
      <c r="J61" s="110" t="s">
        <v>2663</v>
      </c>
    </row>
    <row r="62" spans="1:10" x14ac:dyDescent="0.25">
      <c r="A62" s="89" t="s">
        <v>282</v>
      </c>
      <c r="B62" s="59" t="s">
        <v>283</v>
      </c>
      <c r="C62" s="59" t="s">
        <v>123</v>
      </c>
      <c r="D62" s="90" t="s">
        <v>2526</v>
      </c>
      <c r="E62" s="120"/>
      <c r="F62" s="62">
        <v>8402.9461913197538</v>
      </c>
      <c r="G62" s="92" t="s">
        <v>2663</v>
      </c>
      <c r="H62" s="36">
        <v>6107.3004995305164</v>
      </c>
      <c r="I62" s="109">
        <v>2295.6456917892374</v>
      </c>
      <c r="J62" s="110" t="s">
        <v>2663</v>
      </c>
    </row>
    <row r="63" spans="1:10" x14ac:dyDescent="0.25">
      <c r="A63" s="89" t="s">
        <v>312</v>
      </c>
      <c r="B63" s="59" t="s">
        <v>313</v>
      </c>
      <c r="C63" s="59" t="s">
        <v>123</v>
      </c>
      <c r="D63" s="90" t="s">
        <v>2510</v>
      </c>
      <c r="E63" s="120"/>
      <c r="F63" s="62">
        <v>15035.272256267408</v>
      </c>
      <c r="G63" s="92" t="s">
        <v>2663</v>
      </c>
      <c r="H63" s="36">
        <v>9730.4881333333342</v>
      </c>
      <c r="I63" s="109">
        <v>5304.7841229340738</v>
      </c>
      <c r="J63" s="110" t="s">
        <v>2663</v>
      </c>
    </row>
    <row r="64" spans="1:10" x14ac:dyDescent="0.25">
      <c r="A64" s="89" t="s">
        <v>614</v>
      </c>
      <c r="B64" s="59" t="s">
        <v>615</v>
      </c>
      <c r="C64" s="59" t="s">
        <v>601</v>
      </c>
      <c r="D64" s="90" t="s">
        <v>2364</v>
      </c>
      <c r="E64" s="120"/>
      <c r="F64" s="62">
        <v>8394.3550552486195</v>
      </c>
      <c r="G64" s="92" t="s">
        <v>2663</v>
      </c>
      <c r="H64" s="36">
        <v>6848.9156650641025</v>
      </c>
      <c r="I64" s="109">
        <v>1545.4393901845169</v>
      </c>
      <c r="J64" s="110" t="s">
        <v>2663</v>
      </c>
    </row>
    <row r="65" spans="1:10" x14ac:dyDescent="0.25">
      <c r="A65" s="89" t="s">
        <v>452</v>
      </c>
      <c r="B65" s="59" t="s">
        <v>453</v>
      </c>
      <c r="C65" s="59" t="s">
        <v>439</v>
      </c>
      <c r="D65" s="90" t="s">
        <v>2442</v>
      </c>
      <c r="E65" s="120"/>
      <c r="F65" s="62">
        <v>7261.7003292181071</v>
      </c>
      <c r="G65" s="92" t="s">
        <v>2663</v>
      </c>
      <c r="H65" s="36">
        <v>4885.1125925925926</v>
      </c>
      <c r="I65" s="109">
        <v>2376.5877366255145</v>
      </c>
      <c r="J65" s="110" t="s">
        <v>2663</v>
      </c>
    </row>
    <row r="66" spans="1:10" x14ac:dyDescent="0.25">
      <c r="A66" s="89" t="s">
        <v>821</v>
      </c>
      <c r="B66" s="59" t="s">
        <v>822</v>
      </c>
      <c r="C66" s="59" t="s">
        <v>803</v>
      </c>
      <c r="D66" s="90" t="s">
        <v>2266</v>
      </c>
      <c r="E66" s="120"/>
      <c r="F66" s="62">
        <v>7702.2849594437985</v>
      </c>
      <c r="G66" s="92" t="s">
        <v>2663</v>
      </c>
      <c r="H66" s="36">
        <v>6634.8700601684714</v>
      </c>
      <c r="I66" s="109">
        <v>1067.4148992753271</v>
      </c>
      <c r="J66" s="110" t="s">
        <v>2663</v>
      </c>
    </row>
    <row r="67" spans="1:10" x14ac:dyDescent="0.25">
      <c r="A67" s="89" t="s">
        <v>1268</v>
      </c>
      <c r="B67" s="59" t="s">
        <v>1269</v>
      </c>
      <c r="C67" s="59" t="s">
        <v>1247</v>
      </c>
      <c r="D67" s="90" t="s">
        <v>2053</v>
      </c>
      <c r="E67" s="120"/>
      <c r="F67" s="62">
        <v>8462.8304850746244</v>
      </c>
      <c r="G67" s="92" t="s">
        <v>2663</v>
      </c>
      <c r="H67" s="36">
        <v>6661.1438429994123</v>
      </c>
      <c r="I67" s="109">
        <v>1801.6866420752121</v>
      </c>
      <c r="J67" s="110" t="s">
        <v>2663</v>
      </c>
    </row>
    <row r="68" spans="1:10" x14ac:dyDescent="0.25">
      <c r="A68" s="89" t="s">
        <v>348</v>
      </c>
      <c r="B68" s="59" t="s">
        <v>349</v>
      </c>
      <c r="C68" s="59" t="s">
        <v>123</v>
      </c>
      <c r="D68" s="90" t="s">
        <v>2492</v>
      </c>
      <c r="E68" s="120"/>
      <c r="F68" s="62">
        <v>10376.342724458207</v>
      </c>
      <c r="G68" s="92" t="s">
        <v>2663</v>
      </c>
      <c r="H68" s="36">
        <v>7568.9656692913395</v>
      </c>
      <c r="I68" s="109">
        <v>2807.3770551668676</v>
      </c>
      <c r="J68" s="110" t="s">
        <v>2663</v>
      </c>
    </row>
    <row r="69" spans="1:10" x14ac:dyDescent="0.25">
      <c r="A69" s="89" t="s">
        <v>612</v>
      </c>
      <c r="B69" s="59" t="s">
        <v>613</v>
      </c>
      <c r="C69" s="59" t="s">
        <v>601</v>
      </c>
      <c r="D69" s="90" t="s">
        <v>2365</v>
      </c>
      <c r="E69" s="120"/>
      <c r="F69" s="62">
        <v>7333.9818740849187</v>
      </c>
      <c r="G69" s="92" t="s">
        <v>2663</v>
      </c>
      <c r="H69" s="36">
        <v>5889.5823642172518</v>
      </c>
      <c r="I69" s="109">
        <v>1444.3995098676669</v>
      </c>
      <c r="J69" s="110" t="s">
        <v>2663</v>
      </c>
    </row>
    <row r="70" spans="1:10" x14ac:dyDescent="0.25">
      <c r="A70" s="89" t="s">
        <v>869</v>
      </c>
      <c r="B70" s="59" t="s">
        <v>870</v>
      </c>
      <c r="C70" s="59" t="s">
        <v>854</v>
      </c>
      <c r="D70" s="90" t="s">
        <v>2244</v>
      </c>
      <c r="E70" s="120"/>
      <c r="F70" s="62">
        <v>9511.6405702217544</v>
      </c>
      <c r="G70" s="92" t="s">
        <v>2663</v>
      </c>
      <c r="H70" s="36">
        <v>7235.5725719267648</v>
      </c>
      <c r="I70" s="109">
        <v>2276.0679982949896</v>
      </c>
      <c r="J70" s="110" t="s">
        <v>2663</v>
      </c>
    </row>
    <row r="71" spans="1:10" x14ac:dyDescent="0.25">
      <c r="A71" s="89" t="s">
        <v>288</v>
      </c>
      <c r="B71" s="59" t="s">
        <v>289</v>
      </c>
      <c r="C71" s="59" t="s">
        <v>123</v>
      </c>
      <c r="D71" s="90" t="s">
        <v>2522</v>
      </c>
      <c r="E71" s="120"/>
      <c r="F71" s="62">
        <v>5576.0734042896311</v>
      </c>
      <c r="G71" s="92" t="s">
        <v>2663</v>
      </c>
      <c r="H71" s="36">
        <v>3590.8671385010434</v>
      </c>
      <c r="I71" s="109">
        <v>1985.2062657885876</v>
      </c>
      <c r="J71" s="110" t="s">
        <v>2663</v>
      </c>
    </row>
    <row r="72" spans="1:10" x14ac:dyDescent="0.25">
      <c r="A72" s="89" t="s">
        <v>1036</v>
      </c>
      <c r="B72" s="59" t="s">
        <v>1037</v>
      </c>
      <c r="C72" s="59" t="s">
        <v>1022</v>
      </c>
      <c r="D72" s="90" t="s">
        <v>2164</v>
      </c>
      <c r="E72" s="120"/>
      <c r="F72" s="62">
        <v>1987.4095610278375</v>
      </c>
      <c r="G72" s="92" t="s">
        <v>2663</v>
      </c>
      <c r="H72" s="36">
        <v>1551.6335075376885</v>
      </c>
      <c r="I72" s="109">
        <v>435.77605349014902</v>
      </c>
      <c r="J72" s="110" t="s">
        <v>2663</v>
      </c>
    </row>
    <row r="73" spans="1:10" x14ac:dyDescent="0.25">
      <c r="A73" s="89" t="s">
        <v>111</v>
      </c>
      <c r="B73" s="59" t="s">
        <v>112</v>
      </c>
      <c r="C73" s="59" t="s">
        <v>95</v>
      </c>
      <c r="D73" s="90" t="s">
        <v>2611</v>
      </c>
      <c r="E73" s="120"/>
      <c r="F73" s="62">
        <v>7029.9734432219884</v>
      </c>
      <c r="G73" s="92" t="s">
        <v>2663</v>
      </c>
      <c r="H73" s="36">
        <v>5516.6037943574638</v>
      </c>
      <c r="I73" s="109">
        <v>1513.3696488645246</v>
      </c>
      <c r="J73" s="110" t="s">
        <v>2663</v>
      </c>
    </row>
    <row r="74" spans="1:10" x14ac:dyDescent="0.25">
      <c r="A74" s="89" t="s">
        <v>1055</v>
      </c>
      <c r="B74" s="59" t="s">
        <v>1056</v>
      </c>
      <c r="C74" s="59" t="s">
        <v>1057</v>
      </c>
      <c r="D74" s="90" t="s">
        <v>2155</v>
      </c>
      <c r="E74" s="120"/>
      <c r="F74" s="62">
        <v>7947.1510932475876</v>
      </c>
      <c r="G74" s="92" t="s">
        <v>2663</v>
      </c>
      <c r="H74" s="36">
        <v>6577.7479102384286</v>
      </c>
      <c r="I74" s="109">
        <v>1369.403183009159</v>
      </c>
      <c r="J74" s="110" t="s">
        <v>2663</v>
      </c>
    </row>
    <row r="75" spans="1:10" x14ac:dyDescent="0.25">
      <c r="A75" s="89" t="s">
        <v>504</v>
      </c>
      <c r="B75" s="59" t="s">
        <v>505</v>
      </c>
      <c r="C75" s="59" t="s">
        <v>497</v>
      </c>
      <c r="D75" s="90" t="s">
        <v>2416</v>
      </c>
      <c r="E75" s="120"/>
      <c r="F75" s="62">
        <v>7918.0672003745331</v>
      </c>
      <c r="G75" s="92" t="s">
        <v>2663</v>
      </c>
      <c r="H75" s="36">
        <v>6011.4305522447366</v>
      </c>
      <c r="I75" s="109">
        <v>1906.6366481297964</v>
      </c>
      <c r="J75" s="110" t="s">
        <v>2663</v>
      </c>
    </row>
    <row r="76" spans="1:10" x14ac:dyDescent="0.25">
      <c r="A76" s="89" t="s">
        <v>1492</v>
      </c>
      <c r="B76" s="59" t="s">
        <v>1493</v>
      </c>
      <c r="C76" s="59" t="s">
        <v>1483</v>
      </c>
      <c r="D76" s="93" t="s">
        <v>1949</v>
      </c>
      <c r="E76" s="121"/>
      <c r="F76" s="62">
        <v>9669.3382113821153</v>
      </c>
      <c r="G76" s="92" t="s">
        <v>2663</v>
      </c>
      <c r="H76" s="36">
        <v>7350.099978425028</v>
      </c>
      <c r="I76" s="109">
        <v>2319.2382329570873</v>
      </c>
      <c r="J76" s="110" t="s">
        <v>2663</v>
      </c>
    </row>
    <row r="77" spans="1:10" x14ac:dyDescent="0.25">
      <c r="A77" s="89" t="s">
        <v>1384</v>
      </c>
      <c r="B77" s="59" t="s">
        <v>1385</v>
      </c>
      <c r="C77" s="59" t="s">
        <v>1363</v>
      </c>
      <c r="D77" s="90" t="s">
        <v>2000</v>
      </c>
      <c r="E77" s="120"/>
      <c r="F77" s="62">
        <v>7066.3384442662382</v>
      </c>
      <c r="G77" s="92" t="s">
        <v>2663</v>
      </c>
      <c r="H77" s="36">
        <v>5709.2058036363642</v>
      </c>
      <c r="I77" s="109">
        <v>1357.132640629874</v>
      </c>
      <c r="J77" s="110" t="s">
        <v>2663</v>
      </c>
    </row>
    <row r="78" spans="1:10" x14ac:dyDescent="0.25">
      <c r="A78" s="89" t="s">
        <v>368</v>
      </c>
      <c r="B78" s="59" t="s">
        <v>369</v>
      </c>
      <c r="C78" s="59" t="s">
        <v>123</v>
      </c>
      <c r="D78" s="90" t="s">
        <v>2482</v>
      </c>
      <c r="E78" s="120"/>
      <c r="F78" s="62">
        <v>8100.2053606237814</v>
      </c>
      <c r="G78" s="92" t="s">
        <v>2663</v>
      </c>
      <c r="H78" s="36">
        <v>5802.5207054512148</v>
      </c>
      <c r="I78" s="109">
        <v>2297.6846551725666</v>
      </c>
      <c r="J78" s="110" t="s">
        <v>2663</v>
      </c>
    </row>
    <row r="79" spans="1:10" x14ac:dyDescent="0.25">
      <c r="A79" s="89" t="s">
        <v>48</v>
      </c>
      <c r="B79" s="59" t="s">
        <v>49</v>
      </c>
      <c r="C79" s="59" t="s">
        <v>47</v>
      </c>
      <c r="D79" s="90" t="s">
        <v>2639</v>
      </c>
      <c r="E79" s="120"/>
      <c r="F79" s="62">
        <v>6005.5490801186934</v>
      </c>
      <c r="G79" s="92" t="s">
        <v>2663</v>
      </c>
      <c r="H79" s="36">
        <v>4222.2465887850467</v>
      </c>
      <c r="I79" s="109">
        <v>1783.3024913336467</v>
      </c>
      <c r="J79" s="110" t="s">
        <v>2663</v>
      </c>
    </row>
    <row r="80" spans="1:10" x14ac:dyDescent="0.25">
      <c r="A80" s="89" t="s">
        <v>1545</v>
      </c>
      <c r="B80" s="59" t="s">
        <v>1546</v>
      </c>
      <c r="C80" s="59" t="s">
        <v>1536</v>
      </c>
      <c r="D80" s="90" t="s">
        <v>1923</v>
      </c>
      <c r="E80" s="120"/>
      <c r="F80" s="62">
        <v>6056.268027154907</v>
      </c>
      <c r="G80" s="92" t="s">
        <v>2663</v>
      </c>
      <c r="H80" s="36">
        <v>4696.6490822543792</v>
      </c>
      <c r="I80" s="109">
        <v>1359.6189449005278</v>
      </c>
      <c r="J80" s="110" t="s">
        <v>2663</v>
      </c>
    </row>
    <row r="81" spans="1:10" x14ac:dyDescent="0.25">
      <c r="A81" s="89" t="s">
        <v>1543</v>
      </c>
      <c r="B81" s="59" t="s">
        <v>1544</v>
      </c>
      <c r="C81" s="59" t="s">
        <v>1536</v>
      </c>
      <c r="D81" s="90" t="s">
        <v>1924</v>
      </c>
      <c r="E81" s="120"/>
      <c r="F81" s="62">
        <v>8134.4669083969466</v>
      </c>
      <c r="G81" s="92" t="s">
        <v>2663</v>
      </c>
      <c r="H81" s="36">
        <v>7721.827001862197</v>
      </c>
      <c r="I81" s="109">
        <v>412.63990653474957</v>
      </c>
      <c r="J81" s="110" t="s">
        <v>2663</v>
      </c>
    </row>
    <row r="82" spans="1:10" x14ac:dyDescent="0.25">
      <c r="A82" s="89" t="s">
        <v>1013</v>
      </c>
      <c r="B82" s="59" t="s">
        <v>1014</v>
      </c>
      <c r="C82" s="59" t="s">
        <v>973</v>
      </c>
      <c r="D82" s="90" t="s">
        <v>2174</v>
      </c>
      <c r="E82" s="120"/>
      <c r="F82" s="62">
        <v>8541.7442629482066</v>
      </c>
      <c r="G82" s="92" t="s">
        <v>2663</v>
      </c>
      <c r="H82" s="36">
        <v>6832.9640054570255</v>
      </c>
      <c r="I82" s="109">
        <v>1708.7802574911811</v>
      </c>
      <c r="J82" s="110" t="s">
        <v>2663</v>
      </c>
    </row>
    <row r="83" spans="1:10" x14ac:dyDescent="0.25">
      <c r="A83" s="89" t="s">
        <v>1549</v>
      </c>
      <c r="B83" s="59" t="s">
        <v>1550</v>
      </c>
      <c r="C83" s="59" t="s">
        <v>1536</v>
      </c>
      <c r="D83" s="90" t="s">
        <v>1921</v>
      </c>
      <c r="E83" s="120"/>
      <c r="F83" s="62">
        <v>5868.640395731627</v>
      </c>
      <c r="G83" s="92" t="s">
        <v>2663</v>
      </c>
      <c r="H83" s="36">
        <v>4837.4094338364039</v>
      </c>
      <c r="I83" s="109">
        <v>1031.2309618952231</v>
      </c>
      <c r="J83" s="110" t="s">
        <v>2663</v>
      </c>
    </row>
    <row r="84" spans="1:10" x14ac:dyDescent="0.25">
      <c r="A84" s="89" t="s">
        <v>1728</v>
      </c>
      <c r="B84" s="59" t="s">
        <v>1729</v>
      </c>
      <c r="C84" s="59" t="s">
        <v>902</v>
      </c>
      <c r="D84" s="90" t="s">
        <v>1831</v>
      </c>
      <c r="E84" s="120"/>
      <c r="F84" s="62">
        <v>2995.3764810690418</v>
      </c>
      <c r="G84" s="92" t="s">
        <v>2663</v>
      </c>
      <c r="H84" s="36">
        <v>2322.7539999999995</v>
      </c>
      <c r="I84" s="109">
        <v>672.62248106904235</v>
      </c>
      <c r="J84" s="110" t="s">
        <v>2663</v>
      </c>
    </row>
    <row r="85" spans="1:10" x14ac:dyDescent="0.25">
      <c r="A85" s="89" t="s">
        <v>1040</v>
      </c>
      <c r="B85" s="59" t="s">
        <v>1041</v>
      </c>
      <c r="C85" s="59" t="s">
        <v>1022</v>
      </c>
      <c r="D85" s="90" t="s">
        <v>2162</v>
      </c>
      <c r="E85" s="120"/>
      <c r="F85" s="62">
        <v>7120.6988322368425</v>
      </c>
      <c r="G85" s="92" t="s">
        <v>2663</v>
      </c>
      <c r="H85" s="36">
        <v>5723.9746929256289</v>
      </c>
      <c r="I85" s="109">
        <v>1396.7241393112135</v>
      </c>
      <c r="J85" s="110" t="s">
        <v>2663</v>
      </c>
    </row>
    <row r="86" spans="1:10" x14ac:dyDescent="0.25">
      <c r="A86" s="89" t="s">
        <v>620</v>
      </c>
      <c r="B86" s="59" t="s">
        <v>621</v>
      </c>
      <c r="C86" s="59" t="s">
        <v>601</v>
      </c>
      <c r="D86" s="90" t="s">
        <v>2361</v>
      </c>
      <c r="E86" s="120"/>
      <c r="F86" s="62">
        <v>8617.0509438775498</v>
      </c>
      <c r="G86" s="92" t="s">
        <v>2663</v>
      </c>
      <c r="H86" s="36">
        <v>6699.0584409799549</v>
      </c>
      <c r="I86" s="109">
        <v>1917.9925028975949</v>
      </c>
      <c r="J86" s="110" t="s">
        <v>2663</v>
      </c>
    </row>
    <row r="87" spans="1:10" x14ac:dyDescent="0.25">
      <c r="A87" s="89" t="s">
        <v>816</v>
      </c>
      <c r="B87" s="59" t="s">
        <v>817</v>
      </c>
      <c r="C87" s="59" t="s">
        <v>818</v>
      </c>
      <c r="D87" s="90" t="s">
        <v>2268</v>
      </c>
      <c r="E87" s="120"/>
      <c r="F87" s="62">
        <v>5389.955467239527</v>
      </c>
      <c r="G87" s="92" t="s">
        <v>2663</v>
      </c>
      <c r="H87" s="36">
        <v>4400.5670808678497</v>
      </c>
      <c r="I87" s="109">
        <v>989.38838637167737</v>
      </c>
      <c r="J87" s="110" t="s">
        <v>2663</v>
      </c>
    </row>
    <row r="88" spans="1:10" x14ac:dyDescent="0.25">
      <c r="A88" s="89" t="s">
        <v>350</v>
      </c>
      <c r="B88" s="59" t="s">
        <v>351</v>
      </c>
      <c r="C88" s="59" t="s">
        <v>123</v>
      </c>
      <c r="D88" s="90" t="s">
        <v>2491</v>
      </c>
      <c r="E88" s="120"/>
      <c r="F88" s="62">
        <v>11505.400764542937</v>
      </c>
      <c r="G88" s="92" t="s">
        <v>2663</v>
      </c>
      <c r="H88" s="36">
        <v>8589.2444057971024</v>
      </c>
      <c r="I88" s="109">
        <v>2916.156358745835</v>
      </c>
      <c r="J88" s="110" t="s">
        <v>2663</v>
      </c>
    </row>
    <row r="89" spans="1:10" x14ac:dyDescent="0.25">
      <c r="A89" s="89" t="s">
        <v>1636</v>
      </c>
      <c r="B89" s="59" t="s">
        <v>1637</v>
      </c>
      <c r="C89" s="59" t="s">
        <v>1612</v>
      </c>
      <c r="D89" s="90" t="s">
        <v>1878</v>
      </c>
      <c r="E89" s="120"/>
      <c r="F89" s="62">
        <v>4138.6434963425645</v>
      </c>
      <c r="G89" s="92" t="s">
        <v>2663</v>
      </c>
      <c r="H89" s="36">
        <v>3632.9371134802891</v>
      </c>
      <c r="I89" s="109">
        <v>505.7063828622754</v>
      </c>
      <c r="J89" s="110" t="s">
        <v>2663</v>
      </c>
    </row>
    <row r="90" spans="1:10" x14ac:dyDescent="0.25">
      <c r="A90" s="89" t="s">
        <v>1503</v>
      </c>
      <c r="B90" s="59" t="s">
        <v>1504</v>
      </c>
      <c r="C90" s="59" t="s">
        <v>1500</v>
      </c>
      <c r="D90" s="90" t="s">
        <v>1944</v>
      </c>
      <c r="E90" s="120"/>
      <c r="F90" s="62">
        <v>6382.0064551724145</v>
      </c>
      <c r="G90" s="92" t="s">
        <v>2663</v>
      </c>
      <c r="H90" s="36">
        <v>4409.8927199999998</v>
      </c>
      <c r="I90" s="109">
        <v>1972.1137351724146</v>
      </c>
      <c r="J90" s="110" t="s">
        <v>2663</v>
      </c>
    </row>
    <row r="91" spans="1:10" x14ac:dyDescent="0.25">
      <c r="A91" s="89" t="s">
        <v>886</v>
      </c>
      <c r="B91" s="59" t="s">
        <v>887</v>
      </c>
      <c r="C91" s="59" t="s">
        <v>888</v>
      </c>
      <c r="D91" s="90" t="s">
        <v>2236</v>
      </c>
      <c r="E91" s="120"/>
      <c r="F91" s="62">
        <v>7247.2804665718359</v>
      </c>
      <c r="G91" s="92" t="s">
        <v>2663</v>
      </c>
      <c r="H91" s="36">
        <v>5510.4131081081077</v>
      </c>
      <c r="I91" s="109">
        <v>1736.8673584637281</v>
      </c>
      <c r="J91" s="110" t="s">
        <v>2663</v>
      </c>
    </row>
    <row r="92" spans="1:10" x14ac:dyDescent="0.25">
      <c r="A92" s="89" t="s">
        <v>224</v>
      </c>
      <c r="B92" s="59" t="s">
        <v>225</v>
      </c>
      <c r="C92" s="59" t="s">
        <v>123</v>
      </c>
      <c r="D92" s="90" t="s">
        <v>2555</v>
      </c>
      <c r="E92" s="120"/>
      <c r="F92" s="62">
        <v>11651.232073170731</v>
      </c>
      <c r="G92" s="92" t="s">
        <v>2663</v>
      </c>
      <c r="H92" s="36">
        <v>9056.2231429789044</v>
      </c>
      <c r="I92" s="109">
        <v>2595.0089301918269</v>
      </c>
      <c r="J92" s="110" t="s">
        <v>2663</v>
      </c>
    </row>
    <row r="93" spans="1:10" x14ac:dyDescent="0.25">
      <c r="A93" s="89" t="s">
        <v>36</v>
      </c>
      <c r="B93" s="59" t="s">
        <v>37</v>
      </c>
      <c r="C93" s="59" t="s">
        <v>38</v>
      </c>
      <c r="D93" s="90" t="s">
        <v>2644</v>
      </c>
      <c r="E93" s="120"/>
      <c r="F93" s="62">
        <v>4252.6525769854134</v>
      </c>
      <c r="G93" s="92" t="s">
        <v>2663</v>
      </c>
      <c r="H93" s="36">
        <v>3649.5756794425092</v>
      </c>
      <c r="I93" s="109">
        <v>603.07689754290413</v>
      </c>
      <c r="J93" s="110" t="s">
        <v>2663</v>
      </c>
    </row>
    <row r="94" spans="1:10" x14ac:dyDescent="0.25">
      <c r="A94" s="89" t="s">
        <v>1256</v>
      </c>
      <c r="B94" s="59" t="s">
        <v>1257</v>
      </c>
      <c r="C94" s="59" t="s">
        <v>1247</v>
      </c>
      <c r="D94" s="90" t="s">
        <v>2059</v>
      </c>
      <c r="E94" s="120"/>
      <c r="F94" s="62">
        <v>7840.8483357558143</v>
      </c>
      <c r="G94" s="92" t="s">
        <v>2663</v>
      </c>
      <c r="H94" s="36">
        <v>6638.4822849462371</v>
      </c>
      <c r="I94" s="109">
        <v>1202.3660508095772</v>
      </c>
      <c r="J94" s="110" t="s">
        <v>2663</v>
      </c>
    </row>
    <row r="95" spans="1:10" x14ac:dyDescent="0.25">
      <c r="A95" s="89" t="s">
        <v>855</v>
      </c>
      <c r="B95" s="59" t="s">
        <v>856</v>
      </c>
      <c r="C95" s="59" t="s">
        <v>854</v>
      </c>
      <c r="D95" s="90" t="s">
        <v>2251</v>
      </c>
      <c r="E95" s="120"/>
      <c r="F95" s="62">
        <v>7243.1719211822647</v>
      </c>
      <c r="G95" s="92" t="s">
        <v>2663</v>
      </c>
      <c r="H95" s="36">
        <v>5814.1885159500689</v>
      </c>
      <c r="I95" s="109">
        <v>1428.9834052321958</v>
      </c>
      <c r="J95" s="110" t="s">
        <v>2663</v>
      </c>
    </row>
    <row r="96" spans="1:10" x14ac:dyDescent="0.25">
      <c r="A96" s="89" t="s">
        <v>1704</v>
      </c>
      <c r="B96" s="59" t="s">
        <v>1705</v>
      </c>
      <c r="C96" s="59" t="s">
        <v>1701</v>
      </c>
      <c r="D96" s="90" t="s">
        <v>1846</v>
      </c>
      <c r="E96" s="120"/>
      <c r="F96" s="62">
        <v>8241.0071478565187</v>
      </c>
      <c r="G96" s="92" t="s">
        <v>2663</v>
      </c>
      <c r="H96" s="36">
        <v>6264.5513167259787</v>
      </c>
      <c r="I96" s="109">
        <v>1976.45583113054</v>
      </c>
      <c r="J96" s="110" t="s">
        <v>2663</v>
      </c>
    </row>
    <row r="97" spans="1:10" x14ac:dyDescent="0.25">
      <c r="A97" s="89" t="s">
        <v>1141</v>
      </c>
      <c r="B97" s="59" t="s">
        <v>1142</v>
      </c>
      <c r="C97" s="59" t="s">
        <v>1140</v>
      </c>
      <c r="D97" s="90" t="s">
        <v>2116</v>
      </c>
      <c r="E97" s="120"/>
      <c r="F97" s="62">
        <v>6138.2260283447476</v>
      </c>
      <c r="G97" s="92" t="s">
        <v>2663</v>
      </c>
      <c r="H97" s="36">
        <v>4776.8440743440233</v>
      </c>
      <c r="I97" s="109">
        <v>1361.3819540007244</v>
      </c>
      <c r="J97" s="110" t="s">
        <v>2663</v>
      </c>
    </row>
    <row r="98" spans="1:10" x14ac:dyDescent="0.25">
      <c r="A98" s="89" t="s">
        <v>624</v>
      </c>
      <c r="B98" s="59" t="s">
        <v>625</v>
      </c>
      <c r="C98" s="59" t="s">
        <v>601</v>
      </c>
      <c r="D98" s="90" t="s">
        <v>2359</v>
      </c>
      <c r="E98" s="120"/>
      <c r="F98" s="62">
        <v>7737.7572000000009</v>
      </c>
      <c r="G98" s="92" t="s">
        <v>2663</v>
      </c>
      <c r="H98" s="36">
        <v>7044.9127157894736</v>
      </c>
      <c r="I98" s="109">
        <v>692.8444842105273</v>
      </c>
      <c r="J98" s="110" t="s">
        <v>2663</v>
      </c>
    </row>
    <row r="99" spans="1:10" x14ac:dyDescent="0.25">
      <c r="A99" s="89" t="s">
        <v>322</v>
      </c>
      <c r="B99" s="59" t="s">
        <v>323</v>
      </c>
      <c r="C99" s="59" t="s">
        <v>123</v>
      </c>
      <c r="D99" s="90" t="s">
        <v>2505</v>
      </c>
      <c r="E99" s="120"/>
      <c r="F99" s="62">
        <v>13145.509085285021</v>
      </c>
      <c r="G99" s="92" t="s">
        <v>2663</v>
      </c>
      <c r="H99" s="36">
        <v>9912.6011650485434</v>
      </c>
      <c r="I99" s="109">
        <v>3232.9079202364774</v>
      </c>
      <c r="J99" s="110" t="s">
        <v>2663</v>
      </c>
    </row>
    <row r="100" spans="1:10" x14ac:dyDescent="0.25">
      <c r="A100" s="89" t="s">
        <v>428</v>
      </c>
      <c r="B100" s="59" t="s">
        <v>429</v>
      </c>
      <c r="C100" s="59" t="s">
        <v>430</v>
      </c>
      <c r="D100" s="90" t="s">
        <v>2453</v>
      </c>
      <c r="E100" s="120"/>
      <c r="F100" s="62">
        <v>7541.0314547519893</v>
      </c>
      <c r="G100" s="92" t="s">
        <v>2663</v>
      </c>
      <c r="H100" s="36">
        <v>5693.6268872180472</v>
      </c>
      <c r="I100" s="109">
        <v>1847.4045675339421</v>
      </c>
      <c r="J100" s="110" t="s">
        <v>2663</v>
      </c>
    </row>
    <row r="101" spans="1:10" x14ac:dyDescent="0.25">
      <c r="A101" s="89" t="s">
        <v>280</v>
      </c>
      <c r="B101" s="59" t="s">
        <v>281</v>
      </c>
      <c r="C101" s="59" t="s">
        <v>123</v>
      </c>
      <c r="D101" s="90" t="s">
        <v>2527</v>
      </c>
      <c r="E101" s="120"/>
      <c r="F101" s="62">
        <v>5144.0962655601661</v>
      </c>
      <c r="G101" s="92" t="s">
        <v>2663</v>
      </c>
      <c r="H101" s="36">
        <v>3752.215535939471</v>
      </c>
      <c r="I101" s="109">
        <v>1391.8807296206951</v>
      </c>
      <c r="J101" s="110" t="s">
        <v>2663</v>
      </c>
    </row>
    <row r="102" spans="1:10" x14ac:dyDescent="0.25">
      <c r="A102" s="89" t="s">
        <v>1065</v>
      </c>
      <c r="B102" s="59" t="s">
        <v>1066</v>
      </c>
      <c r="C102" s="59" t="s">
        <v>1062</v>
      </c>
      <c r="D102" s="90" t="s">
        <v>2151</v>
      </c>
      <c r="E102" s="120"/>
      <c r="F102" s="62">
        <v>6544.7802317290552</v>
      </c>
      <c r="G102" s="92" t="s">
        <v>2663</v>
      </c>
      <c r="H102" s="36">
        <v>5046.7712576687118</v>
      </c>
      <c r="I102" s="109">
        <v>1498.0089740603435</v>
      </c>
      <c r="J102" s="110" t="s">
        <v>2663</v>
      </c>
    </row>
    <row r="103" spans="1:10" x14ac:dyDescent="0.25">
      <c r="A103" s="89" t="s">
        <v>39</v>
      </c>
      <c r="B103" s="59" t="s">
        <v>40</v>
      </c>
      <c r="C103" s="59" t="s">
        <v>38</v>
      </c>
      <c r="D103" s="90" t="s">
        <v>2643</v>
      </c>
      <c r="E103" s="120"/>
      <c r="F103" s="62">
        <v>5516.3133876221491</v>
      </c>
      <c r="G103" s="92" t="s">
        <v>2663</v>
      </c>
      <c r="H103" s="36">
        <v>4848.1656975036703</v>
      </c>
      <c r="I103" s="109">
        <v>668.14769011847875</v>
      </c>
      <c r="J103" s="110" t="s">
        <v>2663</v>
      </c>
    </row>
    <row r="104" spans="1:10" x14ac:dyDescent="0.25">
      <c r="A104" s="89" t="s">
        <v>889</v>
      </c>
      <c r="B104" s="59" t="s">
        <v>890</v>
      </c>
      <c r="C104" s="59" t="s">
        <v>888</v>
      </c>
      <c r="D104" s="90" t="s">
        <v>2235</v>
      </c>
      <c r="E104" s="120"/>
      <c r="F104" s="62">
        <v>2599.745601965602</v>
      </c>
      <c r="G104" s="92" t="s">
        <v>2663</v>
      </c>
      <c r="H104" s="36">
        <v>2064.2266801619435</v>
      </c>
      <c r="I104" s="109">
        <v>535.51892180365849</v>
      </c>
      <c r="J104" s="110" t="s">
        <v>2663</v>
      </c>
    </row>
    <row r="105" spans="1:10" x14ac:dyDescent="0.25">
      <c r="A105" s="89" t="s">
        <v>519</v>
      </c>
      <c r="B105" s="59" t="s">
        <v>520</v>
      </c>
      <c r="C105" s="59" t="s">
        <v>521</v>
      </c>
      <c r="D105" s="90" t="s">
        <v>2408</v>
      </c>
      <c r="E105" s="120"/>
      <c r="F105" s="62">
        <v>5497.4313469387744</v>
      </c>
      <c r="G105" s="92" t="s">
        <v>2663</v>
      </c>
      <c r="H105" s="36">
        <v>4707.6835647279549</v>
      </c>
      <c r="I105" s="109">
        <v>789.74778221081942</v>
      </c>
      <c r="J105" s="110" t="s">
        <v>2663</v>
      </c>
    </row>
    <row r="106" spans="1:10" x14ac:dyDescent="0.25">
      <c r="A106" s="89" t="s">
        <v>835</v>
      </c>
      <c r="B106" s="59" t="s">
        <v>836</v>
      </c>
      <c r="C106" s="59" t="s">
        <v>834</v>
      </c>
      <c r="D106" s="90" t="s">
        <v>2260</v>
      </c>
      <c r="E106" s="120"/>
      <c r="F106" s="62">
        <v>8853.6002469135801</v>
      </c>
      <c r="G106" s="92" t="s">
        <v>2663</v>
      </c>
      <c r="H106" s="36">
        <v>7145.4198974358969</v>
      </c>
      <c r="I106" s="109">
        <v>1708.1803494776832</v>
      </c>
      <c r="J106" s="110" t="s">
        <v>2663</v>
      </c>
    </row>
    <row r="107" spans="1:10" x14ac:dyDescent="0.25">
      <c r="A107" s="89" t="s">
        <v>1730</v>
      </c>
      <c r="B107" s="59" t="s">
        <v>1731</v>
      </c>
      <c r="C107" s="59" t="s">
        <v>902</v>
      </c>
      <c r="D107" s="90" t="s">
        <v>1830</v>
      </c>
      <c r="E107" s="120"/>
      <c r="F107" s="62">
        <v>10815.019817709714</v>
      </c>
      <c r="G107" s="92" t="s">
        <v>2663</v>
      </c>
      <c r="H107" s="36">
        <v>8163.3023305740016</v>
      </c>
      <c r="I107" s="109">
        <v>2651.717487135712</v>
      </c>
      <c r="J107" s="110" t="s">
        <v>2663</v>
      </c>
    </row>
    <row r="108" spans="1:10" x14ac:dyDescent="0.25">
      <c r="A108" s="89" t="s">
        <v>880</v>
      </c>
      <c r="B108" s="59" t="s">
        <v>881</v>
      </c>
      <c r="C108" s="59" t="s">
        <v>875</v>
      </c>
      <c r="D108" s="90" t="s">
        <v>2239</v>
      </c>
      <c r="E108" s="120"/>
      <c r="F108" s="62">
        <v>6604.0737379310349</v>
      </c>
      <c r="G108" s="92" t="s">
        <v>2663</v>
      </c>
      <c r="H108" s="36">
        <v>5585.2958495460434</v>
      </c>
      <c r="I108" s="109">
        <v>1018.7778883849915</v>
      </c>
      <c r="J108" s="110" t="s">
        <v>2663</v>
      </c>
    </row>
    <row r="109" spans="1:10" x14ac:dyDescent="0.25">
      <c r="A109" s="89" t="s">
        <v>1541</v>
      </c>
      <c r="B109" s="59" t="s">
        <v>1542</v>
      </c>
      <c r="C109" s="59" t="s">
        <v>1536</v>
      </c>
      <c r="D109" s="90" t="s">
        <v>1925</v>
      </c>
      <c r="E109" s="120"/>
      <c r="F109" s="62">
        <v>5612.0773657718109</v>
      </c>
      <c r="G109" s="92" t="s">
        <v>2663</v>
      </c>
      <c r="H109" s="36">
        <v>4561.8712510785153</v>
      </c>
      <c r="I109" s="109">
        <v>1050.2061146932956</v>
      </c>
      <c r="J109" s="110" t="s">
        <v>2663</v>
      </c>
    </row>
    <row r="110" spans="1:10" x14ac:dyDescent="0.25">
      <c r="A110" s="89" t="s">
        <v>1042</v>
      </c>
      <c r="B110" s="59" t="s">
        <v>1043</v>
      </c>
      <c r="C110" s="59" t="s">
        <v>1022</v>
      </c>
      <c r="D110" s="90" t="s">
        <v>2161</v>
      </c>
      <c r="E110" s="120"/>
      <c r="F110" s="62">
        <v>7889.8785434173669</v>
      </c>
      <c r="G110" s="92" t="s">
        <v>2663</v>
      </c>
      <c r="H110" s="36">
        <v>6842.8112040557671</v>
      </c>
      <c r="I110" s="109">
        <v>1047.0673393615998</v>
      </c>
      <c r="J110" s="110" t="s">
        <v>2663</v>
      </c>
    </row>
    <row r="111" spans="1:10" x14ac:dyDescent="0.25">
      <c r="A111" s="89" t="s">
        <v>1278</v>
      </c>
      <c r="B111" s="59" t="s">
        <v>1279</v>
      </c>
      <c r="C111" s="59" t="s">
        <v>1247</v>
      </c>
      <c r="D111" s="90" t="s">
        <v>2048</v>
      </c>
      <c r="E111" s="120"/>
      <c r="F111" s="62">
        <v>6498.7950161117078</v>
      </c>
      <c r="G111" s="92" t="s">
        <v>2663</v>
      </c>
      <c r="H111" s="36">
        <v>5939.3740267765197</v>
      </c>
      <c r="I111" s="109">
        <v>559.4209893351881</v>
      </c>
      <c r="J111" s="110" t="s">
        <v>2663</v>
      </c>
    </row>
    <row r="112" spans="1:10" x14ac:dyDescent="0.25">
      <c r="A112" s="89" t="s">
        <v>825</v>
      </c>
      <c r="B112" s="59" t="s">
        <v>826</v>
      </c>
      <c r="C112" s="59" t="s">
        <v>803</v>
      </c>
      <c r="D112" s="90" t="s">
        <v>2264</v>
      </c>
      <c r="E112" s="120"/>
      <c r="F112" s="62">
        <v>7818.8996605092352</v>
      </c>
      <c r="G112" s="92" t="s">
        <v>2663</v>
      </c>
      <c r="H112" s="36">
        <v>6350.6620184331787</v>
      </c>
      <c r="I112" s="109">
        <v>1468.2376420760565</v>
      </c>
      <c r="J112" s="110" t="s">
        <v>2663</v>
      </c>
    </row>
    <row r="113" spans="1:10" x14ac:dyDescent="0.25">
      <c r="A113" s="89" t="s">
        <v>847</v>
      </c>
      <c r="B113" s="59" t="s">
        <v>848</v>
      </c>
      <c r="C113" s="59" t="s">
        <v>849</v>
      </c>
      <c r="D113" s="90" t="s">
        <v>2254</v>
      </c>
      <c r="E113" s="120"/>
      <c r="F113" s="62">
        <v>6569.6198800000002</v>
      </c>
      <c r="G113" s="92" t="s">
        <v>2663</v>
      </c>
      <c r="H113" s="36">
        <v>5528.581649122807</v>
      </c>
      <c r="I113" s="109">
        <v>1041.0382308771932</v>
      </c>
      <c r="J113" s="110" t="s">
        <v>2663</v>
      </c>
    </row>
    <row r="114" spans="1:10" x14ac:dyDescent="0.25">
      <c r="A114" s="89" t="s">
        <v>2688</v>
      </c>
      <c r="B114" s="59" t="s">
        <v>2679</v>
      </c>
      <c r="C114" s="59" t="s">
        <v>123</v>
      </c>
      <c r="D114" s="71">
        <v>170142606424</v>
      </c>
      <c r="E114" s="122"/>
      <c r="F114" s="62">
        <v>15968.945503355704</v>
      </c>
      <c r="G114" s="92" t="s">
        <v>2663</v>
      </c>
      <c r="H114" s="36">
        <v>12403.091313131314</v>
      </c>
      <c r="I114" s="109">
        <v>3565.8541902243905</v>
      </c>
      <c r="J114" s="110" t="s">
        <v>2663</v>
      </c>
    </row>
    <row r="115" spans="1:10" x14ac:dyDescent="0.25">
      <c r="A115" s="89" t="s">
        <v>2690</v>
      </c>
      <c r="B115" s="59" t="s">
        <v>2680</v>
      </c>
      <c r="C115" s="59" t="s">
        <v>123</v>
      </c>
      <c r="D115" s="71">
        <v>170142406394</v>
      </c>
      <c r="E115" s="122"/>
      <c r="F115" s="62">
        <v>15836.424555160142</v>
      </c>
      <c r="G115" s="92" t="s">
        <v>2663</v>
      </c>
      <c r="H115" s="36">
        <v>12414.225182608696</v>
      </c>
      <c r="I115" s="109">
        <v>3422.1993725514458</v>
      </c>
      <c r="J115" s="110" t="s">
        <v>2663</v>
      </c>
    </row>
    <row r="116" spans="1:10" x14ac:dyDescent="0.25">
      <c r="A116" s="89" t="s">
        <v>2689</v>
      </c>
      <c r="B116" s="59" t="s">
        <v>2681</v>
      </c>
      <c r="C116" s="59" t="s">
        <v>123</v>
      </c>
      <c r="D116" s="71">
        <v>170143106434</v>
      </c>
      <c r="E116" s="122"/>
      <c r="F116" s="62">
        <v>15849.42750656168</v>
      </c>
      <c r="G116" s="92" t="s">
        <v>2663</v>
      </c>
      <c r="H116" s="36">
        <v>12536.179454926623</v>
      </c>
      <c r="I116" s="109">
        <v>3313.248051635057</v>
      </c>
      <c r="J116" s="110" t="s">
        <v>2663</v>
      </c>
    </row>
    <row r="117" spans="1:10" x14ac:dyDescent="0.25">
      <c r="A117" s="89" t="s">
        <v>2687</v>
      </c>
      <c r="B117" s="59" t="s">
        <v>2682</v>
      </c>
      <c r="C117" s="59" t="s">
        <v>123</v>
      </c>
      <c r="D117" s="71">
        <v>170141206309</v>
      </c>
      <c r="E117" s="122"/>
      <c r="F117" s="62">
        <v>15849.142463768114</v>
      </c>
      <c r="G117" s="92" t="s">
        <v>2663</v>
      </c>
      <c r="H117" s="36">
        <v>12434.540962962963</v>
      </c>
      <c r="I117" s="109">
        <v>3414.6015008051509</v>
      </c>
      <c r="J117" s="110" t="s">
        <v>2663</v>
      </c>
    </row>
    <row r="118" spans="1:10" x14ac:dyDescent="0.25">
      <c r="A118" s="89" t="s">
        <v>2686</v>
      </c>
      <c r="B118" s="59" t="s">
        <v>2683</v>
      </c>
      <c r="C118" s="59" t="s">
        <v>123</v>
      </c>
      <c r="D118" s="71">
        <v>170141006254</v>
      </c>
      <c r="E118" s="122"/>
      <c r="F118" s="62">
        <v>15861.87471526196</v>
      </c>
      <c r="G118" s="92" t="s">
        <v>2663</v>
      </c>
      <c r="H118" s="36">
        <v>12469.817818181818</v>
      </c>
      <c r="I118" s="109">
        <v>3392.0568970801414</v>
      </c>
      <c r="J118" s="110" t="s">
        <v>2663</v>
      </c>
    </row>
    <row r="119" spans="1:10" x14ac:dyDescent="0.25">
      <c r="A119" s="89" t="s">
        <v>2691</v>
      </c>
      <c r="B119" s="59" t="s">
        <v>2702</v>
      </c>
      <c r="C119" s="59" t="s">
        <v>123</v>
      </c>
      <c r="D119" s="71">
        <v>170143806763</v>
      </c>
      <c r="E119" s="122"/>
      <c r="F119" s="62">
        <v>15673.26</v>
      </c>
      <c r="G119" s="92" t="s">
        <v>2663</v>
      </c>
      <c r="H119" s="36" t="e">
        <v>#N/A</v>
      </c>
      <c r="I119" s="108" t="e">
        <v>#N/A</v>
      </c>
      <c r="J119" s="96" t="e">
        <v>#N/A</v>
      </c>
    </row>
    <row r="120" spans="1:10" x14ac:dyDescent="0.25">
      <c r="A120" s="89" t="s">
        <v>2692</v>
      </c>
      <c r="B120" s="59" t="s">
        <v>2703</v>
      </c>
      <c r="C120" s="59" t="s">
        <v>123</v>
      </c>
      <c r="D120" s="71">
        <v>170143606756</v>
      </c>
      <c r="E120" s="122"/>
      <c r="F120" s="62">
        <v>15673.260224719101</v>
      </c>
      <c r="G120" s="92" t="s">
        <v>2663</v>
      </c>
      <c r="H120" s="36" t="e">
        <v>#N/A</v>
      </c>
      <c r="I120" s="108" t="e">
        <v>#N/A</v>
      </c>
      <c r="J120" s="96" t="e">
        <v>#N/A</v>
      </c>
    </row>
    <row r="121" spans="1:10" x14ac:dyDescent="0.25">
      <c r="A121" s="89" t="s">
        <v>639</v>
      </c>
      <c r="B121" s="59" t="s">
        <v>640</v>
      </c>
      <c r="C121" s="59" t="s">
        <v>123</v>
      </c>
      <c r="D121" s="71" t="s">
        <v>2352</v>
      </c>
      <c r="E121" s="122"/>
      <c r="F121" s="62">
        <v>5434.5779674434825</v>
      </c>
      <c r="G121" s="92" t="s">
        <v>2663</v>
      </c>
      <c r="H121" s="36">
        <v>4535.6562462011952</v>
      </c>
      <c r="I121" s="109">
        <v>898.92172124228728</v>
      </c>
      <c r="J121" s="110" t="s">
        <v>2663</v>
      </c>
    </row>
    <row r="122" spans="1:10" x14ac:dyDescent="0.25">
      <c r="F122" s="106"/>
      <c r="G122" s="106"/>
      <c r="H122" s="106"/>
      <c r="I122" s="106"/>
    </row>
    <row r="123" spans="1:10" x14ac:dyDescent="0.25">
      <c r="A123" s="103" t="s">
        <v>2704</v>
      </c>
    </row>
  </sheetData>
  <sheetProtection sort="0" autoFilter="0"/>
  <protectedRanges>
    <protectedRange sqref="A11:C114" name="AllowSort"/>
    <protectedRange algorithmName="SHA-512" hashValue="vL1thK/yyOp9h4p5D3hSoMXd/8GhTBhVDPCO2Tn9dQawG0SGer83y7zDpYEbaKkmbCfJ7EorMswv3Fvrcp58/A==" saltValue="aZ3bgJ5xlkDbkbdjC1d82w==" spinCount="100000" sqref="B115:C121" name="QuickFacts_1"/>
    <protectedRange algorithmName="SHA-512" hashValue="vL1thK/yyOp9h4p5D3hSoMXd/8GhTBhVDPCO2Tn9dQawG0SGer83y7zDpYEbaKkmbCfJ7EorMswv3Fvrcp58/A==" saltValue="aZ3bgJ5xlkDbkbdjC1d82w==" spinCount="100000" sqref="A115" name="QuickFacts_3"/>
    <protectedRange algorithmName="SHA-512" hashValue="vL1thK/yyOp9h4p5D3hSoMXd/8GhTBhVDPCO2Tn9dQawG0SGer83y7zDpYEbaKkmbCfJ7EorMswv3Fvrcp58/A==" saltValue="aZ3bgJ5xlkDbkbdjC1d82w==" spinCount="100000" sqref="A116:A121" name="QuickFacts_4"/>
  </protectedRanges>
  <mergeCells count="2">
    <mergeCell ref="D9:F9"/>
    <mergeCell ref="D8:F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K1733"/>
  <sheetViews>
    <sheetView zoomScaleNormal="100" workbookViewId="0"/>
  </sheetViews>
  <sheetFormatPr defaultRowHeight="15" x14ac:dyDescent="0.25"/>
  <cols>
    <col min="1" max="1" width="21" style="151" customWidth="1"/>
    <col min="2" max="2" width="56.42578125" style="104" customWidth="1"/>
    <col min="3" max="3" width="14.28515625" style="104" bestFit="1" customWidth="1"/>
    <col min="4" max="4" width="18" style="104" customWidth="1"/>
    <col min="5" max="5" width="1" style="104" customWidth="1"/>
    <col min="6" max="6" width="16.5703125" style="104" customWidth="1"/>
    <col min="7" max="7" width="17.7109375" style="154" customWidth="1"/>
    <col min="8" max="8" width="19.7109375" style="153" customWidth="1"/>
    <col min="9" max="9" width="16" style="104" customWidth="1"/>
    <col min="10" max="10" width="19.5703125" style="104" customWidth="1"/>
    <col min="11" max="11" width="23.28515625" style="104" customWidth="1"/>
    <col min="12" max="16384" width="9.140625" style="104"/>
  </cols>
  <sheetData>
    <row r="1" spans="1:11" s="126" customFormat="1" ht="21" x14ac:dyDescent="0.35">
      <c r="A1" s="148" t="s">
        <v>0</v>
      </c>
      <c r="F1" s="104"/>
      <c r="G1" s="154"/>
      <c r="H1" s="155"/>
    </row>
    <row r="2" spans="1:11" s="126" customFormat="1" ht="21" x14ac:dyDescent="0.35">
      <c r="A2" s="148" t="s">
        <v>2672</v>
      </c>
      <c r="F2" s="104"/>
      <c r="G2" s="154"/>
      <c r="H2" s="155"/>
    </row>
    <row r="3" spans="1:11" s="126" customFormat="1" ht="21" x14ac:dyDescent="0.35">
      <c r="A3" s="148" t="s">
        <v>2708</v>
      </c>
      <c r="F3" s="104"/>
      <c r="G3" s="154"/>
      <c r="H3" s="155"/>
    </row>
    <row r="4" spans="1:11" s="126" customFormat="1" ht="15" customHeight="1" thickBot="1" x14ac:dyDescent="0.3">
      <c r="A4" s="150" t="s">
        <v>2668</v>
      </c>
      <c r="F4" s="104"/>
      <c r="G4" s="154"/>
      <c r="H4" s="155"/>
    </row>
    <row r="5" spans="1:11" s="126" customFormat="1" ht="15" customHeight="1" thickBot="1" x14ac:dyDescent="0.3">
      <c r="A5" s="131" t="s">
        <v>2731</v>
      </c>
      <c r="F5" s="104"/>
      <c r="G5" s="154"/>
      <c r="H5" s="145">
        <v>3497.4881763232779</v>
      </c>
      <c r="I5" s="146" t="s">
        <v>2670</v>
      </c>
      <c r="J5" s="147"/>
    </row>
    <row r="6" spans="1:11" ht="18" customHeight="1" x14ac:dyDescent="0.25">
      <c r="D6" s="139"/>
      <c r="E6" s="156"/>
    </row>
    <row r="7" spans="1:11" ht="60.75" thickBot="1" x14ac:dyDescent="0.3">
      <c r="A7" s="1" t="s">
        <v>1</v>
      </c>
      <c r="B7" s="1" t="s">
        <v>2</v>
      </c>
      <c r="C7" s="1" t="s">
        <v>3</v>
      </c>
      <c r="D7" s="2" t="s">
        <v>2727</v>
      </c>
      <c r="E7" s="3"/>
      <c r="F7" s="1" t="s">
        <v>2665</v>
      </c>
      <c r="G7" s="1" t="s">
        <v>2728</v>
      </c>
      <c r="H7" s="1" t="s">
        <v>2659</v>
      </c>
      <c r="I7" s="1" t="s">
        <v>2660</v>
      </c>
      <c r="J7" s="2" t="s">
        <v>2674</v>
      </c>
      <c r="K7" s="1" t="s">
        <v>2662</v>
      </c>
    </row>
    <row r="8" spans="1:11" ht="16.5" thickTop="1" thickBot="1" x14ac:dyDescent="0.3">
      <c r="A8" s="16" t="s">
        <v>1602</v>
      </c>
      <c r="B8" s="17" t="s">
        <v>1603</v>
      </c>
      <c r="C8" s="17" t="s">
        <v>1557</v>
      </c>
      <c r="D8" s="18">
        <v>897548.39</v>
      </c>
      <c r="E8" s="3"/>
      <c r="F8" s="28" t="s">
        <v>1895</v>
      </c>
      <c r="G8" s="29">
        <v>120.5</v>
      </c>
      <c r="H8" s="30">
        <v>7448.5343568464732</v>
      </c>
      <c r="I8" s="31">
        <v>0.53030303030303028</v>
      </c>
      <c r="J8" s="32">
        <v>120.5</v>
      </c>
      <c r="K8" s="28" t="s">
        <v>2663</v>
      </c>
    </row>
    <row r="9" spans="1:11" ht="16.5" thickTop="1" thickBot="1" x14ac:dyDescent="0.3">
      <c r="A9" s="16" t="s">
        <v>1023</v>
      </c>
      <c r="B9" s="17" t="s">
        <v>1024</v>
      </c>
      <c r="C9" s="17" t="s">
        <v>1025</v>
      </c>
      <c r="D9" s="18">
        <v>3557850.7800000003</v>
      </c>
      <c r="E9" s="3"/>
      <c r="F9" s="28" t="s">
        <v>2170</v>
      </c>
      <c r="G9" s="29">
        <v>335</v>
      </c>
      <c r="H9" s="30">
        <v>10620.45008955224</v>
      </c>
      <c r="I9" s="31">
        <v>0.44549763033175355</v>
      </c>
      <c r="J9" s="33">
        <v>455.5</v>
      </c>
      <c r="K9" s="28" t="s">
        <v>2663</v>
      </c>
    </row>
    <row r="10" spans="1:11" ht="16.5" thickTop="1" thickBot="1" x14ac:dyDescent="0.3">
      <c r="A10" s="16" t="s">
        <v>372</v>
      </c>
      <c r="B10" s="17" t="s">
        <v>373</v>
      </c>
      <c r="C10" s="17" t="s">
        <v>123</v>
      </c>
      <c r="D10" s="18">
        <v>1846331.5300000003</v>
      </c>
      <c r="E10" s="3"/>
      <c r="F10" s="28" t="s">
        <v>2480</v>
      </c>
      <c r="G10" s="29">
        <v>407.5</v>
      </c>
      <c r="H10" s="30">
        <v>4530.8749202453992</v>
      </c>
      <c r="I10" s="31">
        <v>0.41991341991341991</v>
      </c>
      <c r="J10" s="33">
        <v>863</v>
      </c>
      <c r="K10" s="28" t="s">
        <v>2663</v>
      </c>
    </row>
    <row r="11" spans="1:11" ht="16.5" thickTop="1" thickBot="1" x14ac:dyDescent="0.3">
      <c r="A11" s="16" t="s">
        <v>330</v>
      </c>
      <c r="B11" s="17" t="s">
        <v>331</v>
      </c>
      <c r="C11" s="17" t="s">
        <v>123</v>
      </c>
      <c r="D11" s="18">
        <v>10328601.389999999</v>
      </c>
      <c r="E11" s="3"/>
      <c r="F11" s="28" t="s">
        <v>2501</v>
      </c>
      <c r="G11" s="29">
        <v>976.75</v>
      </c>
      <c r="H11" s="30">
        <v>10574.457527514716</v>
      </c>
      <c r="I11" s="31">
        <v>0.40469973890339428</v>
      </c>
      <c r="J11" s="33">
        <v>1839.75</v>
      </c>
      <c r="K11" s="28" t="s">
        <v>2663</v>
      </c>
    </row>
    <row r="12" spans="1:11" ht="16.5" thickTop="1" thickBot="1" x14ac:dyDescent="0.3">
      <c r="A12" s="16" t="s">
        <v>1128</v>
      </c>
      <c r="B12" s="17" t="s">
        <v>1129</v>
      </c>
      <c r="C12" s="17" t="s">
        <v>1094</v>
      </c>
      <c r="D12" s="18">
        <v>2132113.94</v>
      </c>
      <c r="E12" s="3"/>
      <c r="F12" s="28" t="s">
        <v>2121</v>
      </c>
      <c r="G12" s="29">
        <v>186.5</v>
      </c>
      <c r="H12" s="30">
        <v>11432.246327077748</v>
      </c>
      <c r="I12" s="31">
        <v>0.37850467289719625</v>
      </c>
      <c r="J12" s="33">
        <v>2026.25</v>
      </c>
      <c r="K12" s="28" t="s">
        <v>2663</v>
      </c>
    </row>
    <row r="13" spans="1:11" ht="16.5" thickTop="1" thickBot="1" x14ac:dyDescent="0.3">
      <c r="A13" s="16" t="s">
        <v>1604</v>
      </c>
      <c r="B13" s="17" t="s">
        <v>1605</v>
      </c>
      <c r="C13" s="17" t="s">
        <v>1557</v>
      </c>
      <c r="D13" s="18">
        <v>51798593.210000008</v>
      </c>
      <c r="E13" s="3"/>
      <c r="F13" s="28" t="s">
        <v>1894</v>
      </c>
      <c r="G13" s="29">
        <v>5262</v>
      </c>
      <c r="H13" s="30">
        <v>9843.8983675408599</v>
      </c>
      <c r="I13" s="31">
        <v>0.36770059705839525</v>
      </c>
      <c r="J13" s="33">
        <v>7288.25</v>
      </c>
      <c r="K13" s="28" t="s">
        <v>2663</v>
      </c>
    </row>
    <row r="14" spans="1:11" ht="16.5" thickTop="1" thickBot="1" x14ac:dyDescent="0.3">
      <c r="A14" s="16" t="s">
        <v>1501</v>
      </c>
      <c r="B14" s="17" t="s">
        <v>1502</v>
      </c>
      <c r="C14" s="17" t="s">
        <v>1500</v>
      </c>
      <c r="D14" s="18">
        <v>3085160.1199999996</v>
      </c>
      <c r="E14" s="3"/>
      <c r="F14" s="28" t="s">
        <v>1945</v>
      </c>
      <c r="G14" s="29">
        <v>432</v>
      </c>
      <c r="H14" s="30">
        <v>7141.5743518518511</v>
      </c>
      <c r="I14" s="31">
        <v>0.36653386454183268</v>
      </c>
      <c r="J14" s="33">
        <v>7720.25</v>
      </c>
      <c r="K14" s="28" t="s">
        <v>2663</v>
      </c>
    </row>
    <row r="15" spans="1:11" ht="16.5" thickTop="1" thickBot="1" x14ac:dyDescent="0.3">
      <c r="A15" s="16" t="s">
        <v>1600</v>
      </c>
      <c r="B15" s="17" t="s">
        <v>1601</v>
      </c>
      <c r="C15" s="17" t="s">
        <v>1557</v>
      </c>
      <c r="D15" s="18">
        <v>30280864.540000003</v>
      </c>
      <c r="E15" s="3"/>
      <c r="F15" s="28" t="s">
        <v>1896</v>
      </c>
      <c r="G15" s="29">
        <v>3361.5</v>
      </c>
      <c r="H15" s="30">
        <v>9008.1405741484468</v>
      </c>
      <c r="I15" s="31">
        <v>0.36328314715881493</v>
      </c>
      <c r="J15" s="33">
        <v>11081.75</v>
      </c>
      <c r="K15" s="28" t="s">
        <v>2663</v>
      </c>
    </row>
    <row r="16" spans="1:11" ht="16.5" thickTop="1" thickBot="1" x14ac:dyDescent="0.3">
      <c r="A16" s="16" t="s">
        <v>370</v>
      </c>
      <c r="B16" s="17" t="s">
        <v>371</v>
      </c>
      <c r="C16" s="17" t="s">
        <v>123</v>
      </c>
      <c r="D16" s="18">
        <v>11892462.219999999</v>
      </c>
      <c r="E16" s="3"/>
      <c r="F16" s="28" t="s">
        <v>2481</v>
      </c>
      <c r="G16" s="29">
        <v>1291</v>
      </c>
      <c r="H16" s="30">
        <v>9211.8220139426794</v>
      </c>
      <c r="I16" s="31">
        <v>0.36064556176288021</v>
      </c>
      <c r="J16" s="33">
        <v>12372.75</v>
      </c>
      <c r="K16" s="28" t="s">
        <v>2663</v>
      </c>
    </row>
    <row r="17" spans="1:11" ht="16.5" thickTop="1" thickBot="1" x14ac:dyDescent="0.3">
      <c r="A17" s="16" t="s">
        <v>340</v>
      </c>
      <c r="B17" s="17" t="s">
        <v>341</v>
      </c>
      <c r="C17" s="17" t="s">
        <v>123</v>
      </c>
      <c r="D17" s="18">
        <v>18807525.999999996</v>
      </c>
      <c r="E17" s="3"/>
      <c r="F17" s="28" t="s">
        <v>2496</v>
      </c>
      <c r="G17" s="29">
        <v>1845</v>
      </c>
      <c r="H17" s="30">
        <v>10193.781029810296</v>
      </c>
      <c r="I17" s="31">
        <v>0.36061381074168797</v>
      </c>
      <c r="J17" s="33">
        <v>14217.75</v>
      </c>
      <c r="K17" s="28" t="s">
        <v>2663</v>
      </c>
    </row>
    <row r="18" spans="1:11" ht="16.5" thickTop="1" thickBot="1" x14ac:dyDescent="0.3">
      <c r="A18" s="16" t="s">
        <v>1058</v>
      </c>
      <c r="B18" s="17" t="s">
        <v>1059</v>
      </c>
      <c r="C18" s="17" t="s">
        <v>1057</v>
      </c>
      <c r="D18" s="18">
        <v>3886822.12</v>
      </c>
      <c r="E18" s="3"/>
      <c r="F18" s="28" t="s">
        <v>2154</v>
      </c>
      <c r="G18" s="29">
        <v>415</v>
      </c>
      <c r="H18" s="30">
        <v>9365.8364337349394</v>
      </c>
      <c r="I18" s="31">
        <v>0.35463917525773198</v>
      </c>
      <c r="J18" s="33">
        <v>14632.75</v>
      </c>
      <c r="K18" s="28" t="s">
        <v>2663</v>
      </c>
    </row>
    <row r="19" spans="1:11" ht="16.5" thickTop="1" thickBot="1" x14ac:dyDescent="0.3">
      <c r="A19" s="16" t="s">
        <v>585</v>
      </c>
      <c r="B19" s="17" t="s">
        <v>586</v>
      </c>
      <c r="C19" s="17" t="s">
        <v>572</v>
      </c>
      <c r="D19" s="18">
        <v>7679442.9199999999</v>
      </c>
      <c r="E19" s="3"/>
      <c r="F19" s="28" t="s">
        <v>2378</v>
      </c>
      <c r="G19" s="29">
        <v>1364</v>
      </c>
      <c r="H19" s="30">
        <v>5630.0901173020529</v>
      </c>
      <c r="I19" s="31">
        <v>0.3475321162947938</v>
      </c>
      <c r="J19" s="33">
        <v>15996.75</v>
      </c>
      <c r="K19" s="28" t="s">
        <v>2663</v>
      </c>
    </row>
    <row r="20" spans="1:11" ht="16.5" thickTop="1" thickBot="1" x14ac:dyDescent="0.3">
      <c r="A20" s="16" t="s">
        <v>956</v>
      </c>
      <c r="B20" s="17" t="s">
        <v>957</v>
      </c>
      <c r="C20" s="17" t="s">
        <v>949</v>
      </c>
      <c r="D20" s="18">
        <v>902373.8</v>
      </c>
      <c r="E20" s="3"/>
      <c r="F20" s="28" t="s">
        <v>2201</v>
      </c>
      <c r="G20" s="29">
        <v>161</v>
      </c>
      <c r="H20" s="30">
        <v>5604.8062111801246</v>
      </c>
      <c r="I20" s="31">
        <v>0.34078212290502791</v>
      </c>
      <c r="J20" s="33">
        <v>16157.75</v>
      </c>
      <c r="K20" s="28" t="s">
        <v>2663</v>
      </c>
    </row>
    <row r="21" spans="1:11" ht="16.5" thickTop="1" thickBot="1" x14ac:dyDescent="0.3">
      <c r="A21" s="16" t="s">
        <v>454</v>
      </c>
      <c r="B21" s="17" t="s">
        <v>455</v>
      </c>
      <c r="C21" s="17" t="s">
        <v>439</v>
      </c>
      <c r="D21" s="18">
        <v>12093961.110000001</v>
      </c>
      <c r="E21" s="3"/>
      <c r="F21" s="28" t="s">
        <v>2441</v>
      </c>
      <c r="G21" s="29">
        <v>1612</v>
      </c>
      <c r="H21" s="30">
        <v>7502.4572642679905</v>
      </c>
      <c r="I21" s="31">
        <v>0.33978763272954404</v>
      </c>
      <c r="J21" s="33">
        <v>17769.75</v>
      </c>
      <c r="K21" s="28" t="s">
        <v>2663</v>
      </c>
    </row>
    <row r="22" spans="1:11" ht="16.5" thickTop="1" thickBot="1" x14ac:dyDescent="0.3">
      <c r="A22" s="16" t="s">
        <v>1718</v>
      </c>
      <c r="B22" s="17" t="s">
        <v>1719</v>
      </c>
      <c r="C22" s="17" t="s">
        <v>1701</v>
      </c>
      <c r="D22" s="18">
        <v>36871516.740000002</v>
      </c>
      <c r="E22" s="3"/>
      <c r="F22" s="28" t="s">
        <v>1839</v>
      </c>
      <c r="G22" s="29">
        <v>5258</v>
      </c>
      <c r="H22" s="30">
        <v>7012.4603917839486</v>
      </c>
      <c r="I22" s="31">
        <v>0.33907952512603673</v>
      </c>
      <c r="J22" s="33">
        <v>23027.75</v>
      </c>
      <c r="K22" s="28" t="s">
        <v>2663</v>
      </c>
    </row>
    <row r="23" spans="1:11" ht="16.5" thickTop="1" thickBot="1" x14ac:dyDescent="0.3">
      <c r="A23" s="16" t="s">
        <v>342</v>
      </c>
      <c r="B23" s="17" t="s">
        <v>343</v>
      </c>
      <c r="C23" s="17" t="s">
        <v>123</v>
      </c>
      <c r="D23" s="18">
        <v>6585697.1000000006</v>
      </c>
      <c r="E23" s="3"/>
      <c r="F23" s="28" t="s">
        <v>2495</v>
      </c>
      <c r="G23" s="29">
        <v>968</v>
      </c>
      <c r="H23" s="30">
        <v>6803.4060950413232</v>
      </c>
      <c r="I23" s="31">
        <v>0.33422459893048129</v>
      </c>
      <c r="J23" s="33">
        <v>23995.75</v>
      </c>
      <c r="K23" s="28" t="s">
        <v>2663</v>
      </c>
    </row>
    <row r="24" spans="1:11" ht="16.5" thickTop="1" thickBot="1" x14ac:dyDescent="0.3">
      <c r="A24" s="16" t="s">
        <v>587</v>
      </c>
      <c r="B24" s="17" t="s">
        <v>588</v>
      </c>
      <c r="C24" s="17" t="s">
        <v>572</v>
      </c>
      <c r="D24" s="18">
        <v>792248.61</v>
      </c>
      <c r="E24" s="3"/>
      <c r="F24" s="28" t="s">
        <v>2377</v>
      </c>
      <c r="G24" s="29">
        <v>170.5</v>
      </c>
      <c r="H24" s="30">
        <v>4646.619413489736</v>
      </c>
      <c r="I24" s="31">
        <v>0.33333333333333331</v>
      </c>
      <c r="J24" s="33">
        <v>24166.25</v>
      </c>
      <c r="K24" s="28" t="s">
        <v>2663</v>
      </c>
    </row>
    <row r="25" spans="1:11" ht="16.5" thickTop="1" thickBot="1" x14ac:dyDescent="0.3">
      <c r="A25" s="16" t="s">
        <v>332</v>
      </c>
      <c r="B25" s="17" t="s">
        <v>333</v>
      </c>
      <c r="C25" s="17" t="s">
        <v>123</v>
      </c>
      <c r="D25" s="18">
        <v>18508191.030000001</v>
      </c>
      <c r="E25" s="3"/>
      <c r="F25" s="28" t="s">
        <v>2500</v>
      </c>
      <c r="G25" s="29">
        <v>2042</v>
      </c>
      <c r="H25" s="30">
        <v>9063.7566258570041</v>
      </c>
      <c r="I25" s="31">
        <v>0.33202986135798079</v>
      </c>
      <c r="J25" s="33">
        <v>26208.25</v>
      </c>
      <c r="K25" s="28" t="s">
        <v>2663</v>
      </c>
    </row>
    <row r="26" spans="1:11" ht="16.5" thickTop="1" thickBot="1" x14ac:dyDescent="0.3">
      <c r="A26" s="16" t="s">
        <v>111</v>
      </c>
      <c r="B26" s="17" t="s">
        <v>112</v>
      </c>
      <c r="C26" s="17" t="s">
        <v>95</v>
      </c>
      <c r="D26" s="18">
        <v>144110240.92000002</v>
      </c>
      <c r="E26" s="3"/>
      <c r="F26" s="28" t="s">
        <v>2611</v>
      </c>
      <c r="G26" s="29">
        <v>26123</v>
      </c>
      <c r="H26" s="30">
        <v>5516.6037943574638</v>
      </c>
      <c r="I26" s="31">
        <v>0.3266664480802649</v>
      </c>
      <c r="J26" s="33">
        <v>52331.25</v>
      </c>
      <c r="K26" s="28" t="s">
        <v>2663</v>
      </c>
    </row>
    <row r="27" spans="1:11" ht="16.5" thickTop="1" thickBot="1" x14ac:dyDescent="0.3">
      <c r="A27" s="16" t="s">
        <v>1030</v>
      </c>
      <c r="B27" s="17" t="s">
        <v>1031</v>
      </c>
      <c r="C27" s="17" t="s">
        <v>1022</v>
      </c>
      <c r="D27" s="18">
        <v>3297214.91</v>
      </c>
      <c r="E27" s="3"/>
      <c r="F27" s="28" t="s">
        <v>2167</v>
      </c>
      <c r="G27" s="29">
        <v>1410</v>
      </c>
      <c r="H27" s="30">
        <v>2338.450290780142</v>
      </c>
      <c r="I27" s="31">
        <v>0.32262569832402233</v>
      </c>
      <c r="J27" s="33">
        <v>53741.25</v>
      </c>
      <c r="K27" s="28" t="s">
        <v>2663</v>
      </c>
    </row>
    <row r="28" spans="1:11" ht="16.5" thickTop="1" thickBot="1" x14ac:dyDescent="0.3">
      <c r="A28" s="16" t="s">
        <v>304</v>
      </c>
      <c r="B28" s="17" t="s">
        <v>305</v>
      </c>
      <c r="C28" s="17" t="s">
        <v>123</v>
      </c>
      <c r="D28" s="18">
        <v>9608106.8999999985</v>
      </c>
      <c r="E28" s="3"/>
      <c r="F28" s="28" t="s">
        <v>2514</v>
      </c>
      <c r="G28" s="29">
        <v>1343</v>
      </c>
      <c r="H28" s="30">
        <v>7154.2121370067007</v>
      </c>
      <c r="I28" s="31">
        <v>0.32103610675039246</v>
      </c>
      <c r="J28" s="33">
        <v>55084.25</v>
      </c>
      <c r="K28" s="28" t="s">
        <v>2663</v>
      </c>
    </row>
    <row r="29" spans="1:11" ht="16.5" thickTop="1" thickBot="1" x14ac:dyDescent="0.3">
      <c r="A29" s="16" t="s">
        <v>352</v>
      </c>
      <c r="B29" s="17" t="s">
        <v>353</v>
      </c>
      <c r="C29" s="17" t="s">
        <v>123</v>
      </c>
      <c r="D29" s="18">
        <v>8132068.1399999997</v>
      </c>
      <c r="E29" s="3"/>
      <c r="F29" s="28" t="s">
        <v>2490</v>
      </c>
      <c r="G29" s="29">
        <v>910</v>
      </c>
      <c r="H29" s="30">
        <v>8936.338615384615</v>
      </c>
      <c r="I29" s="31">
        <v>0.32007952286282304</v>
      </c>
      <c r="J29" s="33">
        <v>55994.25</v>
      </c>
      <c r="K29" s="28" t="s">
        <v>2663</v>
      </c>
    </row>
    <row r="30" spans="1:11" ht="16.5" thickTop="1" thickBot="1" x14ac:dyDescent="0.3">
      <c r="A30" s="16" t="s">
        <v>324</v>
      </c>
      <c r="B30" s="17" t="s">
        <v>325</v>
      </c>
      <c r="C30" s="17" t="s">
        <v>123</v>
      </c>
      <c r="D30" s="18">
        <v>17974800.940000001</v>
      </c>
      <c r="E30" s="3"/>
      <c r="F30" s="28" t="s">
        <v>2504</v>
      </c>
      <c r="G30" s="29">
        <v>2580</v>
      </c>
      <c r="H30" s="30">
        <v>6966.9771085271323</v>
      </c>
      <c r="I30" s="31">
        <v>0.31612184249628528</v>
      </c>
      <c r="J30" s="33">
        <v>58574.25</v>
      </c>
      <c r="K30" s="28" t="s">
        <v>2663</v>
      </c>
    </row>
    <row r="31" spans="1:11" ht="16.5" thickTop="1" thickBot="1" x14ac:dyDescent="0.3">
      <c r="A31" s="16" t="s">
        <v>1382</v>
      </c>
      <c r="B31" s="17" t="s">
        <v>1383</v>
      </c>
      <c r="C31" s="17" t="s">
        <v>1363</v>
      </c>
      <c r="D31" s="18">
        <v>5137260.9799999995</v>
      </c>
      <c r="E31" s="3"/>
      <c r="F31" s="28" t="s">
        <v>2001</v>
      </c>
      <c r="G31" s="29">
        <v>674.5</v>
      </c>
      <c r="H31" s="30">
        <v>7616.3987842846545</v>
      </c>
      <c r="I31" s="31">
        <v>0.31193693693693691</v>
      </c>
      <c r="J31" s="33">
        <v>59248.75</v>
      </c>
      <c r="K31" s="28" t="s">
        <v>2663</v>
      </c>
    </row>
    <row r="32" spans="1:11" ht="16.5" thickTop="1" thickBot="1" x14ac:dyDescent="0.3">
      <c r="A32" s="16" t="s">
        <v>374</v>
      </c>
      <c r="B32" s="17" t="s">
        <v>375</v>
      </c>
      <c r="C32" s="17" t="s">
        <v>123</v>
      </c>
      <c r="D32" s="18">
        <v>26021319.079999998</v>
      </c>
      <c r="E32" s="3"/>
      <c r="F32" s="28" t="s">
        <v>2479</v>
      </c>
      <c r="G32" s="29">
        <v>2967</v>
      </c>
      <c r="H32" s="30">
        <v>8770.2457296932917</v>
      </c>
      <c r="I32" s="31">
        <v>0.30787733012627783</v>
      </c>
      <c r="J32" s="33">
        <v>62215.75</v>
      </c>
      <c r="K32" s="28" t="s">
        <v>2663</v>
      </c>
    </row>
    <row r="33" spans="1:11" ht="16.5" thickTop="1" thickBot="1" x14ac:dyDescent="0.3">
      <c r="A33" s="16" t="s">
        <v>1026</v>
      </c>
      <c r="B33" s="17" t="s">
        <v>1027</v>
      </c>
      <c r="C33" s="17" t="s">
        <v>1025</v>
      </c>
      <c r="D33" s="18">
        <v>2963773.1399999997</v>
      </c>
      <c r="E33" s="3"/>
      <c r="F33" s="28" t="s">
        <v>2169</v>
      </c>
      <c r="G33" s="29">
        <v>396.5</v>
      </c>
      <c r="H33" s="30">
        <v>7474.8376796973507</v>
      </c>
      <c r="I33" s="31">
        <v>0.3007518796992481</v>
      </c>
      <c r="J33" s="33">
        <v>62612.25</v>
      </c>
      <c r="K33" s="28" t="s">
        <v>2663</v>
      </c>
    </row>
    <row r="34" spans="1:11" ht="16.5" thickTop="1" thickBot="1" x14ac:dyDescent="0.3">
      <c r="A34" s="16" t="s">
        <v>1321</v>
      </c>
      <c r="B34" s="17" t="s">
        <v>1322</v>
      </c>
      <c r="C34" s="17" t="s">
        <v>1308</v>
      </c>
      <c r="D34" s="18">
        <v>51508819.5</v>
      </c>
      <c r="E34" s="3"/>
      <c r="F34" s="28" t="s">
        <v>2029</v>
      </c>
      <c r="G34" s="29">
        <v>8222.75</v>
      </c>
      <c r="H34" s="30">
        <v>6264.184062509501</v>
      </c>
      <c r="I34" s="31">
        <v>0.29843959904929213</v>
      </c>
      <c r="J34" s="33">
        <v>70835</v>
      </c>
      <c r="K34" s="28" t="s">
        <v>2663</v>
      </c>
    </row>
    <row r="35" spans="1:11" ht="16.5" thickTop="1" thickBot="1" x14ac:dyDescent="0.3">
      <c r="A35" s="16" t="s">
        <v>354</v>
      </c>
      <c r="B35" s="17" t="s">
        <v>355</v>
      </c>
      <c r="C35" s="17" t="s">
        <v>123</v>
      </c>
      <c r="D35" s="18">
        <v>4757969.24</v>
      </c>
      <c r="E35" s="3"/>
      <c r="F35" s="28" t="s">
        <v>2489</v>
      </c>
      <c r="G35" s="29">
        <v>841.5</v>
      </c>
      <c r="H35" s="30">
        <v>5654.1523945335712</v>
      </c>
      <c r="I35" s="31">
        <v>0.29492600422832982</v>
      </c>
      <c r="J35" s="33">
        <v>71676.5</v>
      </c>
      <c r="K35" s="28" t="s">
        <v>2663</v>
      </c>
    </row>
    <row r="36" spans="1:11" ht="16.5" thickTop="1" thickBot="1" x14ac:dyDescent="0.3">
      <c r="A36" s="16" t="s">
        <v>841</v>
      </c>
      <c r="B36" s="17" t="s">
        <v>842</v>
      </c>
      <c r="C36" s="17" t="s">
        <v>834</v>
      </c>
      <c r="D36" s="18">
        <v>3463158.9799999995</v>
      </c>
      <c r="E36" s="3"/>
      <c r="F36" s="28" t="s">
        <v>2257</v>
      </c>
      <c r="G36" s="29">
        <v>591.5</v>
      </c>
      <c r="H36" s="30">
        <v>5854.8757058326282</v>
      </c>
      <c r="I36" s="31">
        <v>0.29422382671480146</v>
      </c>
      <c r="J36" s="33">
        <v>72268</v>
      </c>
      <c r="K36" s="28" t="s">
        <v>2663</v>
      </c>
    </row>
    <row r="37" spans="1:11" ht="16.5" thickTop="1" thickBot="1" x14ac:dyDescent="0.3">
      <c r="A37" s="16" t="s">
        <v>614</v>
      </c>
      <c r="B37" s="17" t="s">
        <v>615</v>
      </c>
      <c r="C37" s="17" t="s">
        <v>601</v>
      </c>
      <c r="D37" s="18">
        <v>8547446.75</v>
      </c>
      <c r="E37" s="3"/>
      <c r="F37" s="28" t="s">
        <v>2364</v>
      </c>
      <c r="G37" s="29">
        <v>1248</v>
      </c>
      <c r="H37" s="30">
        <v>6848.9156650641025</v>
      </c>
      <c r="I37" s="31">
        <v>0.29328358208955224</v>
      </c>
      <c r="J37" s="33">
        <v>73516</v>
      </c>
      <c r="K37" s="28" t="s">
        <v>2663</v>
      </c>
    </row>
    <row r="38" spans="1:11" ht="16.5" thickTop="1" thickBot="1" x14ac:dyDescent="0.3">
      <c r="A38" s="16" t="s">
        <v>36</v>
      </c>
      <c r="B38" s="17" t="s">
        <v>37</v>
      </c>
      <c r="C38" s="17" t="s">
        <v>38</v>
      </c>
      <c r="D38" s="18">
        <v>1047428.2200000001</v>
      </c>
      <c r="E38" s="3"/>
      <c r="F38" s="28" t="s">
        <v>2644</v>
      </c>
      <c r="G38" s="29">
        <v>287</v>
      </c>
      <c r="H38" s="30">
        <v>3649.5756794425092</v>
      </c>
      <c r="I38" s="31">
        <v>0.29122807017543861</v>
      </c>
      <c r="J38" s="33">
        <v>73803</v>
      </c>
      <c r="K38" s="28" t="s">
        <v>2663</v>
      </c>
    </row>
    <row r="39" spans="1:11" ht="16.5" thickTop="1" thickBot="1" x14ac:dyDescent="0.3">
      <c r="A39" s="16" t="s">
        <v>1384</v>
      </c>
      <c r="B39" s="17" t="s">
        <v>1385</v>
      </c>
      <c r="C39" s="17" t="s">
        <v>1363</v>
      </c>
      <c r="D39" s="18">
        <v>3925078.99</v>
      </c>
      <c r="E39" s="3"/>
      <c r="F39" s="28" t="s">
        <v>2000</v>
      </c>
      <c r="G39" s="29">
        <v>687.5</v>
      </c>
      <c r="H39" s="30">
        <v>5709.2058036363642</v>
      </c>
      <c r="I39" s="31">
        <v>0.28922237380627558</v>
      </c>
      <c r="J39" s="33">
        <v>74490.5</v>
      </c>
      <c r="K39" s="28" t="s">
        <v>2663</v>
      </c>
    </row>
    <row r="40" spans="1:11" ht="16.5" thickTop="1" thickBot="1" x14ac:dyDescent="0.3">
      <c r="A40" s="16" t="s">
        <v>366</v>
      </c>
      <c r="B40" s="17" t="s">
        <v>367</v>
      </c>
      <c r="C40" s="17" t="s">
        <v>123</v>
      </c>
      <c r="D40" s="18">
        <v>14230560.550000001</v>
      </c>
      <c r="E40" s="3"/>
      <c r="F40" s="28" t="s">
        <v>2483</v>
      </c>
      <c r="G40" s="29">
        <v>1715</v>
      </c>
      <c r="H40" s="30">
        <v>8297.7029446064153</v>
      </c>
      <c r="I40" s="31">
        <v>0.28579481397970685</v>
      </c>
      <c r="J40" s="33">
        <v>76205.5</v>
      </c>
      <c r="K40" s="28" t="s">
        <v>2663</v>
      </c>
    </row>
    <row r="41" spans="1:11" ht="16.5" thickTop="1" thickBot="1" x14ac:dyDescent="0.3">
      <c r="A41" s="16" t="s">
        <v>1368</v>
      </c>
      <c r="B41" s="17" t="s">
        <v>1369</v>
      </c>
      <c r="C41" s="17" t="s">
        <v>1363</v>
      </c>
      <c r="D41" s="18">
        <v>660075.04999999993</v>
      </c>
      <c r="E41" s="3"/>
      <c r="F41" s="28" t="s">
        <v>2008</v>
      </c>
      <c r="G41" s="29">
        <v>80</v>
      </c>
      <c r="H41" s="30">
        <v>8250.9381249999988</v>
      </c>
      <c r="I41" s="31">
        <v>0.28402366863905326</v>
      </c>
      <c r="J41" s="33">
        <v>76285.5</v>
      </c>
      <c r="K41" s="28" t="s">
        <v>2663</v>
      </c>
    </row>
    <row r="42" spans="1:11" ht="16.5" thickTop="1" thickBot="1" x14ac:dyDescent="0.3">
      <c r="A42" s="16" t="s">
        <v>334</v>
      </c>
      <c r="B42" s="17" t="s">
        <v>335</v>
      </c>
      <c r="C42" s="17" t="s">
        <v>123</v>
      </c>
      <c r="D42" s="18">
        <v>20967181.440000001</v>
      </c>
      <c r="E42" s="3"/>
      <c r="F42" s="28" t="s">
        <v>2499</v>
      </c>
      <c r="G42" s="29">
        <v>2599</v>
      </c>
      <c r="H42" s="30">
        <v>8067.4034013081964</v>
      </c>
      <c r="I42" s="31">
        <v>0.28371954842543079</v>
      </c>
      <c r="J42" s="33">
        <v>78884.5</v>
      </c>
      <c r="K42" s="28" t="s">
        <v>2663</v>
      </c>
    </row>
    <row r="43" spans="1:11" ht="16.5" thickTop="1" thickBot="1" x14ac:dyDescent="0.3">
      <c r="A43" s="16" t="s">
        <v>624</v>
      </c>
      <c r="B43" s="17" t="s">
        <v>625</v>
      </c>
      <c r="C43" s="17" t="s">
        <v>601</v>
      </c>
      <c r="D43" s="18">
        <v>1673166.77</v>
      </c>
      <c r="E43" s="3"/>
      <c r="F43" s="28" t="s">
        <v>2359</v>
      </c>
      <c r="G43" s="29">
        <v>237.5</v>
      </c>
      <c r="H43" s="30">
        <v>7044.9127157894736</v>
      </c>
      <c r="I43" s="31">
        <v>0.28044280442804426</v>
      </c>
      <c r="J43" s="33">
        <v>79122</v>
      </c>
      <c r="K43" s="28" t="s">
        <v>2663</v>
      </c>
    </row>
    <row r="44" spans="1:11" ht="16.5" thickTop="1" thickBot="1" x14ac:dyDescent="0.3">
      <c r="A44" s="16" t="s">
        <v>360</v>
      </c>
      <c r="B44" s="17" t="s">
        <v>361</v>
      </c>
      <c r="C44" s="17" t="s">
        <v>123</v>
      </c>
      <c r="D44" s="18">
        <v>7445781.6000000006</v>
      </c>
      <c r="E44" s="3"/>
      <c r="F44" s="28" t="s">
        <v>2486</v>
      </c>
      <c r="G44" s="29">
        <v>1205.5</v>
      </c>
      <c r="H44" s="30">
        <v>6176.509000414766</v>
      </c>
      <c r="I44" s="31">
        <v>0.27979604843849587</v>
      </c>
      <c r="J44" s="33">
        <v>80327.5</v>
      </c>
      <c r="K44" s="28" t="s">
        <v>2663</v>
      </c>
    </row>
    <row r="45" spans="1:11" ht="16.5" thickTop="1" thickBot="1" x14ac:dyDescent="0.3">
      <c r="A45" s="16" t="s">
        <v>310</v>
      </c>
      <c r="B45" s="17" t="s">
        <v>311</v>
      </c>
      <c r="C45" s="17" t="s">
        <v>123</v>
      </c>
      <c r="D45" s="18">
        <v>8841415.5600000005</v>
      </c>
      <c r="E45" s="3"/>
      <c r="F45" s="28" t="s">
        <v>2511</v>
      </c>
      <c r="G45" s="29">
        <v>1043.5</v>
      </c>
      <c r="H45" s="30">
        <v>8472.8467273598471</v>
      </c>
      <c r="I45" s="31">
        <v>0.27768860353130015</v>
      </c>
      <c r="J45" s="33">
        <v>81371</v>
      </c>
      <c r="K45" s="28" t="s">
        <v>2663</v>
      </c>
    </row>
    <row r="46" spans="1:11" ht="16.5" thickTop="1" thickBot="1" x14ac:dyDescent="0.3">
      <c r="A46" s="16" t="s">
        <v>1055</v>
      </c>
      <c r="B46" s="17" t="s">
        <v>1056</v>
      </c>
      <c r="C46" s="17" t="s">
        <v>1057</v>
      </c>
      <c r="D46" s="18">
        <v>2344967.13</v>
      </c>
      <c r="E46" s="3"/>
      <c r="F46" s="28" t="s">
        <v>2155</v>
      </c>
      <c r="G46" s="29">
        <v>356.5</v>
      </c>
      <c r="H46" s="30">
        <v>6577.7479102384286</v>
      </c>
      <c r="I46" s="31">
        <v>0.27762039660056659</v>
      </c>
      <c r="J46" s="33">
        <v>81727.5</v>
      </c>
      <c r="K46" s="28" t="s">
        <v>2663</v>
      </c>
    </row>
    <row r="47" spans="1:11" ht="16.5" thickTop="1" thickBot="1" x14ac:dyDescent="0.3">
      <c r="A47" s="16" t="s">
        <v>1268</v>
      </c>
      <c r="B47" s="17" t="s">
        <v>1269</v>
      </c>
      <c r="C47" s="17" t="s">
        <v>1247</v>
      </c>
      <c r="D47" s="18">
        <v>5685286.2699999986</v>
      </c>
      <c r="E47" s="3"/>
      <c r="F47" s="28" t="s">
        <v>2053</v>
      </c>
      <c r="G47" s="29">
        <v>853.5</v>
      </c>
      <c r="H47" s="30">
        <v>6661.1438429994123</v>
      </c>
      <c r="I47" s="31">
        <v>0.27753303964757708</v>
      </c>
      <c r="J47" s="33">
        <v>82581</v>
      </c>
      <c r="K47" s="28" t="s">
        <v>2663</v>
      </c>
    </row>
    <row r="48" spans="1:11" ht="16.5" thickTop="1" thickBot="1" x14ac:dyDescent="0.3">
      <c r="A48" s="16" t="s">
        <v>1512</v>
      </c>
      <c r="B48" s="17" t="s">
        <v>1513</v>
      </c>
      <c r="C48" s="17" t="s">
        <v>1500</v>
      </c>
      <c r="D48" s="18">
        <v>60707418.610000007</v>
      </c>
      <c r="E48" s="3"/>
      <c r="F48" s="28" t="s">
        <v>1939</v>
      </c>
      <c r="G48" s="29">
        <v>12513.25</v>
      </c>
      <c r="H48" s="30">
        <v>4851.4509507921612</v>
      </c>
      <c r="I48" s="31">
        <v>0.27363787163455405</v>
      </c>
      <c r="J48" s="33">
        <v>95094.25</v>
      </c>
      <c r="K48" s="28" t="s">
        <v>2663</v>
      </c>
    </row>
    <row r="49" spans="1:11" ht="16.5" thickTop="1" thickBot="1" x14ac:dyDescent="0.3">
      <c r="A49" s="16" t="s">
        <v>1161</v>
      </c>
      <c r="B49" s="17" t="s">
        <v>1162</v>
      </c>
      <c r="C49" s="17" t="s">
        <v>1156</v>
      </c>
      <c r="D49" s="18">
        <v>20172521.740000002</v>
      </c>
      <c r="E49" s="3"/>
      <c r="F49" s="28" t="s">
        <v>2107</v>
      </c>
      <c r="G49" s="29">
        <v>2442</v>
      </c>
      <c r="H49" s="30">
        <v>8260.655913185914</v>
      </c>
      <c r="I49" s="31">
        <v>0.27295810410495136</v>
      </c>
      <c r="J49" s="33">
        <v>97536.25</v>
      </c>
      <c r="K49" s="28" t="s">
        <v>2663</v>
      </c>
    </row>
    <row r="50" spans="1:11" ht="16.5" thickTop="1" thickBot="1" x14ac:dyDescent="0.3">
      <c r="A50" s="16" t="s">
        <v>541</v>
      </c>
      <c r="B50" s="17" t="s">
        <v>542</v>
      </c>
      <c r="C50" s="17" t="s">
        <v>540</v>
      </c>
      <c r="D50" s="18">
        <v>6356334.5199999996</v>
      </c>
      <c r="E50" s="3"/>
      <c r="F50" s="28" t="s">
        <v>2399</v>
      </c>
      <c r="G50" s="29">
        <v>1141</v>
      </c>
      <c r="H50" s="30">
        <v>5570.8453286590702</v>
      </c>
      <c r="I50" s="31">
        <v>0.27242524916943522</v>
      </c>
      <c r="J50" s="33">
        <v>98677.25</v>
      </c>
      <c r="K50" s="28" t="s">
        <v>2663</v>
      </c>
    </row>
    <row r="51" spans="1:11" ht="16.5" thickTop="1" thickBot="1" x14ac:dyDescent="0.3">
      <c r="A51" s="16" t="s">
        <v>1712</v>
      </c>
      <c r="B51" s="17" t="s">
        <v>1713</v>
      </c>
      <c r="C51" s="17" t="s">
        <v>1701</v>
      </c>
      <c r="D51" s="18">
        <v>7180798.0800000001</v>
      </c>
      <c r="E51" s="3"/>
      <c r="F51" s="28" t="s">
        <v>1842</v>
      </c>
      <c r="G51" s="29">
        <v>1167.5</v>
      </c>
      <c r="H51" s="30">
        <v>6150.5765139186296</v>
      </c>
      <c r="I51" s="31">
        <v>0.27195945945945948</v>
      </c>
      <c r="J51" s="33">
        <v>99844.75</v>
      </c>
      <c r="K51" s="28" t="s">
        <v>2663</v>
      </c>
    </row>
    <row r="52" spans="1:11" ht="16.5" thickTop="1" thickBot="1" x14ac:dyDescent="0.3">
      <c r="A52" s="16" t="s">
        <v>384</v>
      </c>
      <c r="B52" s="17" t="s">
        <v>385</v>
      </c>
      <c r="C52" s="17" t="s">
        <v>123</v>
      </c>
      <c r="D52" s="18">
        <v>19883974.5</v>
      </c>
      <c r="E52" s="3"/>
      <c r="F52" s="28" t="s">
        <v>2474</v>
      </c>
      <c r="G52" s="29">
        <v>3042.5</v>
      </c>
      <c r="H52" s="30">
        <v>6535.4065735414952</v>
      </c>
      <c r="I52" s="31">
        <v>0.27185167348904404</v>
      </c>
      <c r="J52" s="33">
        <v>102887.25</v>
      </c>
      <c r="K52" s="28" t="s">
        <v>2663</v>
      </c>
    </row>
    <row r="53" spans="1:11" ht="16.5" thickTop="1" thickBot="1" x14ac:dyDescent="0.3">
      <c r="A53" s="16" t="s">
        <v>378</v>
      </c>
      <c r="B53" s="17" t="s">
        <v>379</v>
      </c>
      <c r="C53" s="17" t="s">
        <v>123</v>
      </c>
      <c r="D53" s="18">
        <v>2486356.9099999997</v>
      </c>
      <c r="E53" s="3"/>
      <c r="F53" s="28" t="s">
        <v>2477</v>
      </c>
      <c r="G53" s="29">
        <v>361.5</v>
      </c>
      <c r="H53" s="30">
        <v>6877.8891009681874</v>
      </c>
      <c r="I53" s="31">
        <v>0.26746987951807227</v>
      </c>
      <c r="J53" s="33">
        <v>103248.75</v>
      </c>
      <c r="K53" s="28" t="s">
        <v>2663</v>
      </c>
    </row>
    <row r="54" spans="1:11" ht="16.5" thickTop="1" thickBot="1" x14ac:dyDescent="0.3">
      <c r="A54" s="16" t="s">
        <v>338</v>
      </c>
      <c r="B54" s="17" t="s">
        <v>339</v>
      </c>
      <c r="C54" s="17" t="s">
        <v>123</v>
      </c>
      <c r="D54" s="18">
        <v>9040449.3499999978</v>
      </c>
      <c r="E54" s="3"/>
      <c r="F54" s="28" t="s">
        <v>2497</v>
      </c>
      <c r="G54" s="29">
        <v>1525</v>
      </c>
      <c r="H54" s="30">
        <v>5928.1635081967197</v>
      </c>
      <c r="I54" s="31">
        <v>0.26456599286563615</v>
      </c>
      <c r="J54" s="33">
        <v>104773.75</v>
      </c>
      <c r="K54" s="28" t="s">
        <v>2663</v>
      </c>
    </row>
    <row r="55" spans="1:11" ht="16.5" thickTop="1" thickBot="1" x14ac:dyDescent="0.3">
      <c r="A55" s="16" t="s">
        <v>214</v>
      </c>
      <c r="B55" s="17" t="s">
        <v>215</v>
      </c>
      <c r="C55" s="17" t="s">
        <v>123</v>
      </c>
      <c r="D55" s="18">
        <v>1618589.1400000001</v>
      </c>
      <c r="E55" s="3"/>
      <c r="F55" s="28" t="s">
        <v>2560</v>
      </c>
      <c r="G55" s="29">
        <v>623</v>
      </c>
      <c r="H55" s="30">
        <v>2598.0564044943822</v>
      </c>
      <c r="I55" s="31">
        <v>0.26243567753001718</v>
      </c>
      <c r="J55" s="33">
        <v>105396.75</v>
      </c>
      <c r="K55" s="28" t="s">
        <v>2663</v>
      </c>
    </row>
    <row r="56" spans="1:11" ht="16.5" thickTop="1" thickBot="1" x14ac:dyDescent="0.3">
      <c r="A56" s="16" t="s">
        <v>312</v>
      </c>
      <c r="B56" s="17" t="s">
        <v>313</v>
      </c>
      <c r="C56" s="17" t="s">
        <v>123</v>
      </c>
      <c r="D56" s="18">
        <v>2189359.83</v>
      </c>
      <c r="E56" s="3"/>
      <c r="F56" s="28" t="s">
        <v>2510</v>
      </c>
      <c r="G56" s="29">
        <v>225</v>
      </c>
      <c r="H56" s="30">
        <v>9730.4881333333342</v>
      </c>
      <c r="I56" s="31">
        <v>0.26136363636363635</v>
      </c>
      <c r="J56" s="33">
        <v>105621.75</v>
      </c>
      <c r="K56" s="28" t="s">
        <v>2663</v>
      </c>
    </row>
    <row r="57" spans="1:11" ht="16.5" thickTop="1" thickBot="1" x14ac:dyDescent="0.3">
      <c r="A57" s="16" t="s">
        <v>368</v>
      </c>
      <c r="B57" s="17" t="s">
        <v>369</v>
      </c>
      <c r="C57" s="17" t="s">
        <v>123</v>
      </c>
      <c r="D57" s="18">
        <v>6333451.3500000006</v>
      </c>
      <c r="E57" s="3"/>
      <c r="F57" s="28" t="s">
        <v>2482</v>
      </c>
      <c r="G57" s="29">
        <v>1091.5</v>
      </c>
      <c r="H57" s="30">
        <v>5802.5207054512148</v>
      </c>
      <c r="I57" s="31">
        <v>0.26065969428801289</v>
      </c>
      <c r="J57" s="33">
        <v>106713.25</v>
      </c>
      <c r="K57" s="28" t="s">
        <v>2663</v>
      </c>
    </row>
    <row r="58" spans="1:11" ht="16.5" thickTop="1" thickBot="1" x14ac:dyDescent="0.3">
      <c r="A58" s="16" t="s">
        <v>348</v>
      </c>
      <c r="B58" s="17" t="s">
        <v>349</v>
      </c>
      <c r="C58" s="17" t="s">
        <v>123</v>
      </c>
      <c r="D58" s="18">
        <v>1441887.9600000002</v>
      </c>
      <c r="E58" s="3"/>
      <c r="F58" s="28" t="s">
        <v>2492</v>
      </c>
      <c r="G58" s="29">
        <v>190.5</v>
      </c>
      <c r="H58" s="30">
        <v>7568.9656692913395</v>
      </c>
      <c r="I58" s="31">
        <v>0.26</v>
      </c>
      <c r="J58" s="33">
        <v>106903.75</v>
      </c>
      <c r="K58" s="28" t="s">
        <v>2663</v>
      </c>
    </row>
    <row r="59" spans="1:11" ht="16.5" thickTop="1" thickBot="1" x14ac:dyDescent="0.3">
      <c r="A59" s="16" t="s">
        <v>452</v>
      </c>
      <c r="B59" s="17" t="s">
        <v>453</v>
      </c>
      <c r="C59" s="17" t="s">
        <v>439</v>
      </c>
      <c r="D59" s="18">
        <v>725439.22</v>
      </c>
      <c r="E59" s="3"/>
      <c r="F59" s="28" t="s">
        <v>2442</v>
      </c>
      <c r="G59" s="29">
        <v>148.5</v>
      </c>
      <c r="H59" s="30">
        <v>4885.1125925925926</v>
      </c>
      <c r="I59" s="31">
        <v>0.25886524822695034</v>
      </c>
      <c r="J59" s="33">
        <v>107052.25</v>
      </c>
      <c r="K59" s="28" t="s">
        <v>2663</v>
      </c>
    </row>
    <row r="60" spans="1:11" ht="16.5" thickTop="1" thickBot="1" x14ac:dyDescent="0.3">
      <c r="A60" s="16" t="s">
        <v>450</v>
      </c>
      <c r="B60" s="17" t="s">
        <v>451</v>
      </c>
      <c r="C60" s="17" t="s">
        <v>439</v>
      </c>
      <c r="D60" s="18">
        <v>10717287.270000001</v>
      </c>
      <c r="E60" s="3"/>
      <c r="F60" s="28" t="s">
        <v>2443</v>
      </c>
      <c r="G60" s="29">
        <v>4180</v>
      </c>
      <c r="H60" s="30">
        <v>2563.9443229665076</v>
      </c>
      <c r="I60" s="31">
        <v>0.25831622176591373</v>
      </c>
      <c r="J60" s="33">
        <v>111232.25</v>
      </c>
      <c r="K60" s="28" t="s">
        <v>2663</v>
      </c>
    </row>
    <row r="61" spans="1:11" ht="16.5" thickTop="1" thickBot="1" x14ac:dyDescent="0.3">
      <c r="A61" s="16" t="s">
        <v>620</v>
      </c>
      <c r="B61" s="17" t="s">
        <v>621</v>
      </c>
      <c r="C61" s="17" t="s">
        <v>601</v>
      </c>
      <c r="D61" s="18">
        <v>3007877.2399999998</v>
      </c>
      <c r="E61" s="3"/>
      <c r="F61" s="28" t="s">
        <v>2361</v>
      </c>
      <c r="G61" s="29">
        <v>449</v>
      </c>
      <c r="H61" s="30">
        <v>6699.0584409799549</v>
      </c>
      <c r="I61" s="31">
        <v>0.25813449023861174</v>
      </c>
      <c r="J61" s="33">
        <v>111681.25</v>
      </c>
      <c r="K61" s="28" t="s">
        <v>2663</v>
      </c>
    </row>
    <row r="62" spans="1:11" ht="16.5" thickTop="1" thickBot="1" x14ac:dyDescent="0.3">
      <c r="A62" s="16" t="s">
        <v>1122</v>
      </c>
      <c r="B62" s="17" t="s">
        <v>1123</v>
      </c>
      <c r="C62" s="17" t="s">
        <v>1094</v>
      </c>
      <c r="D62" s="18">
        <v>35874666.980000004</v>
      </c>
      <c r="E62" s="3"/>
      <c r="F62" s="28" t="s">
        <v>2124</v>
      </c>
      <c r="G62" s="29">
        <v>4671.5</v>
      </c>
      <c r="H62" s="30">
        <v>7679.4748967141186</v>
      </c>
      <c r="I62" s="31">
        <v>0.25564194955433339</v>
      </c>
      <c r="J62" s="33">
        <v>116352.75</v>
      </c>
      <c r="K62" s="28" t="s">
        <v>2663</v>
      </c>
    </row>
    <row r="63" spans="1:11" ht="16.5" thickTop="1" thickBot="1" x14ac:dyDescent="0.3">
      <c r="A63" s="16" t="s">
        <v>1073</v>
      </c>
      <c r="B63" s="17" t="s">
        <v>1074</v>
      </c>
      <c r="C63" s="17" t="s">
        <v>1062</v>
      </c>
      <c r="D63" s="18">
        <v>872522.8</v>
      </c>
      <c r="E63" s="3"/>
      <c r="F63" s="28" t="s">
        <v>2147</v>
      </c>
      <c r="G63" s="29">
        <v>314</v>
      </c>
      <c r="H63" s="30">
        <v>2778.735031847134</v>
      </c>
      <c r="I63" s="31">
        <v>0.25505050505050503</v>
      </c>
      <c r="J63" s="33">
        <v>116666.75</v>
      </c>
      <c r="K63" s="28" t="s">
        <v>2663</v>
      </c>
    </row>
    <row r="64" spans="1:11" ht="16.5" thickTop="1" thickBot="1" x14ac:dyDescent="0.3">
      <c r="A64" s="16" t="s">
        <v>577</v>
      </c>
      <c r="B64" s="17" t="s">
        <v>578</v>
      </c>
      <c r="C64" s="17" t="s">
        <v>572</v>
      </c>
      <c r="D64" s="18">
        <v>928763.81</v>
      </c>
      <c r="E64" s="3"/>
      <c r="F64" s="28" t="s">
        <v>2382</v>
      </c>
      <c r="G64" s="29">
        <v>139</v>
      </c>
      <c r="H64" s="30">
        <v>6681.7540287769789</v>
      </c>
      <c r="I64" s="31">
        <v>0.25461254612546125</v>
      </c>
      <c r="J64" s="33">
        <v>116805.75</v>
      </c>
      <c r="K64" s="28" t="s">
        <v>2663</v>
      </c>
    </row>
    <row r="65" spans="1:11" ht="16.5" thickTop="1" thickBot="1" x14ac:dyDescent="0.3">
      <c r="A65" s="16" t="s">
        <v>1492</v>
      </c>
      <c r="B65" s="17" t="s">
        <v>1493</v>
      </c>
      <c r="C65" s="17" t="s">
        <v>1483</v>
      </c>
      <c r="D65" s="18">
        <v>6813542.6800000006</v>
      </c>
      <c r="E65" s="3"/>
      <c r="F65" s="28" t="s">
        <v>1949</v>
      </c>
      <c r="G65" s="29">
        <v>927</v>
      </c>
      <c r="H65" s="30">
        <v>7350.099978425028</v>
      </c>
      <c r="I65" s="31">
        <v>0.25450689289501588</v>
      </c>
      <c r="J65" s="33">
        <v>117732.75</v>
      </c>
      <c r="K65" s="28" t="s">
        <v>2663</v>
      </c>
    </row>
    <row r="66" spans="1:11" ht="16.5" thickTop="1" thickBot="1" x14ac:dyDescent="0.3">
      <c r="A66" s="16" t="s">
        <v>612</v>
      </c>
      <c r="B66" s="17" t="s">
        <v>613</v>
      </c>
      <c r="C66" s="17" t="s">
        <v>601</v>
      </c>
      <c r="D66" s="18">
        <v>1843439.2799999998</v>
      </c>
      <c r="E66" s="3"/>
      <c r="F66" s="28" t="s">
        <v>2365</v>
      </c>
      <c r="G66" s="29">
        <v>313</v>
      </c>
      <c r="H66" s="30">
        <v>5889.5823642172518</v>
      </c>
      <c r="I66" s="31">
        <v>0.25438596491228072</v>
      </c>
      <c r="J66" s="33">
        <v>118045.75</v>
      </c>
      <c r="K66" s="28" t="s">
        <v>2663</v>
      </c>
    </row>
    <row r="67" spans="1:11" ht="16.5" thickTop="1" thickBot="1" x14ac:dyDescent="0.3">
      <c r="A67" s="16" t="s">
        <v>282</v>
      </c>
      <c r="B67" s="17" t="s">
        <v>283</v>
      </c>
      <c r="C67" s="17" t="s">
        <v>123</v>
      </c>
      <c r="D67" s="18">
        <v>16260687.58</v>
      </c>
      <c r="E67" s="3"/>
      <c r="F67" s="28" t="s">
        <v>2526</v>
      </c>
      <c r="G67" s="29">
        <v>2662.5</v>
      </c>
      <c r="H67" s="30">
        <v>6107.3004995305164</v>
      </c>
      <c r="I67" s="31">
        <v>0.25349521707137601</v>
      </c>
      <c r="J67" s="33">
        <v>120708.25</v>
      </c>
      <c r="K67" s="28" t="s">
        <v>2663</v>
      </c>
    </row>
    <row r="68" spans="1:11" ht="16.5" thickTop="1" thickBot="1" x14ac:dyDescent="0.3">
      <c r="A68" s="16" t="s">
        <v>504</v>
      </c>
      <c r="B68" s="17" t="s">
        <v>505</v>
      </c>
      <c r="C68" s="17" t="s">
        <v>497</v>
      </c>
      <c r="D68" s="18">
        <v>7565385.3500000006</v>
      </c>
      <c r="E68" s="3"/>
      <c r="F68" s="28" t="s">
        <v>2416</v>
      </c>
      <c r="G68" s="29">
        <v>1258.5</v>
      </c>
      <c r="H68" s="30">
        <v>6011.4305522447366</v>
      </c>
      <c r="I68" s="31">
        <v>0.25152838427947599</v>
      </c>
      <c r="J68" s="33">
        <v>121966.75</v>
      </c>
      <c r="K68" s="28" t="s">
        <v>2663</v>
      </c>
    </row>
    <row r="69" spans="1:11" ht="16.5" thickTop="1" thickBot="1" x14ac:dyDescent="0.3">
      <c r="A69" s="16" t="s">
        <v>1141</v>
      </c>
      <c r="B69" s="17" t="s">
        <v>1142</v>
      </c>
      <c r="C69" s="17" t="s">
        <v>1140</v>
      </c>
      <c r="D69" s="18">
        <v>19661490.210000001</v>
      </c>
      <c r="E69" s="3"/>
      <c r="F69" s="28" t="s">
        <v>2116</v>
      </c>
      <c r="G69" s="29">
        <v>4116</v>
      </c>
      <c r="H69" s="30">
        <v>4776.8440743440233</v>
      </c>
      <c r="I69" s="31">
        <v>0.24941995359628771</v>
      </c>
      <c r="J69" s="33">
        <v>126082.75</v>
      </c>
      <c r="K69" s="28" t="s">
        <v>2663</v>
      </c>
    </row>
    <row r="70" spans="1:11" ht="16.5" thickTop="1" thickBot="1" x14ac:dyDescent="0.3">
      <c r="A70" s="16" t="s">
        <v>350</v>
      </c>
      <c r="B70" s="17" t="s">
        <v>351</v>
      </c>
      <c r="C70" s="17" t="s">
        <v>123</v>
      </c>
      <c r="D70" s="18">
        <v>8889867.9600000009</v>
      </c>
      <c r="E70" s="3"/>
      <c r="F70" s="28" t="s">
        <v>2491</v>
      </c>
      <c r="G70" s="29">
        <v>1035</v>
      </c>
      <c r="H70" s="30">
        <v>8589.2444057971024</v>
      </c>
      <c r="I70" s="31">
        <v>0.24880708929788684</v>
      </c>
      <c r="J70" s="33">
        <v>127117.75</v>
      </c>
      <c r="K70" s="28" t="s">
        <v>2663</v>
      </c>
    </row>
    <row r="71" spans="1:11" ht="16.5" thickTop="1" thickBot="1" x14ac:dyDescent="0.3">
      <c r="A71" s="16" t="s">
        <v>292</v>
      </c>
      <c r="B71" s="17" t="s">
        <v>293</v>
      </c>
      <c r="C71" s="17" t="s">
        <v>123</v>
      </c>
      <c r="D71" s="18">
        <v>7201508.96</v>
      </c>
      <c r="E71" s="3"/>
      <c r="F71" s="28" t="s">
        <v>2520</v>
      </c>
      <c r="G71" s="29">
        <v>2160.5</v>
      </c>
      <c r="H71" s="30">
        <v>3333.2603378847489</v>
      </c>
      <c r="I71" s="31">
        <v>0.24865350089766608</v>
      </c>
      <c r="J71" s="33">
        <v>129278.25</v>
      </c>
      <c r="K71" s="28" t="s">
        <v>2663</v>
      </c>
    </row>
    <row r="72" spans="1:11" ht="16.5" thickTop="1" thickBot="1" x14ac:dyDescent="0.3">
      <c r="A72" s="16" t="s">
        <v>1789</v>
      </c>
      <c r="B72" s="17" t="s">
        <v>1790</v>
      </c>
      <c r="C72" s="17" t="s">
        <v>902</v>
      </c>
      <c r="D72" s="18">
        <v>1002874.47</v>
      </c>
      <c r="E72" s="3"/>
      <c r="F72" s="28" t="s">
        <v>1833</v>
      </c>
      <c r="G72" s="29">
        <v>365</v>
      </c>
      <c r="H72" s="30">
        <v>2747.601287671233</v>
      </c>
      <c r="I72" s="31">
        <v>0.24852071005917159</v>
      </c>
      <c r="J72" s="33">
        <v>129643.25</v>
      </c>
      <c r="K72" s="28" t="s">
        <v>2663</v>
      </c>
    </row>
    <row r="73" spans="1:11" ht="16.5" thickTop="1" thickBot="1" x14ac:dyDescent="0.3">
      <c r="A73" s="16" t="s">
        <v>1543</v>
      </c>
      <c r="B73" s="17" t="s">
        <v>1544</v>
      </c>
      <c r="C73" s="17" t="s">
        <v>1536</v>
      </c>
      <c r="D73" s="18">
        <v>2073310.5499999998</v>
      </c>
      <c r="E73" s="3"/>
      <c r="F73" s="28" t="s">
        <v>1924</v>
      </c>
      <c r="G73" s="29">
        <v>268.5</v>
      </c>
      <c r="H73" s="30">
        <v>7721.827001862197</v>
      </c>
      <c r="I73" s="31">
        <v>0.24806201550387597</v>
      </c>
      <c r="J73" s="33">
        <v>129911.75</v>
      </c>
      <c r="K73" s="28" t="s">
        <v>2663</v>
      </c>
    </row>
    <row r="74" spans="1:11" ht="16.5" thickTop="1" thickBot="1" x14ac:dyDescent="0.3">
      <c r="A74" s="16" t="s">
        <v>1545</v>
      </c>
      <c r="B74" s="17" t="s">
        <v>1546</v>
      </c>
      <c r="C74" s="17" t="s">
        <v>1536</v>
      </c>
      <c r="D74" s="18">
        <v>12333400.49</v>
      </c>
      <c r="E74" s="3"/>
      <c r="F74" s="28" t="s">
        <v>1923</v>
      </c>
      <c r="G74" s="29">
        <v>2626</v>
      </c>
      <c r="H74" s="30">
        <v>4696.6490822543792</v>
      </c>
      <c r="I74" s="31">
        <v>0.24780058651026393</v>
      </c>
      <c r="J74" s="33">
        <v>132537.75</v>
      </c>
      <c r="K74" s="28" t="s">
        <v>2663</v>
      </c>
    </row>
    <row r="75" spans="1:11" ht="16.5" thickTop="1" thickBot="1" x14ac:dyDescent="0.3">
      <c r="A75" s="16" t="s">
        <v>568</v>
      </c>
      <c r="B75" s="17" t="s">
        <v>569</v>
      </c>
      <c r="C75" s="17" t="s">
        <v>545</v>
      </c>
      <c r="D75" s="18">
        <v>1014331.4299999999</v>
      </c>
      <c r="E75" s="3"/>
      <c r="F75" s="28" t="s">
        <v>2386</v>
      </c>
      <c r="G75" s="29">
        <v>128.5</v>
      </c>
      <c r="H75" s="30">
        <v>7893.6298054474701</v>
      </c>
      <c r="I75" s="31">
        <v>0.24778761061946902</v>
      </c>
      <c r="J75" s="33">
        <v>132666.25</v>
      </c>
      <c r="K75" s="28" t="s">
        <v>2663</v>
      </c>
    </row>
    <row r="76" spans="1:11" ht="16.5" thickTop="1" thickBot="1" x14ac:dyDescent="0.3">
      <c r="A76" s="16" t="s">
        <v>1549</v>
      </c>
      <c r="B76" s="17" t="s">
        <v>1550</v>
      </c>
      <c r="C76" s="17" t="s">
        <v>1536</v>
      </c>
      <c r="D76" s="18">
        <v>29007525.669999998</v>
      </c>
      <c r="E76" s="3"/>
      <c r="F76" s="28" t="s">
        <v>1921</v>
      </c>
      <c r="G76" s="29">
        <v>5996.5</v>
      </c>
      <c r="H76" s="30">
        <v>4837.4094338364039</v>
      </c>
      <c r="I76" s="31">
        <v>0.24626107158414404</v>
      </c>
      <c r="J76" s="33">
        <v>138662.75</v>
      </c>
      <c r="K76" s="28" t="s">
        <v>2663</v>
      </c>
    </row>
    <row r="77" spans="1:11" ht="16.5" thickTop="1" thickBot="1" x14ac:dyDescent="0.3">
      <c r="A77" s="16" t="s">
        <v>1541</v>
      </c>
      <c r="B77" s="17" t="s">
        <v>1542</v>
      </c>
      <c r="C77" s="17" t="s">
        <v>1536</v>
      </c>
      <c r="D77" s="18">
        <v>2643604.3899999997</v>
      </c>
      <c r="E77" s="3"/>
      <c r="F77" s="28" t="s">
        <v>1925</v>
      </c>
      <c r="G77" s="29">
        <v>579.5</v>
      </c>
      <c r="H77" s="30">
        <v>4561.8712510785153</v>
      </c>
      <c r="I77" s="31">
        <v>0.24564183835182252</v>
      </c>
      <c r="J77" s="33">
        <v>139242.25</v>
      </c>
      <c r="K77" s="28" t="s">
        <v>2663</v>
      </c>
    </row>
    <row r="78" spans="1:11" ht="16.5" thickTop="1" thickBot="1" x14ac:dyDescent="0.3">
      <c r="A78" s="16" t="s">
        <v>821</v>
      </c>
      <c r="B78" s="17" t="s">
        <v>822</v>
      </c>
      <c r="C78" s="17" t="s">
        <v>803</v>
      </c>
      <c r="D78" s="18">
        <v>2756788.51</v>
      </c>
      <c r="E78" s="3"/>
      <c r="F78" s="28" t="s">
        <v>2266</v>
      </c>
      <c r="G78" s="29">
        <v>415.5</v>
      </c>
      <c r="H78" s="30">
        <v>6634.8700601684714</v>
      </c>
      <c r="I78" s="31">
        <v>0.24489795918367346</v>
      </c>
      <c r="J78" s="33">
        <v>139657.75</v>
      </c>
      <c r="K78" s="28" t="s">
        <v>2663</v>
      </c>
    </row>
    <row r="79" spans="1:11" ht="16.5" thickTop="1" thickBot="1" x14ac:dyDescent="0.3">
      <c r="A79" s="16" t="s">
        <v>813</v>
      </c>
      <c r="B79" s="17" t="s">
        <v>814</v>
      </c>
      <c r="C79" s="17" t="s">
        <v>815</v>
      </c>
      <c r="D79" s="18">
        <v>3287282.3899999997</v>
      </c>
      <c r="E79" s="3"/>
      <c r="F79" s="28" t="s">
        <v>2269</v>
      </c>
      <c r="G79" s="29">
        <v>557.5</v>
      </c>
      <c r="H79" s="30">
        <v>5896.4706547085198</v>
      </c>
      <c r="I79" s="31">
        <v>0.24380952380952381</v>
      </c>
      <c r="J79" s="33">
        <v>140215.25</v>
      </c>
      <c r="K79" s="28" t="s">
        <v>2663</v>
      </c>
    </row>
    <row r="80" spans="1:11" ht="16.5" thickTop="1" thickBot="1" x14ac:dyDescent="0.3">
      <c r="A80" s="16" t="s">
        <v>869</v>
      </c>
      <c r="B80" s="17" t="s">
        <v>870</v>
      </c>
      <c r="C80" s="17" t="s">
        <v>854</v>
      </c>
      <c r="D80" s="18">
        <v>4149600.8699999996</v>
      </c>
      <c r="E80" s="3"/>
      <c r="F80" s="28" t="s">
        <v>2244</v>
      </c>
      <c r="G80" s="29">
        <v>573.5</v>
      </c>
      <c r="H80" s="30">
        <v>7235.5725719267648</v>
      </c>
      <c r="I80" s="31">
        <v>0.24143302180685358</v>
      </c>
      <c r="J80" s="33">
        <v>140788.75</v>
      </c>
      <c r="K80" s="28" t="s">
        <v>2663</v>
      </c>
    </row>
    <row r="81" spans="1:11" ht="16.5" thickTop="1" thickBot="1" x14ac:dyDescent="0.3">
      <c r="A81" s="16" t="s">
        <v>1065</v>
      </c>
      <c r="B81" s="17" t="s">
        <v>1066</v>
      </c>
      <c r="C81" s="17" t="s">
        <v>1062</v>
      </c>
      <c r="D81" s="18">
        <v>3290494.8600000003</v>
      </c>
      <c r="E81" s="3"/>
      <c r="F81" s="28" t="s">
        <v>2151</v>
      </c>
      <c r="G81" s="29">
        <v>652</v>
      </c>
      <c r="H81" s="30">
        <v>5046.7712576687118</v>
      </c>
      <c r="I81" s="31">
        <v>0.24036979969183359</v>
      </c>
      <c r="J81" s="33">
        <v>141440.75</v>
      </c>
      <c r="K81" s="28" t="s">
        <v>2663</v>
      </c>
    </row>
    <row r="82" spans="1:11" ht="16.5" thickTop="1" thickBot="1" x14ac:dyDescent="0.3">
      <c r="A82" s="16" t="s">
        <v>1734</v>
      </c>
      <c r="B82" s="17" t="s">
        <v>1735</v>
      </c>
      <c r="C82" s="17" t="s">
        <v>902</v>
      </c>
      <c r="D82" s="18">
        <v>1499397.4600000002</v>
      </c>
      <c r="E82" s="3"/>
      <c r="F82" s="28" t="s">
        <v>1827</v>
      </c>
      <c r="G82" s="29">
        <v>285.5</v>
      </c>
      <c r="H82" s="30">
        <v>5251.8299824868654</v>
      </c>
      <c r="I82" s="31">
        <v>0.24013157894736842</v>
      </c>
      <c r="J82" s="33">
        <v>141726.25</v>
      </c>
      <c r="K82" s="28" t="s">
        <v>2663</v>
      </c>
    </row>
    <row r="83" spans="1:11" ht="16.5" thickTop="1" thickBot="1" x14ac:dyDescent="0.3">
      <c r="A83" s="16" t="s">
        <v>807</v>
      </c>
      <c r="B83" s="17" t="s">
        <v>808</v>
      </c>
      <c r="C83" s="17" t="s">
        <v>809</v>
      </c>
      <c r="D83" s="18">
        <v>3295012.88</v>
      </c>
      <c r="E83" s="3"/>
      <c r="F83" s="28" t="s">
        <v>2271</v>
      </c>
      <c r="G83" s="29">
        <v>719.5</v>
      </c>
      <c r="H83" s="30">
        <v>4579.587046560111</v>
      </c>
      <c r="I83" s="31">
        <v>0.23945783132530121</v>
      </c>
      <c r="J83" s="33">
        <v>142445.75</v>
      </c>
      <c r="K83" s="28" t="s">
        <v>2663</v>
      </c>
    </row>
    <row r="84" spans="1:11" ht="16.5" thickTop="1" thickBot="1" x14ac:dyDescent="0.3">
      <c r="A84" s="16" t="s">
        <v>855</v>
      </c>
      <c r="B84" s="17" t="s">
        <v>856</v>
      </c>
      <c r="C84" s="17" t="s">
        <v>854</v>
      </c>
      <c r="D84" s="18">
        <v>6288044.8799999999</v>
      </c>
      <c r="E84" s="3"/>
      <c r="F84" s="28" t="s">
        <v>2251</v>
      </c>
      <c r="G84" s="29">
        <v>1081.5</v>
      </c>
      <c r="H84" s="30">
        <v>5814.1885159500689</v>
      </c>
      <c r="I84" s="31">
        <v>0.23829787234042554</v>
      </c>
      <c r="J84" s="33">
        <v>143527.25</v>
      </c>
      <c r="K84" s="28" t="s">
        <v>2663</v>
      </c>
    </row>
    <row r="85" spans="1:11" ht="16.5" thickTop="1" thickBot="1" x14ac:dyDescent="0.3">
      <c r="A85" s="16" t="s">
        <v>48</v>
      </c>
      <c r="B85" s="17" t="s">
        <v>49</v>
      </c>
      <c r="C85" s="17" t="s">
        <v>47</v>
      </c>
      <c r="D85" s="18">
        <v>903560.77</v>
      </c>
      <c r="E85" s="3"/>
      <c r="F85" s="28" t="s">
        <v>2639</v>
      </c>
      <c r="G85" s="29">
        <v>214</v>
      </c>
      <c r="H85" s="30">
        <v>4222.2465887850467</v>
      </c>
      <c r="I85" s="31">
        <v>0.23786407766990292</v>
      </c>
      <c r="J85" s="33">
        <v>143741.25</v>
      </c>
      <c r="K85" s="28" t="s">
        <v>2663</v>
      </c>
    </row>
    <row r="86" spans="1:11" ht="16.5" thickTop="1" thickBot="1" x14ac:dyDescent="0.3">
      <c r="A86" s="16" t="s">
        <v>554</v>
      </c>
      <c r="B86" s="17" t="s">
        <v>555</v>
      </c>
      <c r="C86" s="17" t="s">
        <v>545</v>
      </c>
      <c r="D86" s="18">
        <v>899806.92000000016</v>
      </c>
      <c r="E86" s="3"/>
      <c r="F86" s="28" t="s">
        <v>2393</v>
      </c>
      <c r="G86" s="29">
        <v>149.5</v>
      </c>
      <c r="H86" s="30">
        <v>6018.7753846153855</v>
      </c>
      <c r="I86" s="31">
        <v>0.23717948717948717</v>
      </c>
      <c r="J86" s="33">
        <v>143890.75</v>
      </c>
      <c r="K86" s="28" t="s">
        <v>2663</v>
      </c>
    </row>
    <row r="87" spans="1:11" ht="16.5" thickTop="1" thickBot="1" x14ac:dyDescent="0.3">
      <c r="A87" s="16" t="s">
        <v>1036</v>
      </c>
      <c r="B87" s="17" t="s">
        <v>1037</v>
      </c>
      <c r="C87" s="17" t="s">
        <v>1022</v>
      </c>
      <c r="D87" s="18">
        <v>1543875.34</v>
      </c>
      <c r="E87" s="3"/>
      <c r="F87" s="28" t="s">
        <v>2164</v>
      </c>
      <c r="G87" s="29">
        <v>995</v>
      </c>
      <c r="H87" s="30">
        <v>1551.6335075376885</v>
      </c>
      <c r="I87" s="31">
        <v>0.23708721422523285</v>
      </c>
      <c r="J87" s="33">
        <v>144885.75</v>
      </c>
      <c r="K87" s="28" t="s">
        <v>2663</v>
      </c>
    </row>
    <row r="88" spans="1:11" ht="16.5" thickTop="1" thickBot="1" x14ac:dyDescent="0.3">
      <c r="A88" s="16" t="s">
        <v>1256</v>
      </c>
      <c r="B88" s="17" t="s">
        <v>1257</v>
      </c>
      <c r="C88" s="17" t="s">
        <v>1247</v>
      </c>
      <c r="D88" s="18">
        <v>9878061.6400000006</v>
      </c>
      <c r="E88" s="3"/>
      <c r="F88" s="28" t="s">
        <v>2059</v>
      </c>
      <c r="G88" s="29">
        <v>1488</v>
      </c>
      <c r="H88" s="30">
        <v>6638.4822849462371</v>
      </c>
      <c r="I88" s="31">
        <v>0.23450586264656617</v>
      </c>
      <c r="J88" s="33">
        <v>146373.75</v>
      </c>
      <c r="K88" s="28" t="s">
        <v>2663</v>
      </c>
    </row>
    <row r="89" spans="1:11" ht="16.5" thickTop="1" thickBot="1" x14ac:dyDescent="0.3">
      <c r="A89" s="16" t="s">
        <v>302</v>
      </c>
      <c r="B89" s="17" t="s">
        <v>303</v>
      </c>
      <c r="C89" s="17" t="s">
        <v>123</v>
      </c>
      <c r="D89" s="18">
        <v>5292979.4799999995</v>
      </c>
      <c r="E89" s="3"/>
      <c r="F89" s="28" t="s">
        <v>2515</v>
      </c>
      <c r="G89" s="29">
        <v>1063</v>
      </c>
      <c r="H89" s="30">
        <v>4979.2845531514577</v>
      </c>
      <c r="I89" s="31">
        <v>0.234375</v>
      </c>
      <c r="J89" s="33">
        <v>147436.75</v>
      </c>
      <c r="K89" s="28" t="s">
        <v>2663</v>
      </c>
    </row>
    <row r="90" spans="1:11" ht="16.5" thickTop="1" thickBot="1" x14ac:dyDescent="0.3">
      <c r="A90" s="16" t="s">
        <v>1636</v>
      </c>
      <c r="B90" s="17" t="s">
        <v>1637</v>
      </c>
      <c r="C90" s="17" t="s">
        <v>1612</v>
      </c>
      <c r="D90" s="18">
        <v>47876661.749999993</v>
      </c>
      <c r="E90" s="3"/>
      <c r="F90" s="28" t="s">
        <v>1878</v>
      </c>
      <c r="G90" s="29">
        <v>13178.5</v>
      </c>
      <c r="H90" s="30">
        <v>3632.9371134802891</v>
      </c>
      <c r="I90" s="31">
        <v>0.23196151790486372</v>
      </c>
      <c r="J90" s="33">
        <v>160615.25</v>
      </c>
      <c r="K90" s="28" t="s">
        <v>2663</v>
      </c>
    </row>
    <row r="91" spans="1:11" ht="16.5" thickTop="1" thickBot="1" x14ac:dyDescent="0.3">
      <c r="A91" s="16" t="s">
        <v>322</v>
      </c>
      <c r="B91" s="17" t="s">
        <v>323</v>
      </c>
      <c r="C91" s="17" t="s">
        <v>123</v>
      </c>
      <c r="D91" s="18">
        <v>14293970.880000001</v>
      </c>
      <c r="E91" s="3"/>
      <c r="F91" s="28" t="s">
        <v>2505</v>
      </c>
      <c r="G91" s="29">
        <v>1442</v>
      </c>
      <c r="H91" s="30">
        <v>9912.6011650485434</v>
      </c>
      <c r="I91" s="31">
        <v>0.23134759976865241</v>
      </c>
      <c r="J91" s="33">
        <v>162057.25</v>
      </c>
      <c r="K91" s="28" t="s">
        <v>2663</v>
      </c>
    </row>
    <row r="92" spans="1:11" ht="16.5" thickTop="1" thickBot="1" x14ac:dyDescent="0.3">
      <c r="A92" s="16" t="s">
        <v>865</v>
      </c>
      <c r="B92" s="17" t="s">
        <v>866</v>
      </c>
      <c r="C92" s="17" t="s">
        <v>854</v>
      </c>
      <c r="D92" s="18">
        <v>11372424.52</v>
      </c>
      <c r="E92" s="3"/>
      <c r="F92" s="28" t="s">
        <v>2246</v>
      </c>
      <c r="G92" s="29">
        <v>1627</v>
      </c>
      <c r="H92" s="30">
        <v>6989.8122433927474</v>
      </c>
      <c r="I92" s="31">
        <v>0.23064687168610817</v>
      </c>
      <c r="J92" s="33">
        <v>163684.25</v>
      </c>
      <c r="K92" s="28" t="s">
        <v>2663</v>
      </c>
    </row>
    <row r="93" spans="1:11" ht="16.5" thickTop="1" thickBot="1" x14ac:dyDescent="0.3">
      <c r="A93" s="16" t="s">
        <v>1278</v>
      </c>
      <c r="B93" s="17" t="s">
        <v>1279</v>
      </c>
      <c r="C93" s="17" t="s">
        <v>1247</v>
      </c>
      <c r="D93" s="18">
        <v>2883566.0900000003</v>
      </c>
      <c r="E93" s="3"/>
      <c r="F93" s="28" t="s">
        <v>2048</v>
      </c>
      <c r="G93" s="29">
        <v>485.5</v>
      </c>
      <c r="H93" s="30">
        <v>5939.3740267765197</v>
      </c>
      <c r="I93" s="31">
        <v>0.23029045643153526</v>
      </c>
      <c r="J93" s="33">
        <v>164169.75</v>
      </c>
      <c r="K93" s="28" t="s">
        <v>2663</v>
      </c>
    </row>
    <row r="94" spans="1:11" ht="16.5" thickTop="1" thickBot="1" x14ac:dyDescent="0.3">
      <c r="A94" s="16" t="s">
        <v>679</v>
      </c>
      <c r="B94" s="17" t="s">
        <v>680</v>
      </c>
      <c r="C94" s="17" t="s">
        <v>666</v>
      </c>
      <c r="D94" s="18">
        <v>248945.02999999997</v>
      </c>
      <c r="E94" s="3"/>
      <c r="F94" s="28" t="s">
        <v>2333</v>
      </c>
      <c r="G94" s="29">
        <v>106.5</v>
      </c>
      <c r="H94" s="30">
        <v>2337.5120187793423</v>
      </c>
      <c r="I94" s="31">
        <v>0.23008849557522124</v>
      </c>
      <c r="J94" s="33">
        <v>164276.25</v>
      </c>
      <c r="K94" s="28" t="s">
        <v>2663</v>
      </c>
    </row>
    <row r="95" spans="1:11" ht="16.5" thickTop="1" thickBot="1" x14ac:dyDescent="0.3">
      <c r="A95" s="16" t="s">
        <v>1508</v>
      </c>
      <c r="B95" s="17" t="s">
        <v>1509</v>
      </c>
      <c r="C95" s="17" t="s">
        <v>1500</v>
      </c>
      <c r="D95" s="18">
        <v>1498561.6400000001</v>
      </c>
      <c r="E95" s="3"/>
      <c r="F95" s="28" t="s">
        <v>1941</v>
      </c>
      <c r="G95" s="29">
        <v>215</v>
      </c>
      <c r="H95" s="30">
        <v>6970.0541395348846</v>
      </c>
      <c r="I95" s="31">
        <v>0.22821576763485477</v>
      </c>
      <c r="J95" s="33">
        <v>164491.25</v>
      </c>
      <c r="K95" s="28" t="s">
        <v>2663</v>
      </c>
    </row>
    <row r="96" spans="1:11" ht="16.5" thickTop="1" thickBot="1" x14ac:dyDescent="0.3">
      <c r="A96" s="16" t="s">
        <v>288</v>
      </c>
      <c r="B96" s="17" t="s">
        <v>289</v>
      </c>
      <c r="C96" s="17" t="s">
        <v>123</v>
      </c>
      <c r="D96" s="18">
        <v>11187346.57</v>
      </c>
      <c r="E96" s="3"/>
      <c r="F96" s="28" t="s">
        <v>2522</v>
      </c>
      <c r="G96" s="29">
        <v>3115.5</v>
      </c>
      <c r="H96" s="30">
        <v>3590.8671385010434</v>
      </c>
      <c r="I96" s="31">
        <v>0.22782037239868566</v>
      </c>
      <c r="J96" s="33">
        <v>167606.75</v>
      </c>
      <c r="K96" s="28" t="s">
        <v>2663</v>
      </c>
    </row>
    <row r="97" spans="1:11" ht="16.5" thickTop="1" thickBot="1" x14ac:dyDescent="0.3">
      <c r="A97" s="16" t="s">
        <v>1388</v>
      </c>
      <c r="B97" s="17" t="s">
        <v>1389</v>
      </c>
      <c r="C97" s="17" t="s">
        <v>1363</v>
      </c>
      <c r="D97" s="18">
        <v>1912068.72</v>
      </c>
      <c r="E97" s="3"/>
      <c r="F97" s="28" t="s">
        <v>1998</v>
      </c>
      <c r="G97" s="29">
        <v>642.5</v>
      </c>
      <c r="H97" s="30">
        <v>2975.9824435797664</v>
      </c>
      <c r="I97" s="31">
        <v>0.22686567164179106</v>
      </c>
      <c r="J97" s="33">
        <v>168249.25</v>
      </c>
      <c r="K97" s="28" t="s">
        <v>2663</v>
      </c>
    </row>
    <row r="98" spans="1:11" ht="16.5" thickTop="1" thickBot="1" x14ac:dyDescent="0.3">
      <c r="A98" s="16" t="s">
        <v>825</v>
      </c>
      <c r="B98" s="17" t="s">
        <v>826</v>
      </c>
      <c r="C98" s="17" t="s">
        <v>803</v>
      </c>
      <c r="D98" s="18">
        <v>6890468.2899999991</v>
      </c>
      <c r="E98" s="3"/>
      <c r="F98" s="28" t="s">
        <v>2264</v>
      </c>
      <c r="G98" s="29">
        <v>1085</v>
      </c>
      <c r="H98" s="30">
        <v>6350.6620184331787</v>
      </c>
      <c r="I98" s="31">
        <v>0.22597137014314927</v>
      </c>
      <c r="J98" s="33">
        <v>169334.25</v>
      </c>
      <c r="K98" s="28" t="s">
        <v>2663</v>
      </c>
    </row>
    <row r="99" spans="1:11" ht="16.5" thickTop="1" thickBot="1" x14ac:dyDescent="0.3">
      <c r="A99" s="16" t="s">
        <v>462</v>
      </c>
      <c r="B99" s="17" t="s">
        <v>463</v>
      </c>
      <c r="C99" s="17" t="s">
        <v>439</v>
      </c>
      <c r="D99" s="18">
        <v>4457808.17</v>
      </c>
      <c r="E99" s="3"/>
      <c r="F99" s="28" t="s">
        <v>2437</v>
      </c>
      <c r="G99" s="29">
        <v>754.5</v>
      </c>
      <c r="H99" s="30">
        <v>5908.2944599072234</v>
      </c>
      <c r="I99" s="31">
        <v>0.22418136020151133</v>
      </c>
      <c r="J99" s="33">
        <v>170088.75</v>
      </c>
      <c r="K99" s="28" t="s">
        <v>2663</v>
      </c>
    </row>
    <row r="100" spans="1:11" ht="16.5" thickTop="1" thickBot="1" x14ac:dyDescent="0.3">
      <c r="A100" s="16" t="s">
        <v>591</v>
      </c>
      <c r="B100" s="17" t="s">
        <v>592</v>
      </c>
      <c r="C100" s="17" t="s">
        <v>572</v>
      </c>
      <c r="D100" s="18">
        <v>1269784.03</v>
      </c>
      <c r="E100" s="3"/>
      <c r="F100" s="28" t="s">
        <v>2375</v>
      </c>
      <c r="G100" s="29">
        <v>228.5</v>
      </c>
      <c r="H100" s="30">
        <v>5557.0417067833696</v>
      </c>
      <c r="I100" s="31">
        <v>0.22352941176470589</v>
      </c>
      <c r="J100" s="33">
        <v>170317.25</v>
      </c>
      <c r="K100" s="28" t="s">
        <v>2663</v>
      </c>
    </row>
    <row r="101" spans="1:11" ht="16.5" thickTop="1" thickBot="1" x14ac:dyDescent="0.3">
      <c r="A101" s="16" t="s">
        <v>222</v>
      </c>
      <c r="B101" s="17" t="s">
        <v>223</v>
      </c>
      <c r="C101" s="17" t="s">
        <v>123</v>
      </c>
      <c r="D101" s="18">
        <v>17124835.760000002</v>
      </c>
      <c r="E101" s="3"/>
      <c r="F101" s="28" t="s">
        <v>2556</v>
      </c>
      <c r="G101" s="29">
        <v>2349.5</v>
      </c>
      <c r="H101" s="30">
        <v>7288.7149436050231</v>
      </c>
      <c r="I101" s="31">
        <v>0.22214208438514244</v>
      </c>
      <c r="J101" s="33">
        <v>172666.75</v>
      </c>
      <c r="K101" s="28" t="s">
        <v>2663</v>
      </c>
    </row>
    <row r="102" spans="1:11" ht="16.5" thickTop="1" thickBot="1" x14ac:dyDescent="0.3">
      <c r="A102" s="16" t="s">
        <v>960</v>
      </c>
      <c r="B102" s="17" t="s">
        <v>961</v>
      </c>
      <c r="C102" s="17" t="s">
        <v>949</v>
      </c>
      <c r="D102" s="18">
        <v>1943372.8199999998</v>
      </c>
      <c r="E102" s="3"/>
      <c r="F102" s="28" t="s">
        <v>2199</v>
      </c>
      <c r="G102" s="29">
        <v>458.5</v>
      </c>
      <c r="H102" s="30">
        <v>4238.5448636859319</v>
      </c>
      <c r="I102" s="31">
        <v>0.22115384615384615</v>
      </c>
      <c r="J102" s="33">
        <v>173125.25</v>
      </c>
      <c r="K102" s="28" t="s">
        <v>2663</v>
      </c>
    </row>
    <row r="103" spans="1:11" ht="16.5" thickTop="1" thickBot="1" x14ac:dyDescent="0.3">
      <c r="A103" s="16" t="s">
        <v>610</v>
      </c>
      <c r="B103" s="17" t="s">
        <v>611</v>
      </c>
      <c r="C103" s="17" t="s">
        <v>601</v>
      </c>
      <c r="D103" s="18">
        <v>4930474.209999999</v>
      </c>
      <c r="E103" s="3"/>
      <c r="F103" s="28" t="s">
        <v>2366</v>
      </c>
      <c r="G103" s="29">
        <v>897</v>
      </c>
      <c r="H103" s="30">
        <v>5496.6267670011139</v>
      </c>
      <c r="I103" s="31">
        <v>0.22090517241379309</v>
      </c>
      <c r="J103" s="33">
        <v>174022.25</v>
      </c>
      <c r="K103" s="28" t="s">
        <v>2663</v>
      </c>
    </row>
    <row r="104" spans="1:11" ht="16.5" thickTop="1" thickBot="1" x14ac:dyDescent="0.3">
      <c r="A104" s="16" t="s">
        <v>1652</v>
      </c>
      <c r="B104" s="17" t="s">
        <v>1653</v>
      </c>
      <c r="C104" s="17" t="s">
        <v>1638</v>
      </c>
      <c r="D104" s="18">
        <v>3734259.66</v>
      </c>
      <c r="E104" s="3"/>
      <c r="F104" s="28" t="s">
        <v>1871</v>
      </c>
      <c r="G104" s="29">
        <v>574</v>
      </c>
      <c r="H104" s="30">
        <v>6505.6788501742167</v>
      </c>
      <c r="I104" s="31">
        <v>0.22033898305084745</v>
      </c>
      <c r="J104" s="33">
        <v>174596.25</v>
      </c>
      <c r="K104" s="28" t="s">
        <v>2663</v>
      </c>
    </row>
    <row r="105" spans="1:11" ht="16.5" thickTop="1" thickBot="1" x14ac:dyDescent="0.3">
      <c r="A105" s="16" t="s">
        <v>91</v>
      </c>
      <c r="B105" s="17" t="s">
        <v>92</v>
      </c>
      <c r="C105" s="17" t="s">
        <v>88</v>
      </c>
      <c r="D105" s="18">
        <v>5776949.7199999997</v>
      </c>
      <c r="E105" s="3"/>
      <c r="F105" s="28" t="s">
        <v>2620</v>
      </c>
      <c r="G105" s="29">
        <v>1320.5</v>
      </c>
      <c r="H105" s="30">
        <v>4374.8199318439983</v>
      </c>
      <c r="I105" s="31">
        <v>0.21985294117647058</v>
      </c>
      <c r="J105" s="33">
        <v>175916.75</v>
      </c>
      <c r="K105" s="28" t="s">
        <v>2663</v>
      </c>
    </row>
    <row r="106" spans="1:11" ht="16.5" thickTop="1" thickBot="1" x14ac:dyDescent="0.3">
      <c r="A106" s="16" t="s">
        <v>1706</v>
      </c>
      <c r="B106" s="17" t="s">
        <v>1707</v>
      </c>
      <c r="C106" s="17" t="s">
        <v>1701</v>
      </c>
      <c r="D106" s="18">
        <v>5907167.9799999995</v>
      </c>
      <c r="E106" s="3"/>
      <c r="F106" s="28" t="s">
        <v>1845</v>
      </c>
      <c r="G106" s="29">
        <v>945.5</v>
      </c>
      <c r="H106" s="30">
        <v>6247.6657641459542</v>
      </c>
      <c r="I106" s="31">
        <v>0.21978984238178634</v>
      </c>
      <c r="J106" s="33">
        <v>176862.25</v>
      </c>
      <c r="K106" s="28" t="s">
        <v>2663</v>
      </c>
    </row>
    <row r="107" spans="1:11" ht="16.5" thickTop="1" thickBot="1" x14ac:dyDescent="0.3">
      <c r="A107" s="16" t="s">
        <v>278</v>
      </c>
      <c r="B107" s="17" t="s">
        <v>279</v>
      </c>
      <c r="C107" s="17" t="s">
        <v>123</v>
      </c>
      <c r="D107" s="18">
        <v>11676601.390000001</v>
      </c>
      <c r="E107" s="3"/>
      <c r="F107" s="28" t="s">
        <v>2528</v>
      </c>
      <c r="G107" s="29">
        <v>1626.5</v>
      </c>
      <c r="H107" s="30">
        <v>7178.9741100522597</v>
      </c>
      <c r="I107" s="31">
        <v>0.21929824561403508</v>
      </c>
      <c r="J107" s="33">
        <v>178488.75</v>
      </c>
      <c r="K107" s="28" t="s">
        <v>2663</v>
      </c>
    </row>
    <row r="108" spans="1:11" ht="16.5" thickTop="1" thickBot="1" x14ac:dyDescent="0.3">
      <c r="A108" s="16" t="s">
        <v>1040</v>
      </c>
      <c r="B108" s="17" t="s">
        <v>1041</v>
      </c>
      <c r="C108" s="17" t="s">
        <v>1022</v>
      </c>
      <c r="D108" s="18">
        <v>11044409.170000002</v>
      </c>
      <c r="E108" s="3"/>
      <c r="F108" s="28" t="s">
        <v>2162</v>
      </c>
      <c r="G108" s="29">
        <v>1929.5</v>
      </c>
      <c r="H108" s="30">
        <v>5723.9746929256289</v>
      </c>
      <c r="I108" s="31">
        <v>0.21899059024807527</v>
      </c>
      <c r="J108" s="33">
        <v>180418.25</v>
      </c>
      <c r="K108" s="28" t="s">
        <v>2663</v>
      </c>
    </row>
    <row r="109" spans="1:11" ht="16.5" thickTop="1" thickBot="1" x14ac:dyDescent="0.3">
      <c r="A109" s="16" t="s">
        <v>787</v>
      </c>
      <c r="B109" s="17" t="s">
        <v>788</v>
      </c>
      <c r="C109" s="17" t="s">
        <v>718</v>
      </c>
      <c r="D109" s="18">
        <v>1849456.39</v>
      </c>
      <c r="E109" s="3"/>
      <c r="F109" s="28" t="s">
        <v>2280</v>
      </c>
      <c r="G109" s="29">
        <v>559.5</v>
      </c>
      <c r="H109" s="30">
        <v>3305.5520822162644</v>
      </c>
      <c r="I109" s="31">
        <v>0.21846553966189858</v>
      </c>
      <c r="J109" s="33">
        <v>180977.75</v>
      </c>
      <c r="K109" s="28" t="s">
        <v>2663</v>
      </c>
    </row>
    <row r="110" spans="1:11" ht="16.5" thickTop="1" thickBot="1" x14ac:dyDescent="0.3">
      <c r="A110" s="16" t="s">
        <v>639</v>
      </c>
      <c r="B110" s="17" t="s">
        <v>640</v>
      </c>
      <c r="C110" s="17" t="s">
        <v>123</v>
      </c>
      <c r="D110" s="18">
        <v>1582755800.1899998</v>
      </c>
      <c r="E110" s="3"/>
      <c r="F110" s="28" t="s">
        <v>2352</v>
      </c>
      <c r="G110" s="29">
        <v>348958.5</v>
      </c>
      <c r="H110" s="30">
        <v>4535.6562462011952</v>
      </c>
      <c r="I110" s="31">
        <v>0.21793750476723195</v>
      </c>
      <c r="J110" s="33">
        <v>529936.25</v>
      </c>
      <c r="K110" s="28" t="s">
        <v>2663</v>
      </c>
    </row>
    <row r="111" spans="1:11" ht="16.5" thickTop="1" thickBot="1" x14ac:dyDescent="0.3">
      <c r="A111" s="68" t="s">
        <v>2688</v>
      </c>
      <c r="B111" s="17" t="s">
        <v>2679</v>
      </c>
      <c r="C111" s="17" t="s">
        <v>123</v>
      </c>
      <c r="D111" s="18">
        <v>3683718.12</v>
      </c>
      <c r="E111" s="3"/>
      <c r="F111" s="69">
        <v>170142606424</v>
      </c>
      <c r="G111" s="29">
        <v>297</v>
      </c>
      <c r="H111" s="30">
        <v>12403.091313131314</v>
      </c>
      <c r="I111" s="31">
        <v>0.21790000000000001</v>
      </c>
      <c r="J111" s="33">
        <v>530233.25</v>
      </c>
      <c r="K111" s="28" t="s">
        <v>2663</v>
      </c>
    </row>
    <row r="112" spans="1:11" ht="16.5" thickTop="1" thickBot="1" x14ac:dyDescent="0.3">
      <c r="A112" s="68" t="s">
        <v>2690</v>
      </c>
      <c r="B112" s="17" t="s">
        <v>2680</v>
      </c>
      <c r="C112" s="17" t="s">
        <v>123</v>
      </c>
      <c r="D112" s="18">
        <v>7138179.4800000004</v>
      </c>
      <c r="E112" s="3"/>
      <c r="F112" s="69">
        <v>170142406394</v>
      </c>
      <c r="G112" s="29">
        <v>575</v>
      </c>
      <c r="H112" s="30">
        <v>12414.225182608696</v>
      </c>
      <c r="I112" s="31">
        <v>0.21790000000000001</v>
      </c>
      <c r="J112" s="33">
        <v>530808.25</v>
      </c>
      <c r="K112" s="28" t="s">
        <v>2663</v>
      </c>
    </row>
    <row r="113" spans="1:11" ht="16.5" thickTop="1" thickBot="1" x14ac:dyDescent="0.3">
      <c r="A113" s="68" t="s">
        <v>2689</v>
      </c>
      <c r="B113" s="17" t="s">
        <v>2681</v>
      </c>
      <c r="C113" s="17" t="s">
        <v>123</v>
      </c>
      <c r="D113" s="18">
        <v>2989878.8</v>
      </c>
      <c r="E113" s="3"/>
      <c r="F113" s="69">
        <v>170143106434</v>
      </c>
      <c r="G113" s="29">
        <v>238.5</v>
      </c>
      <c r="H113" s="30">
        <v>12536.179454926623</v>
      </c>
      <c r="I113" s="31">
        <v>0.21790000000000001</v>
      </c>
      <c r="J113" s="33">
        <v>531046.75</v>
      </c>
      <c r="K113" s="28" t="s">
        <v>2663</v>
      </c>
    </row>
    <row r="114" spans="1:11" ht="16.5" thickTop="1" thickBot="1" x14ac:dyDescent="0.3">
      <c r="A114" s="68" t="s">
        <v>2687</v>
      </c>
      <c r="B114" s="17" t="s">
        <v>2682</v>
      </c>
      <c r="C114" s="17" t="s">
        <v>123</v>
      </c>
      <c r="D114" s="18">
        <v>6714652.1200000001</v>
      </c>
      <c r="E114" s="3"/>
      <c r="F114" s="69">
        <v>170141206309</v>
      </c>
      <c r="G114" s="29">
        <v>540</v>
      </c>
      <c r="H114" s="30">
        <v>12434.540962962963</v>
      </c>
      <c r="I114" s="31">
        <v>0.21790000000000001</v>
      </c>
      <c r="J114" s="33">
        <v>531586.75</v>
      </c>
      <c r="K114" s="28" t="s">
        <v>2663</v>
      </c>
    </row>
    <row r="115" spans="1:11" ht="16.5" thickTop="1" thickBot="1" x14ac:dyDescent="0.3">
      <c r="A115" s="68" t="s">
        <v>2686</v>
      </c>
      <c r="B115" s="17" t="s">
        <v>2683</v>
      </c>
      <c r="C115" s="17" t="s">
        <v>123</v>
      </c>
      <c r="D115" s="18">
        <v>9601759.7200000007</v>
      </c>
      <c r="E115" s="3"/>
      <c r="F115" s="69">
        <v>170141006254</v>
      </c>
      <c r="G115" s="29">
        <v>770</v>
      </c>
      <c r="H115" s="30">
        <v>12469.817818181818</v>
      </c>
      <c r="I115" s="31">
        <v>0.21790000000000001</v>
      </c>
      <c r="J115" s="33">
        <v>532356.75</v>
      </c>
      <c r="K115" s="28" t="s">
        <v>2663</v>
      </c>
    </row>
    <row r="116" spans="1:11" ht="16.5" thickTop="1" thickBot="1" x14ac:dyDescent="0.3">
      <c r="A116" s="11" t="s">
        <v>1147</v>
      </c>
      <c r="B116" s="6" t="s">
        <v>1148</v>
      </c>
      <c r="C116" s="6" t="s">
        <v>1140</v>
      </c>
      <c r="D116" s="4">
        <v>3675764.2600000002</v>
      </c>
      <c r="E116" s="3"/>
      <c r="F116" s="34" t="s">
        <v>2113</v>
      </c>
      <c r="G116" s="35">
        <v>903.5</v>
      </c>
      <c r="H116" s="36">
        <v>4068.3611068068626</v>
      </c>
      <c r="I116" s="37">
        <v>0.21759259259259259</v>
      </c>
      <c r="J116" s="38">
        <v>533260.25</v>
      </c>
      <c r="K116" s="34" t="s">
        <v>2664</v>
      </c>
    </row>
    <row r="117" spans="1:11" ht="16.5" thickTop="1" thickBot="1" x14ac:dyDescent="0.3">
      <c r="A117" s="11" t="s">
        <v>1243</v>
      </c>
      <c r="B117" s="6" t="s">
        <v>1244</v>
      </c>
      <c r="C117" s="6" t="s">
        <v>1156</v>
      </c>
      <c r="D117" s="4">
        <v>28709840.68</v>
      </c>
      <c r="E117" s="3"/>
      <c r="F117" s="34" t="s">
        <v>2066</v>
      </c>
      <c r="G117" s="35">
        <v>3292.5</v>
      </c>
      <c r="H117" s="36">
        <v>8719.7693788914203</v>
      </c>
      <c r="I117" s="37">
        <v>0.21676067687348913</v>
      </c>
      <c r="J117" s="38">
        <v>536552.75</v>
      </c>
      <c r="K117" s="34" t="s">
        <v>2664</v>
      </c>
    </row>
    <row r="118" spans="1:11" ht="16.5" thickTop="1" thickBot="1" x14ac:dyDescent="0.3">
      <c r="A118" s="11" t="s">
        <v>224</v>
      </c>
      <c r="B118" s="6" t="s">
        <v>225</v>
      </c>
      <c r="C118" s="6" t="s">
        <v>123</v>
      </c>
      <c r="D118" s="4">
        <v>42500855.210000001</v>
      </c>
      <c r="E118" s="3"/>
      <c r="F118" s="34" t="s">
        <v>2555</v>
      </c>
      <c r="G118" s="35">
        <v>4693</v>
      </c>
      <c r="H118" s="36">
        <v>9056.2231429789044</v>
      </c>
      <c r="I118" s="37">
        <v>0.21648194494100823</v>
      </c>
      <c r="J118" s="38">
        <v>541245.75</v>
      </c>
      <c r="K118" s="34" t="s">
        <v>2664</v>
      </c>
    </row>
    <row r="119" spans="1:11" ht="16.5" thickTop="1" thickBot="1" x14ac:dyDescent="0.3">
      <c r="A119" s="11" t="s">
        <v>1340</v>
      </c>
      <c r="B119" s="6" t="s">
        <v>1341</v>
      </c>
      <c r="C119" s="6" t="s">
        <v>1339</v>
      </c>
      <c r="D119" s="4">
        <v>4483598.43</v>
      </c>
      <c r="E119" s="3"/>
      <c r="F119" s="34" t="s">
        <v>2021</v>
      </c>
      <c r="G119" s="35">
        <v>814</v>
      </c>
      <c r="H119" s="36">
        <v>5508.1061793611789</v>
      </c>
      <c r="I119" s="37">
        <v>0.21468926553672316</v>
      </c>
      <c r="J119" s="38">
        <v>542059.75</v>
      </c>
      <c r="K119" s="34" t="s">
        <v>2664</v>
      </c>
    </row>
    <row r="120" spans="1:11" ht="16.5" thickTop="1" thickBot="1" x14ac:dyDescent="0.3">
      <c r="A120" s="11" t="s">
        <v>1704</v>
      </c>
      <c r="B120" s="6" t="s">
        <v>1705</v>
      </c>
      <c r="C120" s="6" t="s">
        <v>1701</v>
      </c>
      <c r="D120" s="4">
        <v>7921525.1400000006</v>
      </c>
      <c r="E120" s="3"/>
      <c r="F120" s="34" t="s">
        <v>1846</v>
      </c>
      <c r="G120" s="35">
        <v>1264.5</v>
      </c>
      <c r="H120" s="36">
        <v>6264.5513167259787</v>
      </c>
      <c r="I120" s="37">
        <v>0.21428571428571427</v>
      </c>
      <c r="J120" s="38">
        <v>543324.25</v>
      </c>
      <c r="K120" s="34" t="s">
        <v>2664</v>
      </c>
    </row>
    <row r="121" spans="1:11" ht="16.5" thickTop="1" thickBot="1" x14ac:dyDescent="0.3">
      <c r="A121" s="11" t="s">
        <v>859</v>
      </c>
      <c r="B121" s="6" t="s">
        <v>860</v>
      </c>
      <c r="C121" s="6" t="s">
        <v>854</v>
      </c>
      <c r="D121" s="4">
        <v>5301481.22</v>
      </c>
      <c r="E121" s="3"/>
      <c r="F121" s="34" t="s">
        <v>2249</v>
      </c>
      <c r="G121" s="35">
        <v>738</v>
      </c>
      <c r="H121" s="36">
        <v>7183.5788888888883</v>
      </c>
      <c r="I121" s="37">
        <v>0.21385176184690158</v>
      </c>
      <c r="J121" s="38">
        <v>544062.25</v>
      </c>
      <c r="K121" s="34" t="s">
        <v>2664</v>
      </c>
    </row>
    <row r="122" spans="1:11" ht="16.5" thickTop="1" thickBot="1" x14ac:dyDescent="0.3">
      <c r="A122" s="11" t="s">
        <v>82</v>
      </c>
      <c r="B122" s="6" t="s">
        <v>83</v>
      </c>
      <c r="C122" s="6" t="s">
        <v>50</v>
      </c>
      <c r="D122" s="4">
        <v>7208402.0600000005</v>
      </c>
      <c r="E122" s="3"/>
      <c r="F122" s="34" t="s">
        <v>2624</v>
      </c>
      <c r="G122" s="35">
        <v>1401.5</v>
      </c>
      <c r="H122" s="36">
        <v>5143.3478844095616</v>
      </c>
      <c r="I122" s="37">
        <v>0.21297509829619921</v>
      </c>
      <c r="J122" s="38">
        <v>545463.75</v>
      </c>
      <c r="K122" s="34" t="s">
        <v>2664</v>
      </c>
    </row>
    <row r="123" spans="1:11" ht="16.5" thickTop="1" thickBot="1" x14ac:dyDescent="0.3">
      <c r="A123" s="11" t="s">
        <v>538</v>
      </c>
      <c r="B123" s="6" t="s">
        <v>539</v>
      </c>
      <c r="C123" s="6" t="s">
        <v>540</v>
      </c>
      <c r="D123" s="4">
        <v>5111056.8099999987</v>
      </c>
      <c r="E123" s="3"/>
      <c r="F123" s="34" t="s">
        <v>2400</v>
      </c>
      <c r="G123" s="35">
        <v>885</v>
      </c>
      <c r="H123" s="36">
        <v>5775.2054350282469</v>
      </c>
      <c r="I123" s="37">
        <v>0.21233569261880689</v>
      </c>
      <c r="J123" s="38">
        <v>546348.75</v>
      </c>
      <c r="K123" s="34" t="s">
        <v>2664</v>
      </c>
    </row>
    <row r="124" spans="1:11" ht="16.5" thickTop="1" thickBot="1" x14ac:dyDescent="0.3">
      <c r="A124" s="11" t="s">
        <v>692</v>
      </c>
      <c r="B124" s="6" t="s">
        <v>693</v>
      </c>
      <c r="C124" s="6" t="s">
        <v>689</v>
      </c>
      <c r="D124" s="4">
        <v>6179736.3300000001</v>
      </c>
      <c r="E124" s="3"/>
      <c r="F124" s="34" t="s">
        <v>2327</v>
      </c>
      <c r="G124" s="35">
        <v>1061</v>
      </c>
      <c r="H124" s="36">
        <v>5824.4451743638074</v>
      </c>
      <c r="I124" s="37">
        <v>0.21171875000000001</v>
      </c>
      <c r="J124" s="38">
        <v>547409.75</v>
      </c>
      <c r="K124" s="34" t="s">
        <v>2664</v>
      </c>
    </row>
    <row r="125" spans="1:11" ht="16.5" thickTop="1" thickBot="1" x14ac:dyDescent="0.3">
      <c r="A125" s="11" t="s">
        <v>1145</v>
      </c>
      <c r="B125" s="6" t="s">
        <v>1146</v>
      </c>
      <c r="C125" s="6" t="s">
        <v>1140</v>
      </c>
      <c r="D125" s="4">
        <v>204157.97999999998</v>
      </c>
      <c r="E125" s="3"/>
      <c r="F125" s="34" t="s">
        <v>2114</v>
      </c>
      <c r="G125" s="35">
        <v>248</v>
      </c>
      <c r="H125" s="36">
        <v>823.21766129032255</v>
      </c>
      <c r="I125" s="37">
        <v>0.21120689655172414</v>
      </c>
      <c r="J125" s="38">
        <v>547657.75</v>
      </c>
      <c r="K125" s="34" t="s">
        <v>2664</v>
      </c>
    </row>
    <row r="126" spans="1:11" ht="16.5" thickTop="1" thickBot="1" x14ac:dyDescent="0.3">
      <c r="A126" s="11" t="s">
        <v>456</v>
      </c>
      <c r="B126" s="6" t="s">
        <v>457</v>
      </c>
      <c r="C126" s="6" t="s">
        <v>439</v>
      </c>
      <c r="D126" s="4">
        <v>438887.62000000005</v>
      </c>
      <c r="E126" s="3"/>
      <c r="F126" s="34" t="s">
        <v>2440</v>
      </c>
      <c r="G126" s="35">
        <v>66.5</v>
      </c>
      <c r="H126" s="36">
        <v>6599.8138345864672</v>
      </c>
      <c r="I126" s="37">
        <v>0.21008403361344538</v>
      </c>
      <c r="J126" s="38">
        <v>547724.25</v>
      </c>
      <c r="K126" s="34" t="s">
        <v>2664</v>
      </c>
    </row>
    <row r="127" spans="1:11" ht="16.5" thickTop="1" thickBot="1" x14ac:dyDescent="0.3">
      <c r="A127" s="11" t="s">
        <v>867</v>
      </c>
      <c r="B127" s="6" t="s">
        <v>868</v>
      </c>
      <c r="C127" s="6" t="s">
        <v>854</v>
      </c>
      <c r="D127" s="4">
        <v>1760520.49</v>
      </c>
      <c r="E127" s="3"/>
      <c r="F127" s="34" t="s">
        <v>2245</v>
      </c>
      <c r="G127" s="35">
        <v>305.5</v>
      </c>
      <c r="H127" s="36">
        <v>5762.7511947626845</v>
      </c>
      <c r="I127" s="37">
        <v>0.21005917159763313</v>
      </c>
      <c r="J127" s="38">
        <v>548029.75</v>
      </c>
      <c r="K127" s="34" t="s">
        <v>2664</v>
      </c>
    </row>
    <row r="128" spans="1:11" ht="16.5" thickTop="1" thickBot="1" x14ac:dyDescent="0.3">
      <c r="A128" s="11" t="s">
        <v>1376</v>
      </c>
      <c r="B128" s="6" t="s">
        <v>1377</v>
      </c>
      <c r="C128" s="6" t="s">
        <v>1363</v>
      </c>
      <c r="D128" s="4">
        <v>27227336.07</v>
      </c>
      <c r="E128" s="3"/>
      <c r="F128" s="34" t="s">
        <v>2004</v>
      </c>
      <c r="G128" s="35">
        <v>5883</v>
      </c>
      <c r="H128" s="36">
        <v>4628.1380367159609</v>
      </c>
      <c r="I128" s="37">
        <v>0.20930573902832819</v>
      </c>
      <c r="J128" s="38">
        <v>553912.75</v>
      </c>
      <c r="K128" s="34" t="s">
        <v>2664</v>
      </c>
    </row>
    <row r="129" spans="1:11" ht="16.5" thickTop="1" thickBot="1" x14ac:dyDescent="0.3">
      <c r="A129" s="11" t="s">
        <v>886</v>
      </c>
      <c r="B129" s="6" t="s">
        <v>887</v>
      </c>
      <c r="C129" s="6" t="s">
        <v>888</v>
      </c>
      <c r="D129" s="4">
        <v>11009805.389999999</v>
      </c>
      <c r="E129" s="3"/>
      <c r="F129" s="34" t="s">
        <v>2236</v>
      </c>
      <c r="G129" s="35">
        <v>1998</v>
      </c>
      <c r="H129" s="36">
        <v>5510.4131081081077</v>
      </c>
      <c r="I129" s="37">
        <v>0.20911392405063292</v>
      </c>
      <c r="J129" s="38">
        <v>555910.75</v>
      </c>
      <c r="K129" s="34" t="s">
        <v>2664</v>
      </c>
    </row>
    <row r="130" spans="1:11" ht="16.5" thickTop="1" thickBot="1" x14ac:dyDescent="0.3">
      <c r="A130" s="11" t="s">
        <v>681</v>
      </c>
      <c r="B130" s="6" t="s">
        <v>682</v>
      </c>
      <c r="C130" s="6" t="s">
        <v>666</v>
      </c>
      <c r="D130" s="4">
        <v>4195786.0699999994</v>
      </c>
      <c r="E130" s="3"/>
      <c r="F130" s="34" t="s">
        <v>2332</v>
      </c>
      <c r="G130" s="35">
        <v>1121.5</v>
      </c>
      <c r="H130" s="36">
        <v>3741.2269906375386</v>
      </c>
      <c r="I130" s="37">
        <v>0.20909816440542697</v>
      </c>
      <c r="J130" s="38">
        <v>557032.25</v>
      </c>
      <c r="K130" s="34" t="s">
        <v>2664</v>
      </c>
    </row>
    <row r="131" spans="1:11" ht="16.5" thickTop="1" thickBot="1" x14ac:dyDescent="0.3">
      <c r="A131" s="11" t="s">
        <v>1496</v>
      </c>
      <c r="B131" s="6" t="s">
        <v>1497</v>
      </c>
      <c r="C131" s="6" t="s">
        <v>1483</v>
      </c>
      <c r="D131" s="4">
        <v>948643.49</v>
      </c>
      <c r="E131" s="3"/>
      <c r="F131" s="34" t="s">
        <v>1947</v>
      </c>
      <c r="G131" s="35">
        <v>245.5</v>
      </c>
      <c r="H131" s="36">
        <v>3864.1282688391038</v>
      </c>
      <c r="I131" s="37">
        <v>0.2089041095890411</v>
      </c>
      <c r="J131" s="38">
        <v>557277.75</v>
      </c>
      <c r="K131" s="34" t="s">
        <v>2664</v>
      </c>
    </row>
    <row r="132" spans="1:11" ht="16.5" thickTop="1" thickBot="1" x14ac:dyDescent="0.3">
      <c r="A132" s="11" t="s">
        <v>356</v>
      </c>
      <c r="B132" s="6" t="s">
        <v>357</v>
      </c>
      <c r="C132" s="6" t="s">
        <v>123</v>
      </c>
      <c r="D132" s="4">
        <v>13266460.960000001</v>
      </c>
      <c r="E132" s="3"/>
      <c r="F132" s="34" t="s">
        <v>2488</v>
      </c>
      <c r="G132" s="35">
        <v>2592.5</v>
      </c>
      <c r="H132" s="36">
        <v>5117.2462719382838</v>
      </c>
      <c r="I132" s="37">
        <v>0.20779712339137019</v>
      </c>
      <c r="J132" s="38">
        <v>559870.25</v>
      </c>
      <c r="K132" s="34" t="s">
        <v>2664</v>
      </c>
    </row>
    <row r="133" spans="1:11" ht="16.5" thickTop="1" thickBot="1" x14ac:dyDescent="0.3">
      <c r="A133" s="11" t="s">
        <v>1728</v>
      </c>
      <c r="B133" s="6" t="s">
        <v>1729</v>
      </c>
      <c r="C133" s="6" t="s">
        <v>902</v>
      </c>
      <c r="D133" s="4">
        <v>661984.8899999999</v>
      </c>
      <c r="E133" s="3"/>
      <c r="F133" s="34" t="s">
        <v>1831</v>
      </c>
      <c r="G133" s="35">
        <v>285</v>
      </c>
      <c r="H133" s="36">
        <v>2322.7539999999995</v>
      </c>
      <c r="I133" s="37">
        <v>0.20717131474103587</v>
      </c>
      <c r="J133" s="38">
        <v>560155.25</v>
      </c>
      <c r="K133" s="34" t="s">
        <v>2664</v>
      </c>
    </row>
    <row r="134" spans="1:11" ht="16.5" thickTop="1" thickBot="1" x14ac:dyDescent="0.3">
      <c r="A134" s="11" t="s">
        <v>823</v>
      </c>
      <c r="B134" s="6" t="s">
        <v>824</v>
      </c>
      <c r="C134" s="6" t="s">
        <v>803</v>
      </c>
      <c r="D134" s="4">
        <v>11276817.640000001</v>
      </c>
      <c r="E134" s="3"/>
      <c r="F134" s="34" t="s">
        <v>2265</v>
      </c>
      <c r="G134" s="35">
        <v>1842</v>
      </c>
      <c r="H134" s="36">
        <v>6122.0508360477743</v>
      </c>
      <c r="I134" s="37">
        <v>0.20687858259510161</v>
      </c>
      <c r="J134" s="38">
        <v>561997.25</v>
      </c>
      <c r="K134" s="34" t="s">
        <v>2664</v>
      </c>
    </row>
    <row r="135" spans="1:11" ht="16.5" thickTop="1" thickBot="1" x14ac:dyDescent="0.3">
      <c r="A135" s="11" t="s">
        <v>579</v>
      </c>
      <c r="B135" s="6" t="s">
        <v>580</v>
      </c>
      <c r="C135" s="6" t="s">
        <v>572</v>
      </c>
      <c r="D135" s="4">
        <v>408923.20999999996</v>
      </c>
      <c r="E135" s="3"/>
      <c r="F135" s="34" t="s">
        <v>2381</v>
      </c>
      <c r="G135" s="35">
        <v>83</v>
      </c>
      <c r="H135" s="36">
        <v>4926.7856626506018</v>
      </c>
      <c r="I135" s="37">
        <v>0.20652173913043478</v>
      </c>
      <c r="J135" s="38">
        <v>562080.25</v>
      </c>
      <c r="K135" s="34" t="s">
        <v>2664</v>
      </c>
    </row>
    <row r="136" spans="1:11" ht="16.5" thickTop="1" thickBot="1" x14ac:dyDescent="0.3">
      <c r="A136" s="11" t="s">
        <v>84</v>
      </c>
      <c r="B136" s="6" t="s">
        <v>85</v>
      </c>
      <c r="C136" s="6" t="s">
        <v>50</v>
      </c>
      <c r="D136" s="4">
        <v>2538872.1799999997</v>
      </c>
      <c r="E136" s="3"/>
      <c r="F136" s="34" t="s">
        <v>2623</v>
      </c>
      <c r="G136" s="35">
        <v>416.5</v>
      </c>
      <c r="H136" s="36">
        <v>6095.7315246098433</v>
      </c>
      <c r="I136" s="37">
        <v>0.20594479830148621</v>
      </c>
      <c r="J136" s="38">
        <v>562496.75</v>
      </c>
      <c r="K136" s="34" t="s">
        <v>2664</v>
      </c>
    </row>
    <row r="137" spans="1:11" ht="16.5" thickTop="1" thickBot="1" x14ac:dyDescent="0.3">
      <c r="A137" s="11" t="s">
        <v>937</v>
      </c>
      <c r="B137" s="6" t="s">
        <v>938</v>
      </c>
      <c r="C137" s="6" t="s">
        <v>936</v>
      </c>
      <c r="D137" s="4">
        <v>731109.75999999989</v>
      </c>
      <c r="E137" s="3"/>
      <c r="F137" s="34" t="s">
        <v>2210</v>
      </c>
      <c r="G137" s="35">
        <v>341</v>
      </c>
      <c r="H137" s="36">
        <v>2144.0168914956007</v>
      </c>
      <c r="I137" s="37">
        <v>0.20578778135048231</v>
      </c>
      <c r="J137" s="38">
        <v>562837.75</v>
      </c>
      <c r="K137" s="34" t="s">
        <v>2664</v>
      </c>
    </row>
    <row r="138" spans="1:11" ht="16.5" thickTop="1" thickBot="1" x14ac:dyDescent="0.3">
      <c r="A138" s="11" t="s">
        <v>1730</v>
      </c>
      <c r="B138" s="6" t="s">
        <v>1731</v>
      </c>
      <c r="C138" s="6" t="s">
        <v>902</v>
      </c>
      <c r="D138" s="4">
        <v>89739182.519999996</v>
      </c>
      <c r="E138" s="3"/>
      <c r="F138" s="34" t="s">
        <v>1830</v>
      </c>
      <c r="G138" s="35">
        <v>10993</v>
      </c>
      <c r="H138" s="36">
        <v>8163.3023305740016</v>
      </c>
      <c r="I138" s="37">
        <v>0.205074207781789</v>
      </c>
      <c r="J138" s="38">
        <v>573830.75</v>
      </c>
      <c r="K138" s="34" t="s">
        <v>2664</v>
      </c>
    </row>
    <row r="139" spans="1:11" ht="16.5" thickTop="1" thickBot="1" x14ac:dyDescent="0.3">
      <c r="A139" s="11" t="s">
        <v>286</v>
      </c>
      <c r="B139" s="6" t="s">
        <v>287</v>
      </c>
      <c r="C139" s="6" t="s">
        <v>123</v>
      </c>
      <c r="D139" s="4">
        <v>11915393.080000002</v>
      </c>
      <c r="E139" s="3"/>
      <c r="F139" s="34" t="s">
        <v>2524</v>
      </c>
      <c r="G139" s="35">
        <v>3578</v>
      </c>
      <c r="H139" s="36">
        <v>3330.1825265511466</v>
      </c>
      <c r="I139" s="37">
        <v>0.20500452215857703</v>
      </c>
      <c r="J139" s="38">
        <v>577408.75</v>
      </c>
      <c r="K139" s="34" t="s">
        <v>2664</v>
      </c>
    </row>
    <row r="140" spans="1:11" ht="16.5" thickTop="1" thickBot="1" x14ac:dyDescent="0.3">
      <c r="A140" s="11" t="s">
        <v>388</v>
      </c>
      <c r="B140" s="6" t="s">
        <v>389</v>
      </c>
      <c r="C140" s="6" t="s">
        <v>123</v>
      </c>
      <c r="D140" s="4">
        <v>21837091.25</v>
      </c>
      <c r="E140" s="3"/>
      <c r="F140" s="34" t="s">
        <v>2472</v>
      </c>
      <c r="G140" s="35">
        <v>3427</v>
      </c>
      <c r="H140" s="36">
        <v>6372.0721476510071</v>
      </c>
      <c r="I140" s="37">
        <v>0.20468277945619334</v>
      </c>
      <c r="J140" s="38">
        <v>580835.75</v>
      </c>
      <c r="K140" s="34" t="s">
        <v>2664</v>
      </c>
    </row>
    <row r="141" spans="1:11" ht="16.5" thickTop="1" thickBot="1" x14ac:dyDescent="0.3">
      <c r="A141" s="11" t="s">
        <v>1183</v>
      </c>
      <c r="B141" s="6" t="s">
        <v>1184</v>
      </c>
      <c r="C141" s="6" t="s">
        <v>1156</v>
      </c>
      <c r="D141" s="4">
        <v>131057760.03</v>
      </c>
      <c r="E141" s="3"/>
      <c r="F141" s="34" t="s">
        <v>2096</v>
      </c>
      <c r="G141" s="35">
        <v>15605.5</v>
      </c>
      <c r="H141" s="36">
        <v>8398.1775675242698</v>
      </c>
      <c r="I141" s="37">
        <v>0.2034752276984691</v>
      </c>
      <c r="J141" s="38">
        <v>596441.25</v>
      </c>
      <c r="K141" s="34" t="s">
        <v>2664</v>
      </c>
    </row>
    <row r="142" spans="1:11" ht="16.5" thickTop="1" thickBot="1" x14ac:dyDescent="0.3">
      <c r="A142" s="65">
        <v>3404990109000</v>
      </c>
      <c r="B142" s="6" t="s">
        <v>2677</v>
      </c>
      <c r="C142" s="6" t="s">
        <v>1156</v>
      </c>
      <c r="D142" s="4">
        <v>4806110.68</v>
      </c>
      <c r="E142" s="3"/>
      <c r="F142" s="66">
        <v>170142306386</v>
      </c>
      <c r="G142" s="35">
        <v>399</v>
      </c>
      <c r="H142" s="36">
        <v>12045.390175438595</v>
      </c>
      <c r="I142" s="37">
        <v>0.20349999999999999</v>
      </c>
      <c r="J142" s="38">
        <v>596840.25</v>
      </c>
      <c r="K142" s="34" t="s">
        <v>2664</v>
      </c>
    </row>
    <row r="143" spans="1:11" ht="16.5" thickTop="1" thickBot="1" x14ac:dyDescent="0.3">
      <c r="A143" s="11" t="s">
        <v>43</v>
      </c>
      <c r="B143" s="6" t="s">
        <v>44</v>
      </c>
      <c r="C143" s="6" t="s">
        <v>38</v>
      </c>
      <c r="D143" s="4">
        <v>2147374.2599999998</v>
      </c>
      <c r="E143" s="3"/>
      <c r="F143" s="34" t="s">
        <v>2641</v>
      </c>
      <c r="G143" s="35">
        <v>497.5</v>
      </c>
      <c r="H143" s="36">
        <v>4316.3301708542713</v>
      </c>
      <c r="I143" s="37">
        <v>0.20279720279720279</v>
      </c>
      <c r="J143" s="38">
        <v>597337.75</v>
      </c>
      <c r="K143" s="34" t="s">
        <v>2664</v>
      </c>
    </row>
    <row r="144" spans="1:11" ht="16.5" thickTop="1" thickBot="1" x14ac:dyDescent="0.3">
      <c r="A144" s="11" t="s">
        <v>1562</v>
      </c>
      <c r="B144" s="6" t="s">
        <v>1563</v>
      </c>
      <c r="C144" s="6" t="s">
        <v>1557</v>
      </c>
      <c r="D144" s="4">
        <v>266825.62</v>
      </c>
      <c r="E144" s="3"/>
      <c r="F144" s="34" t="s">
        <v>1915</v>
      </c>
      <c r="G144" s="35">
        <v>75.5</v>
      </c>
      <c r="H144" s="36">
        <v>3534.1141721854306</v>
      </c>
      <c r="I144" s="37">
        <v>0.20253164556962025</v>
      </c>
      <c r="J144" s="38">
        <v>597413.25</v>
      </c>
      <c r="K144" s="34" t="s">
        <v>2664</v>
      </c>
    </row>
    <row r="145" spans="1:11" ht="16.5" thickTop="1" thickBot="1" x14ac:dyDescent="0.3">
      <c r="A145" s="11" t="s">
        <v>850</v>
      </c>
      <c r="B145" s="6" t="s">
        <v>851</v>
      </c>
      <c r="C145" s="6" t="s">
        <v>849</v>
      </c>
      <c r="D145" s="4">
        <v>3594287.4499999997</v>
      </c>
      <c r="E145" s="3"/>
      <c r="F145" s="34" t="s">
        <v>2253</v>
      </c>
      <c r="G145" s="35">
        <v>699</v>
      </c>
      <c r="H145" s="36">
        <v>5142.0421316165948</v>
      </c>
      <c r="I145" s="37">
        <v>0.20224719101123595</v>
      </c>
      <c r="J145" s="38">
        <v>598112.25</v>
      </c>
      <c r="K145" s="34" t="s">
        <v>2664</v>
      </c>
    </row>
    <row r="146" spans="1:11" ht="16.5" thickTop="1" thickBot="1" x14ac:dyDescent="0.3">
      <c r="A146" s="11" t="s">
        <v>93</v>
      </c>
      <c r="B146" s="6" t="s">
        <v>94</v>
      </c>
      <c r="C146" s="6" t="s">
        <v>88</v>
      </c>
      <c r="D146" s="4">
        <v>2887772.6799999997</v>
      </c>
      <c r="E146" s="3"/>
      <c r="F146" s="34" t="s">
        <v>2619</v>
      </c>
      <c r="G146" s="35">
        <v>571</v>
      </c>
      <c r="H146" s="36">
        <v>5057.39523642732</v>
      </c>
      <c r="I146" s="37">
        <v>0.20121951219512196</v>
      </c>
      <c r="J146" s="38">
        <v>598683.25</v>
      </c>
      <c r="K146" s="34" t="s">
        <v>2664</v>
      </c>
    </row>
    <row r="147" spans="1:11" ht="16.5" thickTop="1" thickBot="1" x14ac:dyDescent="0.3">
      <c r="A147" s="11" t="s">
        <v>336</v>
      </c>
      <c r="B147" s="6" t="s">
        <v>337</v>
      </c>
      <c r="C147" s="6" t="s">
        <v>123</v>
      </c>
      <c r="D147" s="4">
        <v>2250924.27</v>
      </c>
      <c r="E147" s="3"/>
      <c r="F147" s="34" t="s">
        <v>2498</v>
      </c>
      <c r="G147" s="35">
        <v>923.5</v>
      </c>
      <c r="H147" s="36">
        <v>2437.3841580942067</v>
      </c>
      <c r="I147" s="37">
        <v>0.2</v>
      </c>
      <c r="J147" s="38">
        <v>599606.75</v>
      </c>
      <c r="K147" s="34" t="s">
        <v>2664</v>
      </c>
    </row>
    <row r="148" spans="1:11" ht="16.5" thickTop="1" thickBot="1" x14ac:dyDescent="0.3">
      <c r="A148" s="11" t="s">
        <v>1067</v>
      </c>
      <c r="B148" s="6" t="s">
        <v>1068</v>
      </c>
      <c r="C148" s="6" t="s">
        <v>1062</v>
      </c>
      <c r="D148" s="4">
        <v>2436324.06</v>
      </c>
      <c r="E148" s="3"/>
      <c r="F148" s="34" t="s">
        <v>2150</v>
      </c>
      <c r="G148" s="35">
        <v>390.5</v>
      </c>
      <c r="H148" s="36">
        <v>6238.9860691421254</v>
      </c>
      <c r="I148" s="37">
        <v>0.2</v>
      </c>
      <c r="J148" s="38">
        <v>599997.25</v>
      </c>
      <c r="K148" s="34" t="s">
        <v>2664</v>
      </c>
    </row>
    <row r="149" spans="1:11" ht="16.5" thickTop="1" thickBot="1" x14ac:dyDescent="0.3">
      <c r="A149" s="11" t="s">
        <v>889</v>
      </c>
      <c r="B149" s="6" t="s">
        <v>890</v>
      </c>
      <c r="C149" s="6" t="s">
        <v>888</v>
      </c>
      <c r="D149" s="4">
        <v>509863.99</v>
      </c>
      <c r="E149" s="3"/>
      <c r="F149" s="34" t="s">
        <v>2235</v>
      </c>
      <c r="G149" s="35">
        <v>247</v>
      </c>
      <c r="H149" s="36">
        <v>2064.2266801619435</v>
      </c>
      <c r="I149" s="37">
        <v>0.19915254237288135</v>
      </c>
      <c r="J149" s="38">
        <v>600244.25</v>
      </c>
      <c r="K149" s="34" t="s">
        <v>2664</v>
      </c>
    </row>
    <row r="150" spans="1:11" ht="16.5" thickTop="1" thickBot="1" x14ac:dyDescent="0.3">
      <c r="A150" s="11" t="s">
        <v>1588</v>
      </c>
      <c r="B150" s="6" t="s">
        <v>1589</v>
      </c>
      <c r="C150" s="6" t="s">
        <v>1557</v>
      </c>
      <c r="D150" s="4">
        <v>21025149.200000003</v>
      </c>
      <c r="E150" s="3"/>
      <c r="F150" s="34" t="s">
        <v>1902</v>
      </c>
      <c r="G150" s="35">
        <v>3583</v>
      </c>
      <c r="H150" s="36">
        <v>5868.0293608707798</v>
      </c>
      <c r="I150" s="37">
        <v>0.19872505543237251</v>
      </c>
      <c r="J150" s="38">
        <v>603827.25</v>
      </c>
      <c r="K150" s="34" t="s">
        <v>2664</v>
      </c>
    </row>
    <row r="151" spans="1:11" ht="16.5" thickTop="1" thickBot="1" x14ac:dyDescent="0.3">
      <c r="A151" s="11" t="s">
        <v>320</v>
      </c>
      <c r="B151" s="6" t="s">
        <v>321</v>
      </c>
      <c r="C151" s="6" t="s">
        <v>123</v>
      </c>
      <c r="D151" s="4">
        <v>11015303.199999999</v>
      </c>
      <c r="E151" s="3"/>
      <c r="F151" s="34" t="s">
        <v>2506</v>
      </c>
      <c r="G151" s="35">
        <v>1720</v>
      </c>
      <c r="H151" s="36">
        <v>6404.2460465116274</v>
      </c>
      <c r="I151" s="37">
        <v>0.19813391877058179</v>
      </c>
      <c r="J151" s="38">
        <v>605547.25</v>
      </c>
      <c r="K151" s="34" t="s">
        <v>2664</v>
      </c>
    </row>
    <row r="152" spans="1:11" ht="16.5" thickTop="1" thickBot="1" x14ac:dyDescent="0.3">
      <c r="A152" s="11" t="s">
        <v>816</v>
      </c>
      <c r="B152" s="6" t="s">
        <v>817</v>
      </c>
      <c r="C152" s="6" t="s">
        <v>818</v>
      </c>
      <c r="D152" s="4">
        <v>2231087.5099999998</v>
      </c>
      <c r="E152" s="3"/>
      <c r="F152" s="34" t="s">
        <v>2268</v>
      </c>
      <c r="G152" s="35">
        <v>507</v>
      </c>
      <c r="H152" s="36">
        <v>4400.5670808678497</v>
      </c>
      <c r="I152" s="37">
        <v>0.19794344473007713</v>
      </c>
      <c r="J152" s="38">
        <v>606054.25</v>
      </c>
      <c r="K152" s="34" t="s">
        <v>2664</v>
      </c>
    </row>
    <row r="153" spans="1:11" ht="16.5" thickTop="1" thickBot="1" x14ac:dyDescent="0.3">
      <c r="A153" s="11" t="s">
        <v>1342</v>
      </c>
      <c r="B153" s="6" t="s">
        <v>1343</v>
      </c>
      <c r="C153" s="6" t="s">
        <v>1339</v>
      </c>
      <c r="D153" s="4">
        <v>1288026.74</v>
      </c>
      <c r="E153" s="3"/>
      <c r="F153" s="34" t="s">
        <v>2020</v>
      </c>
      <c r="G153" s="35">
        <v>405</v>
      </c>
      <c r="H153" s="36">
        <v>3180.3129382716047</v>
      </c>
      <c r="I153" s="37">
        <v>0.19724770642201836</v>
      </c>
      <c r="J153" s="38">
        <v>606459.25</v>
      </c>
      <c r="K153" s="34" t="s">
        <v>2664</v>
      </c>
    </row>
    <row r="154" spans="1:11" ht="16.5" thickTop="1" thickBot="1" x14ac:dyDescent="0.3">
      <c r="A154" s="11" t="s">
        <v>616</v>
      </c>
      <c r="B154" s="6" t="s">
        <v>617</v>
      </c>
      <c r="C154" s="6" t="s">
        <v>601</v>
      </c>
      <c r="D154" s="4">
        <v>4961286.37</v>
      </c>
      <c r="E154" s="3"/>
      <c r="F154" s="34" t="s">
        <v>2363</v>
      </c>
      <c r="G154" s="35">
        <v>883.5</v>
      </c>
      <c r="H154" s="36">
        <v>5615.4910809281273</v>
      </c>
      <c r="I154" s="37">
        <v>0.19701213818860877</v>
      </c>
      <c r="J154" s="38">
        <v>607342.75</v>
      </c>
      <c r="K154" s="34" t="s">
        <v>2664</v>
      </c>
    </row>
    <row r="155" spans="1:11" ht="16.5" thickTop="1" thickBot="1" x14ac:dyDescent="0.3">
      <c r="A155" s="11" t="s">
        <v>51</v>
      </c>
      <c r="B155" s="6" t="s">
        <v>52</v>
      </c>
      <c r="C155" s="6" t="s">
        <v>53</v>
      </c>
      <c r="D155" s="4">
        <v>2100967.33</v>
      </c>
      <c r="E155" s="3"/>
      <c r="F155" s="34" t="s">
        <v>2638</v>
      </c>
      <c r="G155" s="35">
        <v>405</v>
      </c>
      <c r="H155" s="36">
        <v>5187.5736543209878</v>
      </c>
      <c r="I155" s="37">
        <v>0.19667590027700832</v>
      </c>
      <c r="J155" s="38">
        <v>607747.75</v>
      </c>
      <c r="K155" s="34" t="s">
        <v>2664</v>
      </c>
    </row>
    <row r="156" spans="1:11" ht="16.5" thickTop="1" thickBot="1" x14ac:dyDescent="0.3">
      <c r="A156" s="11" t="s">
        <v>839</v>
      </c>
      <c r="B156" s="6" t="s">
        <v>840</v>
      </c>
      <c r="C156" s="6" t="s">
        <v>834</v>
      </c>
      <c r="D156" s="4">
        <v>2480717.6999999997</v>
      </c>
      <c r="E156" s="3"/>
      <c r="F156" s="34" t="s">
        <v>2258</v>
      </c>
      <c r="G156" s="35">
        <v>518.25</v>
      </c>
      <c r="H156" s="36">
        <v>4786.7201157742393</v>
      </c>
      <c r="I156" s="37">
        <v>0.19656786271450857</v>
      </c>
      <c r="J156" s="38">
        <v>608266</v>
      </c>
      <c r="K156" s="34" t="s">
        <v>2664</v>
      </c>
    </row>
    <row r="157" spans="1:11" ht="16.5" thickTop="1" thickBot="1" x14ac:dyDescent="0.3">
      <c r="A157" s="11" t="s">
        <v>1447</v>
      </c>
      <c r="B157" s="6" t="s">
        <v>1448</v>
      </c>
      <c r="C157" s="6" t="s">
        <v>1436</v>
      </c>
      <c r="D157" s="4">
        <v>5858526.3000000007</v>
      </c>
      <c r="E157" s="3"/>
      <c r="F157" s="34" t="s">
        <v>1970</v>
      </c>
      <c r="G157" s="35">
        <v>1180</v>
      </c>
      <c r="H157" s="36">
        <v>4964.8527966101701</v>
      </c>
      <c r="I157" s="37">
        <v>0.19629057187017002</v>
      </c>
      <c r="J157" s="38">
        <v>609446</v>
      </c>
      <c r="K157" s="34" t="s">
        <v>2664</v>
      </c>
    </row>
    <row r="158" spans="1:11" ht="16.5" thickTop="1" thickBot="1" x14ac:dyDescent="0.3">
      <c r="A158" s="11" t="s">
        <v>380</v>
      </c>
      <c r="B158" s="6" t="s">
        <v>381</v>
      </c>
      <c r="C158" s="6" t="s">
        <v>123</v>
      </c>
      <c r="D158" s="4">
        <v>7557003.9200000009</v>
      </c>
      <c r="E158" s="3"/>
      <c r="F158" s="34" t="s">
        <v>2476</v>
      </c>
      <c r="G158" s="35">
        <v>1455</v>
      </c>
      <c r="H158" s="36">
        <v>5193.8171271477668</v>
      </c>
      <c r="I158" s="37">
        <v>0.1960655737704918</v>
      </c>
      <c r="J158" s="38">
        <v>610901</v>
      </c>
      <c r="K158" s="34" t="s">
        <v>2664</v>
      </c>
    </row>
    <row r="159" spans="1:11" ht="16.5" thickTop="1" thickBot="1" x14ac:dyDescent="0.3">
      <c r="A159" s="11" t="s">
        <v>1710</v>
      </c>
      <c r="B159" s="6" t="s">
        <v>1711</v>
      </c>
      <c r="C159" s="6" t="s">
        <v>1701</v>
      </c>
      <c r="D159" s="4">
        <v>1000029.62</v>
      </c>
      <c r="E159" s="3"/>
      <c r="F159" s="34" t="s">
        <v>1843</v>
      </c>
      <c r="G159" s="35">
        <v>211</v>
      </c>
      <c r="H159" s="36">
        <v>4739.4768720379143</v>
      </c>
      <c r="I159" s="37">
        <v>0.19597989949748743</v>
      </c>
      <c r="J159" s="38">
        <v>611112</v>
      </c>
      <c r="K159" s="34" t="s">
        <v>2664</v>
      </c>
    </row>
    <row r="160" spans="1:11" ht="16.5" thickTop="1" thickBot="1" x14ac:dyDescent="0.3">
      <c r="A160" s="11" t="s">
        <v>1606</v>
      </c>
      <c r="B160" s="6" t="s">
        <v>1607</v>
      </c>
      <c r="C160" s="6" t="s">
        <v>1557</v>
      </c>
      <c r="D160" s="4">
        <v>5872119.5</v>
      </c>
      <c r="E160" s="3"/>
      <c r="F160" s="34" t="s">
        <v>1893</v>
      </c>
      <c r="G160" s="35">
        <v>962</v>
      </c>
      <c r="H160" s="36">
        <v>6104.0743243243242</v>
      </c>
      <c r="I160" s="37">
        <v>0.1956315289648623</v>
      </c>
      <c r="J160" s="38">
        <v>612074</v>
      </c>
      <c r="K160" s="34" t="s">
        <v>2664</v>
      </c>
    </row>
    <row r="161" spans="1:11" ht="16.5" thickTop="1" thickBot="1" x14ac:dyDescent="0.3">
      <c r="A161" s="11" t="s">
        <v>246</v>
      </c>
      <c r="B161" s="6" t="s">
        <v>247</v>
      </c>
      <c r="C161" s="6" t="s">
        <v>123</v>
      </c>
      <c r="D161" s="4">
        <v>115578270.60999998</v>
      </c>
      <c r="E161" s="3"/>
      <c r="F161" s="34" t="s">
        <v>2544</v>
      </c>
      <c r="G161" s="35">
        <v>11387</v>
      </c>
      <c r="H161" s="36">
        <v>10150.019373847368</v>
      </c>
      <c r="I161" s="37">
        <v>0.19547356998914897</v>
      </c>
      <c r="J161" s="38">
        <v>623461</v>
      </c>
      <c r="K161" s="34" t="s">
        <v>2664</v>
      </c>
    </row>
    <row r="162" spans="1:11" ht="16.5" thickTop="1" thickBot="1" x14ac:dyDescent="0.3">
      <c r="A162" s="11" t="s">
        <v>837</v>
      </c>
      <c r="B162" s="6" t="s">
        <v>838</v>
      </c>
      <c r="C162" s="6" t="s">
        <v>834</v>
      </c>
      <c r="D162" s="4">
        <v>1032297.67</v>
      </c>
      <c r="E162" s="3"/>
      <c r="F162" s="34" t="s">
        <v>2259</v>
      </c>
      <c r="G162" s="35">
        <v>172</v>
      </c>
      <c r="H162" s="36">
        <v>6001.7306395348842</v>
      </c>
      <c r="I162" s="37">
        <v>0.19540229885057472</v>
      </c>
      <c r="J162" s="38">
        <v>623633</v>
      </c>
      <c r="K162" s="34" t="s">
        <v>2664</v>
      </c>
    </row>
    <row r="163" spans="1:11" ht="16.5" thickTop="1" thickBot="1" x14ac:dyDescent="0.3">
      <c r="A163" s="11" t="s">
        <v>308</v>
      </c>
      <c r="B163" s="6" t="s">
        <v>309</v>
      </c>
      <c r="C163" s="6" t="s">
        <v>123</v>
      </c>
      <c r="D163" s="4">
        <v>19391996.280000001</v>
      </c>
      <c r="E163" s="3"/>
      <c r="F163" s="34" t="s">
        <v>2512</v>
      </c>
      <c r="G163" s="35">
        <v>3301</v>
      </c>
      <c r="H163" s="36">
        <v>5874.5823326264772</v>
      </c>
      <c r="I163" s="37">
        <v>0.19532363843741088</v>
      </c>
      <c r="J163" s="38">
        <v>626934</v>
      </c>
      <c r="K163" s="34" t="s">
        <v>2664</v>
      </c>
    </row>
    <row r="164" spans="1:11" ht="16.5" thickTop="1" thickBot="1" x14ac:dyDescent="0.3">
      <c r="A164" s="11" t="s">
        <v>593</v>
      </c>
      <c r="B164" s="6" t="s">
        <v>594</v>
      </c>
      <c r="C164" s="6" t="s">
        <v>572</v>
      </c>
      <c r="D164" s="4">
        <v>5143038.3699999992</v>
      </c>
      <c r="E164" s="3"/>
      <c r="F164" s="34" t="s">
        <v>2374</v>
      </c>
      <c r="G164" s="35">
        <v>1174</v>
      </c>
      <c r="H164" s="36">
        <v>4380.7822572402038</v>
      </c>
      <c r="I164" s="37">
        <v>0.19507186858316222</v>
      </c>
      <c r="J164" s="38">
        <v>628108</v>
      </c>
      <c r="K164" s="34" t="s">
        <v>2664</v>
      </c>
    </row>
    <row r="165" spans="1:11" ht="16.5" thickTop="1" thickBot="1" x14ac:dyDescent="0.3">
      <c r="A165" s="11" t="s">
        <v>1714</v>
      </c>
      <c r="B165" s="6" t="s">
        <v>1715</v>
      </c>
      <c r="C165" s="6" t="s">
        <v>1701</v>
      </c>
      <c r="D165" s="4">
        <v>90090.680000000008</v>
      </c>
      <c r="E165" s="3"/>
      <c r="F165" s="34" t="s">
        <v>1841</v>
      </c>
      <c r="G165" s="35">
        <v>74</v>
      </c>
      <c r="H165" s="36">
        <v>1217.4416216216218</v>
      </c>
      <c r="I165" s="37">
        <v>0.19480519480519481</v>
      </c>
      <c r="J165" s="38">
        <v>628182</v>
      </c>
      <c r="K165" s="34" t="s">
        <v>2664</v>
      </c>
    </row>
    <row r="166" spans="1:11" ht="16.5" thickTop="1" thickBot="1" x14ac:dyDescent="0.3">
      <c r="A166" s="11" t="s">
        <v>115</v>
      </c>
      <c r="B166" s="6" t="s">
        <v>116</v>
      </c>
      <c r="C166" s="6" t="s">
        <v>95</v>
      </c>
      <c r="D166" s="4">
        <v>4702169.5900000008</v>
      </c>
      <c r="E166" s="3"/>
      <c r="F166" s="34" t="s">
        <v>2609</v>
      </c>
      <c r="G166" s="35">
        <v>898.5</v>
      </c>
      <c r="H166" s="36">
        <v>5233.3551363383422</v>
      </c>
      <c r="I166" s="37">
        <v>0.19474196689386564</v>
      </c>
      <c r="J166" s="38">
        <v>629080.5</v>
      </c>
      <c r="K166" s="34" t="s">
        <v>2664</v>
      </c>
    </row>
    <row r="167" spans="1:11" ht="16.5" thickTop="1" thickBot="1" x14ac:dyDescent="0.3">
      <c r="A167" s="11" t="s">
        <v>664</v>
      </c>
      <c r="B167" s="6" t="s">
        <v>665</v>
      </c>
      <c r="C167" s="6" t="s">
        <v>666</v>
      </c>
      <c r="D167" s="4">
        <v>1379050.6199999999</v>
      </c>
      <c r="E167" s="3"/>
      <c r="F167" s="34" t="s">
        <v>2341</v>
      </c>
      <c r="G167" s="35">
        <v>484.5</v>
      </c>
      <c r="H167" s="36">
        <v>2846.337708978328</v>
      </c>
      <c r="I167" s="37">
        <v>0.19471153846153846</v>
      </c>
      <c r="J167" s="38">
        <v>629565</v>
      </c>
      <c r="K167" s="34" t="s">
        <v>2664</v>
      </c>
    </row>
    <row r="168" spans="1:11" ht="16.5" thickTop="1" thickBot="1" x14ac:dyDescent="0.3">
      <c r="A168" s="11" t="s">
        <v>1380</v>
      </c>
      <c r="B168" s="6" t="s">
        <v>1381</v>
      </c>
      <c r="C168" s="6" t="s">
        <v>1363</v>
      </c>
      <c r="D168" s="4">
        <v>21482496.330000006</v>
      </c>
      <c r="E168" s="3"/>
      <c r="F168" s="34" t="s">
        <v>2002</v>
      </c>
      <c r="G168" s="35">
        <v>6038.5</v>
      </c>
      <c r="H168" s="36">
        <v>3557.5881974000176</v>
      </c>
      <c r="I168" s="37">
        <v>0.19454937938478142</v>
      </c>
      <c r="J168" s="38">
        <v>635603.5</v>
      </c>
      <c r="K168" s="34" t="s">
        <v>2664</v>
      </c>
    </row>
    <row r="169" spans="1:11" ht="16.5" thickTop="1" thickBot="1" x14ac:dyDescent="0.3">
      <c r="A169" s="11" t="s">
        <v>280</v>
      </c>
      <c r="B169" s="6" t="s">
        <v>281</v>
      </c>
      <c r="C169" s="6" t="s">
        <v>123</v>
      </c>
      <c r="D169" s="4">
        <v>1487753.4600000002</v>
      </c>
      <c r="E169" s="3"/>
      <c r="F169" s="34" t="s">
        <v>2527</v>
      </c>
      <c r="G169" s="35">
        <v>396.5</v>
      </c>
      <c r="H169" s="36">
        <v>3752.215535939471</v>
      </c>
      <c r="I169" s="37">
        <v>0.19420289855072465</v>
      </c>
      <c r="J169" s="38">
        <v>636000</v>
      </c>
      <c r="K169" s="34" t="s">
        <v>2664</v>
      </c>
    </row>
    <row r="170" spans="1:11" ht="16.5" thickTop="1" thickBot="1" x14ac:dyDescent="0.3">
      <c r="A170" s="11" t="s">
        <v>208</v>
      </c>
      <c r="B170" s="6" t="s">
        <v>209</v>
      </c>
      <c r="C170" s="6" t="s">
        <v>123</v>
      </c>
      <c r="D170" s="4">
        <v>3607700.18</v>
      </c>
      <c r="E170" s="3"/>
      <c r="F170" s="34" t="s">
        <v>2563</v>
      </c>
      <c r="G170" s="35">
        <v>1340.5</v>
      </c>
      <c r="H170" s="36">
        <v>2691.3093472584856</v>
      </c>
      <c r="I170" s="37">
        <v>0.19382504288164665</v>
      </c>
      <c r="J170" s="38">
        <v>637340.5</v>
      </c>
      <c r="K170" s="34" t="s">
        <v>2664</v>
      </c>
    </row>
    <row r="171" spans="1:11" ht="16.5" thickTop="1" thickBot="1" x14ac:dyDescent="0.3">
      <c r="A171" s="11" t="s">
        <v>6</v>
      </c>
      <c r="B171" s="6" t="s">
        <v>7</v>
      </c>
      <c r="C171" s="6" t="s">
        <v>5</v>
      </c>
      <c r="D171" s="4">
        <v>2186287.0199999996</v>
      </c>
      <c r="E171" s="3"/>
      <c r="F171" s="34" t="s">
        <v>2658</v>
      </c>
      <c r="G171" s="35">
        <v>521.5</v>
      </c>
      <c r="H171" s="36">
        <v>4192.3049280920413</v>
      </c>
      <c r="I171" s="37">
        <v>0.19366852886405958</v>
      </c>
      <c r="J171" s="38">
        <v>637862</v>
      </c>
      <c r="K171" s="34" t="s">
        <v>2664</v>
      </c>
    </row>
    <row r="172" spans="1:11" ht="16.5" thickTop="1" thickBot="1" x14ac:dyDescent="0.3">
      <c r="A172" s="11" t="s">
        <v>880</v>
      </c>
      <c r="B172" s="6" t="s">
        <v>881</v>
      </c>
      <c r="C172" s="6" t="s">
        <v>875</v>
      </c>
      <c r="D172" s="4">
        <v>2153131.5499999998</v>
      </c>
      <c r="E172" s="3"/>
      <c r="F172" s="34" t="s">
        <v>2239</v>
      </c>
      <c r="G172" s="35">
        <v>385.5</v>
      </c>
      <c r="H172" s="36">
        <v>5585.2958495460434</v>
      </c>
      <c r="I172" s="37">
        <v>0.19354838709677419</v>
      </c>
      <c r="J172" s="38">
        <v>638247.5</v>
      </c>
      <c r="K172" s="34" t="s">
        <v>2664</v>
      </c>
    </row>
    <row r="173" spans="1:11" ht="16.5" thickTop="1" thickBot="1" x14ac:dyDescent="0.3">
      <c r="A173" s="11" t="s">
        <v>843</v>
      </c>
      <c r="B173" s="6" t="s">
        <v>844</v>
      </c>
      <c r="C173" s="6" t="s">
        <v>834</v>
      </c>
      <c r="D173" s="4">
        <v>1889475.39</v>
      </c>
      <c r="E173" s="3"/>
      <c r="F173" s="34" t="s">
        <v>2256</v>
      </c>
      <c r="G173" s="35">
        <v>369.5</v>
      </c>
      <c r="H173" s="36">
        <v>5113.6005142083895</v>
      </c>
      <c r="I173" s="37">
        <v>0.19308943089430894</v>
      </c>
      <c r="J173" s="38">
        <v>638617</v>
      </c>
      <c r="K173" s="34" t="s">
        <v>2664</v>
      </c>
    </row>
    <row r="174" spans="1:11" ht="16.5" thickTop="1" thickBot="1" x14ac:dyDescent="0.3">
      <c r="A174" s="11" t="s">
        <v>964</v>
      </c>
      <c r="B174" s="6" t="s">
        <v>965</v>
      </c>
      <c r="C174" s="6" t="s">
        <v>933</v>
      </c>
      <c r="D174" s="4">
        <v>1406653.23</v>
      </c>
      <c r="E174" s="3"/>
      <c r="F174" s="34" t="s">
        <v>2197</v>
      </c>
      <c r="G174" s="35">
        <v>547.5</v>
      </c>
      <c r="H174" s="36">
        <v>2569.2296438356166</v>
      </c>
      <c r="I174" s="37">
        <v>0.19230769230769232</v>
      </c>
      <c r="J174" s="38">
        <v>639164.5</v>
      </c>
      <c r="K174" s="34" t="s">
        <v>2664</v>
      </c>
    </row>
    <row r="175" spans="1:11" ht="16.5" thickTop="1" thickBot="1" x14ac:dyDescent="0.3">
      <c r="A175" s="11" t="s">
        <v>934</v>
      </c>
      <c r="B175" s="6" t="s">
        <v>935</v>
      </c>
      <c r="C175" s="6" t="s">
        <v>936</v>
      </c>
      <c r="D175" s="4">
        <v>1784100.32</v>
      </c>
      <c r="E175" s="3"/>
      <c r="F175" s="34" t="s">
        <v>2211</v>
      </c>
      <c r="G175" s="35">
        <v>320</v>
      </c>
      <c r="H175" s="36">
        <v>5575.3135000000002</v>
      </c>
      <c r="I175" s="37">
        <v>0.19218241042345277</v>
      </c>
      <c r="J175" s="38">
        <v>639484.5</v>
      </c>
      <c r="K175" s="34" t="s">
        <v>2664</v>
      </c>
    </row>
    <row r="176" spans="1:11" ht="16.5" thickTop="1" thickBot="1" x14ac:dyDescent="0.3">
      <c r="A176" s="11" t="s">
        <v>78</v>
      </c>
      <c r="B176" s="6" t="s">
        <v>79</v>
      </c>
      <c r="C176" s="6" t="s">
        <v>50</v>
      </c>
      <c r="D176" s="4">
        <v>2009612.4900000002</v>
      </c>
      <c r="E176" s="3"/>
      <c r="F176" s="34" t="s">
        <v>2626</v>
      </c>
      <c r="G176" s="35">
        <v>352.5</v>
      </c>
      <c r="H176" s="36">
        <v>5701.0283404255324</v>
      </c>
      <c r="I176" s="37">
        <v>0.19209039548022599</v>
      </c>
      <c r="J176" s="38">
        <v>639837</v>
      </c>
      <c r="K176" s="34" t="s">
        <v>2664</v>
      </c>
    </row>
    <row r="177" spans="1:11" ht="16.5" thickTop="1" thickBot="1" x14ac:dyDescent="0.3">
      <c r="A177" s="11" t="s">
        <v>364</v>
      </c>
      <c r="B177" s="6" t="s">
        <v>365</v>
      </c>
      <c r="C177" s="6" t="s">
        <v>123</v>
      </c>
      <c r="D177" s="4">
        <v>11888015.25</v>
      </c>
      <c r="E177" s="3"/>
      <c r="F177" s="34" t="s">
        <v>2484</v>
      </c>
      <c r="G177" s="35">
        <v>2555</v>
      </c>
      <c r="H177" s="36">
        <v>4652.8435420743635</v>
      </c>
      <c r="I177" s="37">
        <v>0.19172811798653414</v>
      </c>
      <c r="J177" s="38">
        <v>642392</v>
      </c>
      <c r="K177" s="34" t="s">
        <v>2664</v>
      </c>
    </row>
    <row r="178" spans="1:11" ht="16.5" thickTop="1" thickBot="1" x14ac:dyDescent="0.3">
      <c r="A178" s="11" t="s">
        <v>382</v>
      </c>
      <c r="B178" s="6" t="s">
        <v>383</v>
      </c>
      <c r="C178" s="6" t="s">
        <v>123</v>
      </c>
      <c r="D178" s="4">
        <v>34690720.560000002</v>
      </c>
      <c r="E178" s="3"/>
      <c r="F178" s="34" t="s">
        <v>2475</v>
      </c>
      <c r="G178" s="35">
        <v>5136</v>
      </c>
      <c r="H178" s="36">
        <v>6754.4237850467298</v>
      </c>
      <c r="I178" s="37">
        <v>0.19117647058823528</v>
      </c>
      <c r="J178" s="38">
        <v>647528</v>
      </c>
      <c r="K178" s="34" t="s">
        <v>2664</v>
      </c>
    </row>
    <row r="179" spans="1:11" ht="16.5" thickTop="1" thickBot="1" x14ac:dyDescent="0.3">
      <c r="A179" s="11" t="s">
        <v>683</v>
      </c>
      <c r="B179" s="6" t="s">
        <v>684</v>
      </c>
      <c r="C179" s="6" t="s">
        <v>666</v>
      </c>
      <c r="D179" s="4">
        <v>479306.66</v>
      </c>
      <c r="E179" s="3"/>
      <c r="F179" s="34" t="s">
        <v>2331</v>
      </c>
      <c r="G179" s="35">
        <v>137.5</v>
      </c>
      <c r="H179" s="36">
        <v>3485.866618181818</v>
      </c>
      <c r="I179" s="37">
        <v>0.19078947368421054</v>
      </c>
      <c r="J179" s="38">
        <v>647665.5</v>
      </c>
      <c r="K179" s="34" t="s">
        <v>2664</v>
      </c>
    </row>
    <row r="180" spans="1:11" ht="16.5" thickTop="1" thickBot="1" x14ac:dyDescent="0.3">
      <c r="A180" s="11" t="s">
        <v>847</v>
      </c>
      <c r="B180" s="6" t="s">
        <v>848</v>
      </c>
      <c r="C180" s="6" t="s">
        <v>849</v>
      </c>
      <c r="D180" s="4">
        <v>1575645.77</v>
      </c>
      <c r="E180" s="3"/>
      <c r="F180" s="34" t="s">
        <v>2254</v>
      </c>
      <c r="G180" s="35">
        <v>285</v>
      </c>
      <c r="H180" s="36">
        <v>5528.581649122807</v>
      </c>
      <c r="I180" s="37">
        <v>0.19063545150501673</v>
      </c>
      <c r="J180" s="38">
        <v>647950.5</v>
      </c>
      <c r="K180" s="34" t="s">
        <v>2664</v>
      </c>
    </row>
    <row r="181" spans="1:11" ht="16.5" thickTop="1" thickBot="1" x14ac:dyDescent="0.3">
      <c r="A181" s="11" t="s">
        <v>1063</v>
      </c>
      <c r="B181" s="6" t="s">
        <v>1064</v>
      </c>
      <c r="C181" s="6" t="s">
        <v>1062</v>
      </c>
      <c r="D181" s="4">
        <v>3345527.0999999996</v>
      </c>
      <c r="E181" s="3"/>
      <c r="F181" s="34" t="s">
        <v>2152</v>
      </c>
      <c r="G181" s="35">
        <v>498.5</v>
      </c>
      <c r="H181" s="36">
        <v>6711.1877632898686</v>
      </c>
      <c r="I181" s="37">
        <v>0.19021739130434784</v>
      </c>
      <c r="J181" s="38">
        <v>648449</v>
      </c>
      <c r="K181" s="34" t="s">
        <v>2664</v>
      </c>
    </row>
    <row r="182" spans="1:11" ht="16.5" thickTop="1" thickBot="1" x14ac:dyDescent="0.3">
      <c r="A182" s="11" t="s">
        <v>894</v>
      </c>
      <c r="B182" s="6" t="s">
        <v>895</v>
      </c>
      <c r="C182" s="6" t="s">
        <v>893</v>
      </c>
      <c r="D182" s="4">
        <v>10304016.109999999</v>
      </c>
      <c r="E182" s="3"/>
      <c r="F182" s="34" t="s">
        <v>2233</v>
      </c>
      <c r="G182" s="35">
        <v>3787.5</v>
      </c>
      <c r="H182" s="36">
        <v>2720.532306270627</v>
      </c>
      <c r="I182" s="37">
        <v>0.19014778325123152</v>
      </c>
      <c r="J182" s="38">
        <v>652236.5</v>
      </c>
      <c r="K182" s="34" t="s">
        <v>2664</v>
      </c>
    </row>
    <row r="183" spans="1:11" ht="16.5" thickTop="1" thickBot="1" x14ac:dyDescent="0.3">
      <c r="A183" s="11" t="s">
        <v>444</v>
      </c>
      <c r="B183" s="6" t="s">
        <v>445</v>
      </c>
      <c r="C183" s="6" t="s">
        <v>439</v>
      </c>
      <c r="D183" s="4">
        <v>14754942.760000002</v>
      </c>
      <c r="E183" s="3"/>
      <c r="F183" s="34" t="s">
        <v>2446</v>
      </c>
      <c r="G183" s="35">
        <v>9726</v>
      </c>
      <c r="H183" s="36">
        <v>1517.061768455686</v>
      </c>
      <c r="I183" s="37">
        <v>0.18993368474749192</v>
      </c>
      <c r="J183" s="38">
        <v>661962.5</v>
      </c>
      <c r="K183" s="34" t="s">
        <v>2664</v>
      </c>
    </row>
    <row r="184" spans="1:11" ht="16.5" thickTop="1" thickBot="1" x14ac:dyDescent="0.3">
      <c r="A184" s="11" t="s">
        <v>1276</v>
      </c>
      <c r="B184" s="6" t="s">
        <v>1277</v>
      </c>
      <c r="C184" s="6" t="s">
        <v>1247</v>
      </c>
      <c r="D184" s="4">
        <v>6468427.5</v>
      </c>
      <c r="E184" s="3"/>
      <c r="F184" s="34" t="s">
        <v>2049</v>
      </c>
      <c r="G184" s="35">
        <v>1813</v>
      </c>
      <c r="H184" s="36">
        <v>3567.8033645890787</v>
      </c>
      <c r="I184" s="37">
        <v>0.1897172236503856</v>
      </c>
      <c r="J184" s="38">
        <v>663775.5</v>
      </c>
      <c r="K184" s="34" t="s">
        <v>2664</v>
      </c>
    </row>
    <row r="185" spans="1:11" ht="16.5" thickTop="1" thickBot="1" x14ac:dyDescent="0.3">
      <c r="A185" s="11" t="s">
        <v>968</v>
      </c>
      <c r="B185" s="6" t="s">
        <v>969</v>
      </c>
      <c r="C185" s="6" t="s">
        <v>933</v>
      </c>
      <c r="D185" s="4">
        <v>5567604.6399999997</v>
      </c>
      <c r="E185" s="3"/>
      <c r="F185" s="34" t="s">
        <v>2195</v>
      </c>
      <c r="G185" s="35">
        <v>1961</v>
      </c>
      <c r="H185" s="36">
        <v>2839.166058133605</v>
      </c>
      <c r="I185" s="37">
        <v>0.18963034085453673</v>
      </c>
      <c r="J185" s="38">
        <v>665736.5</v>
      </c>
      <c r="K185" s="34" t="s">
        <v>2664</v>
      </c>
    </row>
    <row r="186" spans="1:11" ht="16.5" thickTop="1" thickBot="1" x14ac:dyDescent="0.3">
      <c r="A186" s="11" t="s">
        <v>1590</v>
      </c>
      <c r="B186" s="6" t="s">
        <v>1591</v>
      </c>
      <c r="C186" s="6" t="s">
        <v>1557</v>
      </c>
      <c r="D186" s="4">
        <v>5393818.6400000006</v>
      </c>
      <c r="E186" s="3"/>
      <c r="F186" s="34" t="s">
        <v>1901</v>
      </c>
      <c r="G186" s="35">
        <v>975.5</v>
      </c>
      <c r="H186" s="36">
        <v>5529.2861506919535</v>
      </c>
      <c r="I186" s="37">
        <v>0.18934240362811791</v>
      </c>
      <c r="J186" s="38">
        <v>666712</v>
      </c>
      <c r="K186" s="34" t="s">
        <v>2664</v>
      </c>
    </row>
    <row r="187" spans="1:11" ht="16.5" thickTop="1" thickBot="1" x14ac:dyDescent="0.3">
      <c r="A187" s="11" t="s">
        <v>1327</v>
      </c>
      <c r="B187" s="6" t="s">
        <v>1328</v>
      </c>
      <c r="C187" s="6" t="s">
        <v>492</v>
      </c>
      <c r="D187" s="4">
        <v>190560.73999999996</v>
      </c>
      <c r="E187" s="3"/>
      <c r="F187" s="34" t="s">
        <v>2026</v>
      </c>
      <c r="G187" s="35">
        <v>185.5</v>
      </c>
      <c r="H187" s="36">
        <v>1027.2816172506737</v>
      </c>
      <c r="I187" s="37">
        <v>0.18877551020408162</v>
      </c>
      <c r="J187" s="38">
        <v>666897.5</v>
      </c>
      <c r="K187" s="34" t="s">
        <v>2664</v>
      </c>
    </row>
    <row r="188" spans="1:11" ht="16.5" thickTop="1" thickBot="1" x14ac:dyDescent="0.3">
      <c r="A188" s="11" t="s">
        <v>428</v>
      </c>
      <c r="B188" s="6" t="s">
        <v>429</v>
      </c>
      <c r="C188" s="6" t="s">
        <v>430</v>
      </c>
      <c r="D188" s="4">
        <v>21771005.810000006</v>
      </c>
      <c r="E188" s="3"/>
      <c r="F188" s="34" t="s">
        <v>2453</v>
      </c>
      <c r="G188" s="35">
        <v>3823.75</v>
      </c>
      <c r="H188" s="36">
        <v>5693.6268872180472</v>
      </c>
      <c r="I188" s="37">
        <v>0.18857408267533673</v>
      </c>
      <c r="J188" s="38">
        <v>670721.25</v>
      </c>
      <c r="K188" s="34" t="s">
        <v>2664</v>
      </c>
    </row>
    <row r="189" spans="1:11" ht="16.5" thickTop="1" thickBot="1" x14ac:dyDescent="0.3">
      <c r="A189" s="11" t="s">
        <v>1069</v>
      </c>
      <c r="B189" s="6" t="s">
        <v>1070</v>
      </c>
      <c r="C189" s="6" t="s">
        <v>1062</v>
      </c>
      <c r="D189" s="4">
        <v>1594699.1500000004</v>
      </c>
      <c r="E189" s="3"/>
      <c r="F189" s="34" t="s">
        <v>2149</v>
      </c>
      <c r="G189" s="35">
        <v>267</v>
      </c>
      <c r="H189" s="36">
        <v>5972.6559925093643</v>
      </c>
      <c r="I189" s="37">
        <v>0.18855218855218855</v>
      </c>
      <c r="J189" s="38">
        <v>670988.25</v>
      </c>
      <c r="K189" s="34" t="s">
        <v>2664</v>
      </c>
    </row>
    <row r="190" spans="1:11" ht="16.5" thickTop="1" thickBot="1" x14ac:dyDescent="0.3">
      <c r="A190" s="11" t="s">
        <v>358</v>
      </c>
      <c r="B190" s="6" t="s">
        <v>359</v>
      </c>
      <c r="C190" s="6" t="s">
        <v>123</v>
      </c>
      <c r="D190" s="4">
        <v>3411548.4699999997</v>
      </c>
      <c r="E190" s="3"/>
      <c r="F190" s="34" t="s">
        <v>2487</v>
      </c>
      <c r="G190" s="35">
        <v>1803</v>
      </c>
      <c r="H190" s="36">
        <v>1892.1511203549637</v>
      </c>
      <c r="I190" s="37">
        <v>0.18812351543942993</v>
      </c>
      <c r="J190" s="38">
        <v>672791.25</v>
      </c>
      <c r="K190" s="34" t="s">
        <v>2664</v>
      </c>
    </row>
    <row r="191" spans="1:11" ht="16.5" thickTop="1" thickBot="1" x14ac:dyDescent="0.3">
      <c r="A191" s="11" t="s">
        <v>1053</v>
      </c>
      <c r="B191" s="6" t="s">
        <v>1054</v>
      </c>
      <c r="C191" s="6" t="s">
        <v>1046</v>
      </c>
      <c r="D191" s="4">
        <v>8245671.0199999996</v>
      </c>
      <c r="E191" s="3"/>
      <c r="F191" s="34" t="s">
        <v>2156</v>
      </c>
      <c r="G191" s="35">
        <v>1447.5</v>
      </c>
      <c r="H191" s="36">
        <v>5696.4912055267696</v>
      </c>
      <c r="I191" s="37">
        <v>0.18776671408250356</v>
      </c>
      <c r="J191" s="38">
        <v>674238.75</v>
      </c>
      <c r="K191" s="34" t="s">
        <v>2664</v>
      </c>
    </row>
    <row r="192" spans="1:11" ht="16.5" thickTop="1" thickBot="1" x14ac:dyDescent="0.3">
      <c r="A192" s="11" t="s">
        <v>390</v>
      </c>
      <c r="B192" s="6" t="s">
        <v>391</v>
      </c>
      <c r="C192" s="6" t="s">
        <v>123</v>
      </c>
      <c r="D192" s="4">
        <v>7568860.5</v>
      </c>
      <c r="E192" s="3"/>
      <c r="F192" s="34" t="s">
        <v>2471</v>
      </c>
      <c r="G192" s="35">
        <v>1945</v>
      </c>
      <c r="H192" s="36">
        <v>3891.4449871465295</v>
      </c>
      <c r="I192" s="37">
        <v>0.18715225088517956</v>
      </c>
      <c r="J192" s="38">
        <v>676183.75</v>
      </c>
      <c r="K192" s="34" t="s">
        <v>2664</v>
      </c>
    </row>
    <row r="193" spans="1:11" ht="16.5" thickTop="1" thickBot="1" x14ac:dyDescent="0.3">
      <c r="A193" s="11" t="s">
        <v>1013</v>
      </c>
      <c r="B193" s="6" t="s">
        <v>1014</v>
      </c>
      <c r="C193" s="6" t="s">
        <v>973</v>
      </c>
      <c r="D193" s="4">
        <v>12521406.539999999</v>
      </c>
      <c r="E193" s="3"/>
      <c r="F193" s="34" t="s">
        <v>2174</v>
      </c>
      <c r="G193" s="35">
        <v>1832.5</v>
      </c>
      <c r="H193" s="36">
        <v>6832.9640054570255</v>
      </c>
      <c r="I193" s="37">
        <v>0.18697478991596639</v>
      </c>
      <c r="J193" s="38">
        <v>678016.25</v>
      </c>
      <c r="K193" s="34" t="s">
        <v>2664</v>
      </c>
    </row>
    <row r="194" spans="1:11" ht="16.5" thickTop="1" thickBot="1" x14ac:dyDescent="0.3">
      <c r="A194" s="11" t="s">
        <v>101</v>
      </c>
      <c r="B194" s="6" t="s">
        <v>102</v>
      </c>
      <c r="C194" s="6" t="s">
        <v>95</v>
      </c>
      <c r="D194" s="4">
        <v>26167388.730000004</v>
      </c>
      <c r="E194" s="3"/>
      <c r="F194" s="34" t="s">
        <v>2616</v>
      </c>
      <c r="G194" s="35">
        <v>6454.5</v>
      </c>
      <c r="H194" s="36">
        <v>4054.131029514293</v>
      </c>
      <c r="I194" s="37">
        <v>0.18668184405236199</v>
      </c>
      <c r="J194" s="38">
        <v>684470.75</v>
      </c>
      <c r="K194" s="34" t="s">
        <v>2664</v>
      </c>
    </row>
    <row r="195" spans="1:11" ht="16.5" thickTop="1" thickBot="1" x14ac:dyDescent="0.3">
      <c r="A195" s="11" t="s">
        <v>89</v>
      </c>
      <c r="B195" s="6" t="s">
        <v>90</v>
      </c>
      <c r="C195" s="6" t="s">
        <v>88</v>
      </c>
      <c r="D195" s="4">
        <v>4581923.7899999991</v>
      </c>
      <c r="E195" s="3"/>
      <c r="F195" s="34" t="s">
        <v>2621</v>
      </c>
      <c r="G195" s="35">
        <v>1567</v>
      </c>
      <c r="H195" s="36">
        <v>2924.0100765794505</v>
      </c>
      <c r="I195" s="37">
        <v>0.18661137440758294</v>
      </c>
      <c r="J195" s="38">
        <v>686037.75</v>
      </c>
      <c r="K195" s="34" t="s">
        <v>2664</v>
      </c>
    </row>
    <row r="196" spans="1:11" ht="16.5" thickTop="1" thickBot="1" x14ac:dyDescent="0.3">
      <c r="A196" s="11" t="s">
        <v>943</v>
      </c>
      <c r="B196" s="6" t="s">
        <v>944</v>
      </c>
      <c r="C196" s="6" t="s">
        <v>936</v>
      </c>
      <c r="D196" s="4">
        <v>8866792.3300000001</v>
      </c>
      <c r="E196" s="3"/>
      <c r="F196" s="34" t="s">
        <v>2207</v>
      </c>
      <c r="G196" s="35">
        <v>2352.5</v>
      </c>
      <c r="H196" s="36">
        <v>3769.0934452709885</v>
      </c>
      <c r="I196" s="37">
        <v>0.18625277161862527</v>
      </c>
      <c r="J196" s="38">
        <v>688390.25</v>
      </c>
      <c r="K196" s="34" t="s">
        <v>2664</v>
      </c>
    </row>
    <row r="197" spans="1:11" ht="16.5" thickTop="1" thickBot="1" x14ac:dyDescent="0.3">
      <c r="A197" s="11" t="s">
        <v>1586</v>
      </c>
      <c r="B197" s="6" t="s">
        <v>1587</v>
      </c>
      <c r="C197" s="6" t="s">
        <v>1557</v>
      </c>
      <c r="D197" s="4">
        <v>2204555.96</v>
      </c>
      <c r="E197" s="3"/>
      <c r="F197" s="34" t="s">
        <v>1903</v>
      </c>
      <c r="G197" s="35">
        <v>409.5</v>
      </c>
      <c r="H197" s="36">
        <v>5383.5310378510376</v>
      </c>
      <c r="I197" s="37">
        <v>0.18617021276595744</v>
      </c>
      <c r="J197" s="38">
        <v>688799.75</v>
      </c>
      <c r="K197" s="34" t="s">
        <v>2664</v>
      </c>
    </row>
    <row r="198" spans="1:11" ht="16.5" thickTop="1" thickBot="1" x14ac:dyDescent="0.3">
      <c r="A198" s="11" t="s">
        <v>522</v>
      </c>
      <c r="B198" s="6" t="s">
        <v>523</v>
      </c>
      <c r="C198" s="6" t="s">
        <v>521</v>
      </c>
      <c r="D198" s="4">
        <v>3251674.6</v>
      </c>
      <c r="E198" s="3"/>
      <c r="F198" s="34" t="s">
        <v>2407</v>
      </c>
      <c r="G198" s="35">
        <v>585.5</v>
      </c>
      <c r="H198" s="36">
        <v>5553.6713919726735</v>
      </c>
      <c r="I198" s="37">
        <v>0.18600953895071543</v>
      </c>
      <c r="J198" s="38">
        <v>689385.25</v>
      </c>
      <c r="K198" s="34" t="s">
        <v>2664</v>
      </c>
    </row>
    <row r="199" spans="1:11" ht="16.5" thickTop="1" thickBot="1" x14ac:dyDescent="0.3">
      <c r="A199" s="11" t="s">
        <v>1347</v>
      </c>
      <c r="B199" s="6" t="s">
        <v>1348</v>
      </c>
      <c r="C199" s="6" t="s">
        <v>1331</v>
      </c>
      <c r="D199" s="4">
        <v>4894615.6199999992</v>
      </c>
      <c r="E199" s="3"/>
      <c r="F199" s="34" t="s">
        <v>2018</v>
      </c>
      <c r="G199" s="35">
        <v>1398.5</v>
      </c>
      <c r="H199" s="36">
        <v>3499.9039113335712</v>
      </c>
      <c r="I199" s="37">
        <v>0.18597560975609756</v>
      </c>
      <c r="J199" s="38">
        <v>690783.75</v>
      </c>
      <c r="K199" s="34" t="s">
        <v>2664</v>
      </c>
    </row>
    <row r="200" spans="1:11" ht="16.5" thickTop="1" thickBot="1" x14ac:dyDescent="0.3">
      <c r="A200" s="11" t="s">
        <v>1254</v>
      </c>
      <c r="B200" s="6" t="s">
        <v>1255</v>
      </c>
      <c r="C200" s="6" t="s">
        <v>1247</v>
      </c>
      <c r="D200" s="4">
        <v>4785743.17</v>
      </c>
      <c r="E200" s="3"/>
      <c r="F200" s="34" t="s">
        <v>2060</v>
      </c>
      <c r="G200" s="35">
        <v>863</v>
      </c>
      <c r="H200" s="36">
        <v>5545.4729663962917</v>
      </c>
      <c r="I200" s="37">
        <v>0.18421052631578946</v>
      </c>
      <c r="J200" s="38">
        <v>691646.75</v>
      </c>
      <c r="K200" s="34" t="s">
        <v>2664</v>
      </c>
    </row>
    <row r="201" spans="1:11" ht="16.5" thickTop="1" thickBot="1" x14ac:dyDescent="0.3">
      <c r="A201" s="11" t="s">
        <v>1386</v>
      </c>
      <c r="B201" s="6" t="s">
        <v>1387</v>
      </c>
      <c r="C201" s="6" t="s">
        <v>1363</v>
      </c>
      <c r="D201" s="4">
        <v>1799111.7600000002</v>
      </c>
      <c r="E201" s="3"/>
      <c r="F201" s="34" t="s">
        <v>1999</v>
      </c>
      <c r="G201" s="35">
        <v>567.5</v>
      </c>
      <c r="H201" s="36">
        <v>3170.2409867841416</v>
      </c>
      <c r="I201" s="37">
        <v>0.18404907975460122</v>
      </c>
      <c r="J201" s="38">
        <v>692214.25</v>
      </c>
      <c r="K201" s="34" t="s">
        <v>2664</v>
      </c>
    </row>
    <row r="202" spans="1:11" ht="16.5" thickTop="1" thickBot="1" x14ac:dyDescent="0.3">
      <c r="A202" s="11" t="s">
        <v>1355</v>
      </c>
      <c r="B202" s="6" t="s">
        <v>1356</v>
      </c>
      <c r="C202" s="6" t="s">
        <v>1331</v>
      </c>
      <c r="D202" s="4">
        <v>7999430.9900000002</v>
      </c>
      <c r="E202" s="3"/>
      <c r="F202" s="34" t="s">
        <v>2014</v>
      </c>
      <c r="G202" s="35">
        <v>1205.5</v>
      </c>
      <c r="H202" s="36">
        <v>6635.7785068436333</v>
      </c>
      <c r="I202" s="37">
        <v>0.18373983739837399</v>
      </c>
      <c r="J202" s="38">
        <v>693419.75</v>
      </c>
      <c r="K202" s="34" t="s">
        <v>2664</v>
      </c>
    </row>
    <row r="203" spans="1:11" ht="16.5" thickTop="1" thickBot="1" x14ac:dyDescent="0.3">
      <c r="A203" s="11" t="s">
        <v>244</v>
      </c>
      <c r="B203" s="6" t="s">
        <v>245</v>
      </c>
      <c r="C203" s="6" t="s">
        <v>123</v>
      </c>
      <c r="D203" s="4">
        <v>25756643.699999996</v>
      </c>
      <c r="E203" s="3"/>
      <c r="F203" s="34" t="s">
        <v>2545</v>
      </c>
      <c r="G203" s="35">
        <v>2801</v>
      </c>
      <c r="H203" s="36">
        <v>9195.5172081399487</v>
      </c>
      <c r="I203" s="37">
        <v>0.18333830994326664</v>
      </c>
      <c r="J203" s="38">
        <v>696220.75</v>
      </c>
      <c r="K203" s="34" t="s">
        <v>2664</v>
      </c>
    </row>
    <row r="204" spans="1:11" ht="16.5" thickTop="1" thickBot="1" x14ac:dyDescent="0.3">
      <c r="A204" s="11" t="s">
        <v>1082</v>
      </c>
      <c r="B204" s="6" t="s">
        <v>1083</v>
      </c>
      <c r="C204" s="6" t="s">
        <v>1075</v>
      </c>
      <c r="D204" s="4">
        <v>128257793.23</v>
      </c>
      <c r="E204" s="3"/>
      <c r="F204" s="34" t="s">
        <v>2143</v>
      </c>
      <c r="G204" s="35">
        <v>13475.75</v>
      </c>
      <c r="H204" s="36">
        <v>9517.673838561861</v>
      </c>
      <c r="I204" s="37">
        <v>0.18308441013592885</v>
      </c>
      <c r="J204" s="38">
        <v>709696.5</v>
      </c>
      <c r="K204" s="34" t="s">
        <v>2664</v>
      </c>
    </row>
    <row r="205" spans="1:11" ht="16.5" thickTop="1" thickBot="1" x14ac:dyDescent="0.3">
      <c r="A205" s="11" t="s">
        <v>1120</v>
      </c>
      <c r="B205" s="6" t="s">
        <v>1121</v>
      </c>
      <c r="C205" s="6" t="s">
        <v>1094</v>
      </c>
      <c r="D205" s="4">
        <v>5790658.4400000004</v>
      </c>
      <c r="E205" s="3"/>
      <c r="F205" s="34" t="s">
        <v>2125</v>
      </c>
      <c r="G205" s="35">
        <v>1344.75</v>
      </c>
      <c r="H205" s="36">
        <v>4306.1226547685446</v>
      </c>
      <c r="I205" s="37">
        <v>0.1828793774319066</v>
      </c>
      <c r="J205" s="38">
        <v>711041.25</v>
      </c>
      <c r="K205" s="34" t="s">
        <v>2664</v>
      </c>
    </row>
    <row r="206" spans="1:11" ht="16.5" thickTop="1" thickBot="1" x14ac:dyDescent="0.3">
      <c r="A206" s="11" t="s">
        <v>835</v>
      </c>
      <c r="B206" s="6" t="s">
        <v>836</v>
      </c>
      <c r="C206" s="6" t="s">
        <v>834</v>
      </c>
      <c r="D206" s="4">
        <v>696678.44</v>
      </c>
      <c r="E206" s="3"/>
      <c r="F206" s="34" t="s">
        <v>2260</v>
      </c>
      <c r="G206" s="35">
        <v>97.5</v>
      </c>
      <c r="H206" s="36">
        <v>7145.4198974358969</v>
      </c>
      <c r="I206" s="37">
        <v>0.18279569892473119</v>
      </c>
      <c r="J206" s="38">
        <v>711138.75</v>
      </c>
      <c r="K206" s="34" t="s">
        <v>2664</v>
      </c>
    </row>
    <row r="207" spans="1:11" ht="16.5" thickTop="1" thickBot="1" x14ac:dyDescent="0.3">
      <c r="A207" s="11" t="s">
        <v>495</v>
      </c>
      <c r="B207" s="6" t="s">
        <v>496</v>
      </c>
      <c r="C207" s="6" t="s">
        <v>497</v>
      </c>
      <c r="D207" s="4">
        <v>607677.84</v>
      </c>
      <c r="E207" s="3"/>
      <c r="F207" s="34" t="s">
        <v>2420</v>
      </c>
      <c r="G207" s="35">
        <v>362</v>
      </c>
      <c r="H207" s="36">
        <v>1678.6680662983424</v>
      </c>
      <c r="I207" s="37">
        <v>0.18230563002680966</v>
      </c>
      <c r="J207" s="38">
        <v>711500.75</v>
      </c>
      <c r="K207" s="34" t="s">
        <v>2664</v>
      </c>
    </row>
    <row r="208" spans="1:11" ht="16.5" thickTop="1" thickBot="1" x14ac:dyDescent="0.3">
      <c r="A208" s="11" t="s">
        <v>174</v>
      </c>
      <c r="B208" s="6" t="s">
        <v>175</v>
      </c>
      <c r="C208" s="6" t="s">
        <v>123</v>
      </c>
      <c r="D208" s="4">
        <v>3764194.5</v>
      </c>
      <c r="E208" s="3"/>
      <c r="F208" s="34" t="s">
        <v>2580</v>
      </c>
      <c r="G208" s="35">
        <v>1615.5</v>
      </c>
      <c r="H208" s="36">
        <v>2330.0492107706591</v>
      </c>
      <c r="I208" s="37">
        <v>0.18132854578096949</v>
      </c>
      <c r="J208" s="38">
        <v>713116.25</v>
      </c>
      <c r="K208" s="34" t="s">
        <v>2664</v>
      </c>
    </row>
    <row r="209" spans="1:11" ht="16.5" thickTop="1" thickBot="1" x14ac:dyDescent="0.3">
      <c r="A209" s="11" t="s">
        <v>1505</v>
      </c>
      <c r="B209" s="6" t="s">
        <v>1506</v>
      </c>
      <c r="C209" s="6" t="s">
        <v>1500</v>
      </c>
      <c r="D209" s="4">
        <v>713903.09</v>
      </c>
      <c r="E209" s="3"/>
      <c r="F209" s="34" t="s">
        <v>1943</v>
      </c>
      <c r="G209" s="35">
        <v>227</v>
      </c>
      <c r="H209" s="36">
        <v>3144.9475330396476</v>
      </c>
      <c r="I209" s="37">
        <v>0.18095238095238095</v>
      </c>
      <c r="J209" s="38">
        <v>713343.25</v>
      </c>
      <c r="K209" s="34" t="s">
        <v>2664</v>
      </c>
    </row>
    <row r="210" spans="1:11" ht="16.5" thickTop="1" thickBot="1" x14ac:dyDescent="0.3">
      <c r="A210" s="11" t="s">
        <v>1032</v>
      </c>
      <c r="B210" s="6" t="s">
        <v>1033</v>
      </c>
      <c r="C210" s="6" t="s">
        <v>1022</v>
      </c>
      <c r="D210" s="4">
        <v>614030.22</v>
      </c>
      <c r="E210" s="3"/>
      <c r="F210" s="34" t="s">
        <v>2166</v>
      </c>
      <c r="G210" s="35">
        <v>194</v>
      </c>
      <c r="H210" s="36">
        <v>3165.1042268041238</v>
      </c>
      <c r="I210" s="37">
        <v>0.18027210884353742</v>
      </c>
      <c r="J210" s="38">
        <v>713537.25</v>
      </c>
      <c r="K210" s="34" t="s">
        <v>2664</v>
      </c>
    </row>
    <row r="211" spans="1:11" ht="16.5" thickTop="1" thickBot="1" x14ac:dyDescent="0.3">
      <c r="A211" s="11" t="s">
        <v>1539</v>
      </c>
      <c r="B211" s="6" t="s">
        <v>1540</v>
      </c>
      <c r="C211" s="6" t="s">
        <v>1536</v>
      </c>
      <c r="D211" s="4">
        <v>5574848.8099999996</v>
      </c>
      <c r="E211" s="3"/>
      <c r="F211" s="34" t="s">
        <v>1926</v>
      </c>
      <c r="G211" s="35">
        <v>1682.5</v>
      </c>
      <c r="H211" s="36">
        <v>3313.4316849925704</v>
      </c>
      <c r="I211" s="37">
        <v>0.17990275526742303</v>
      </c>
      <c r="J211" s="38">
        <v>715219.75</v>
      </c>
      <c r="K211" s="34" t="s">
        <v>2664</v>
      </c>
    </row>
    <row r="212" spans="1:11" ht="16.5" thickTop="1" thickBot="1" x14ac:dyDescent="0.3">
      <c r="A212" s="11" t="s">
        <v>526</v>
      </c>
      <c r="B212" s="6" t="s">
        <v>527</v>
      </c>
      <c r="C212" s="6" t="s">
        <v>528</v>
      </c>
      <c r="D212" s="4">
        <v>1267674.95</v>
      </c>
      <c r="E212" s="3"/>
      <c r="F212" s="34" t="s">
        <v>2405</v>
      </c>
      <c r="G212" s="35">
        <v>302.5</v>
      </c>
      <c r="H212" s="36">
        <v>4190.6609917355372</v>
      </c>
      <c r="I212" s="37">
        <v>0.1798780487804878</v>
      </c>
      <c r="J212" s="38">
        <v>715522.25</v>
      </c>
      <c r="K212" s="34" t="s">
        <v>2664</v>
      </c>
    </row>
    <row r="213" spans="1:11" ht="16.5" thickTop="1" thickBot="1" x14ac:dyDescent="0.3">
      <c r="A213" s="11" t="s">
        <v>573</v>
      </c>
      <c r="B213" s="6" t="s">
        <v>574</v>
      </c>
      <c r="C213" s="6" t="s">
        <v>572</v>
      </c>
      <c r="D213" s="4">
        <v>1716426.5799999998</v>
      </c>
      <c r="E213" s="3"/>
      <c r="F213" s="34" t="s">
        <v>2384</v>
      </c>
      <c r="G213" s="35">
        <v>346</v>
      </c>
      <c r="H213" s="36">
        <v>4960.7704624277449</v>
      </c>
      <c r="I213" s="37">
        <v>0.17880794701986755</v>
      </c>
      <c r="J213" s="38">
        <v>715868.25</v>
      </c>
      <c r="K213" s="34" t="s">
        <v>2664</v>
      </c>
    </row>
    <row r="214" spans="1:11" ht="16.5" thickTop="1" thickBot="1" x14ac:dyDescent="0.3">
      <c r="A214" s="11" t="s">
        <v>673</v>
      </c>
      <c r="B214" s="6" t="s">
        <v>674</v>
      </c>
      <c r="C214" s="6" t="s">
        <v>666</v>
      </c>
      <c r="D214" s="4">
        <v>653148.35000000009</v>
      </c>
      <c r="E214" s="3"/>
      <c r="F214" s="34" t="s">
        <v>2336</v>
      </c>
      <c r="G214" s="35">
        <v>252</v>
      </c>
      <c r="H214" s="36">
        <v>2591.858531746032</v>
      </c>
      <c r="I214" s="37">
        <v>0.17880794701986755</v>
      </c>
      <c r="J214" s="38">
        <v>716120.25</v>
      </c>
      <c r="K214" s="34" t="s">
        <v>2664</v>
      </c>
    </row>
    <row r="215" spans="1:11" ht="16.5" thickTop="1" thickBot="1" x14ac:dyDescent="0.3">
      <c r="A215" s="11" t="s">
        <v>30</v>
      </c>
      <c r="B215" s="6" t="s">
        <v>31</v>
      </c>
      <c r="C215" s="6" t="s">
        <v>4</v>
      </c>
      <c r="D215" s="4">
        <v>342718.82</v>
      </c>
      <c r="E215" s="3"/>
      <c r="F215" s="34" t="s">
        <v>2647</v>
      </c>
      <c r="G215" s="35">
        <v>184</v>
      </c>
      <c r="H215" s="36">
        <v>1862.6022826086958</v>
      </c>
      <c r="I215" s="37">
        <v>0.17829457364341086</v>
      </c>
      <c r="J215" s="38">
        <v>716304.25</v>
      </c>
      <c r="K215" s="34" t="s">
        <v>2664</v>
      </c>
    </row>
    <row r="216" spans="1:11" ht="16.5" thickTop="1" thickBot="1" x14ac:dyDescent="0.3">
      <c r="A216" s="11" t="s">
        <v>1773</v>
      </c>
      <c r="B216" s="6" t="s">
        <v>1774</v>
      </c>
      <c r="C216" s="6" t="s">
        <v>666</v>
      </c>
      <c r="D216" s="4">
        <v>663185.3600000001</v>
      </c>
      <c r="E216" s="3"/>
      <c r="F216" s="34" t="s">
        <v>2340</v>
      </c>
      <c r="G216" s="35">
        <v>350</v>
      </c>
      <c r="H216" s="36">
        <v>1894.8153142857145</v>
      </c>
      <c r="I216" s="37">
        <v>0.17824074074074073</v>
      </c>
      <c r="J216" s="38">
        <v>716654.25</v>
      </c>
      <c r="K216" s="34" t="s">
        <v>2664</v>
      </c>
    </row>
    <row r="217" spans="1:11" ht="16.5" thickTop="1" thickBot="1" x14ac:dyDescent="0.3">
      <c r="A217" s="11" t="s">
        <v>1503</v>
      </c>
      <c r="B217" s="6" t="s">
        <v>1504</v>
      </c>
      <c r="C217" s="6" t="s">
        <v>1500</v>
      </c>
      <c r="D217" s="4">
        <v>1653709.77</v>
      </c>
      <c r="E217" s="3"/>
      <c r="F217" s="34" t="s">
        <v>1944</v>
      </c>
      <c r="G217" s="35">
        <v>375</v>
      </c>
      <c r="H217" s="36">
        <v>4409.8927199999998</v>
      </c>
      <c r="I217" s="37">
        <v>0.17821782178217821</v>
      </c>
      <c r="J217" s="38">
        <v>717029.25</v>
      </c>
      <c r="K217" s="34" t="s">
        <v>2664</v>
      </c>
    </row>
    <row r="218" spans="1:11" ht="16.5" thickTop="1" thickBot="1" x14ac:dyDescent="0.3">
      <c r="A218" s="11" t="s">
        <v>412</v>
      </c>
      <c r="B218" s="6" t="s">
        <v>413</v>
      </c>
      <c r="C218" s="6" t="s">
        <v>411</v>
      </c>
      <c r="D218" s="4">
        <v>3956175.6899999995</v>
      </c>
      <c r="E218" s="3"/>
      <c r="F218" s="34" t="s">
        <v>2461</v>
      </c>
      <c r="G218" s="35">
        <v>1026.5</v>
      </c>
      <c r="H218" s="36">
        <v>3854.0435362883582</v>
      </c>
      <c r="I218" s="37">
        <v>0.17811934900542495</v>
      </c>
      <c r="J218" s="38">
        <v>718055.75</v>
      </c>
      <c r="K218" s="34" t="s">
        <v>2664</v>
      </c>
    </row>
    <row r="219" spans="1:11" ht="16.5" thickTop="1" thickBot="1" x14ac:dyDescent="0.3">
      <c r="A219" s="11" t="s">
        <v>962</v>
      </c>
      <c r="B219" s="6" t="s">
        <v>963</v>
      </c>
      <c r="C219" s="6" t="s">
        <v>949</v>
      </c>
      <c r="D219" s="4">
        <v>496135.72000000003</v>
      </c>
      <c r="E219" s="3"/>
      <c r="F219" s="34" t="s">
        <v>2198</v>
      </c>
      <c r="G219" s="35">
        <v>195.5</v>
      </c>
      <c r="H219" s="36">
        <v>2537.7786189258313</v>
      </c>
      <c r="I219" s="37">
        <v>0.17674418604651163</v>
      </c>
      <c r="J219" s="38">
        <v>718251.25</v>
      </c>
      <c r="K219" s="34" t="s">
        <v>2664</v>
      </c>
    </row>
    <row r="220" spans="1:11" ht="16.5" thickTop="1" thickBot="1" x14ac:dyDescent="0.3">
      <c r="A220" s="11" t="s">
        <v>878</v>
      </c>
      <c r="B220" s="6" t="s">
        <v>879</v>
      </c>
      <c r="C220" s="6" t="s">
        <v>875</v>
      </c>
      <c r="D220" s="4">
        <v>302199.25999999995</v>
      </c>
      <c r="E220" s="3"/>
      <c r="F220" s="34" t="s">
        <v>2240</v>
      </c>
      <c r="G220" s="35">
        <v>62.5</v>
      </c>
      <c r="H220" s="36">
        <v>4835.1881599999988</v>
      </c>
      <c r="I220" s="37">
        <v>0.17647058823529413</v>
      </c>
      <c r="J220" s="38">
        <v>718313.75</v>
      </c>
      <c r="K220" s="34" t="s">
        <v>2664</v>
      </c>
    </row>
    <row r="221" spans="1:11" ht="16.5" thickTop="1" thickBot="1" x14ac:dyDescent="0.3">
      <c r="A221" s="11" t="s">
        <v>852</v>
      </c>
      <c r="B221" s="6" t="s">
        <v>853</v>
      </c>
      <c r="C221" s="6" t="s">
        <v>849</v>
      </c>
      <c r="D221" s="4">
        <v>5467559.9699999997</v>
      </c>
      <c r="E221" s="3"/>
      <c r="F221" s="34" t="s">
        <v>2252</v>
      </c>
      <c r="G221" s="35">
        <v>1294.5</v>
      </c>
      <c r="H221" s="36">
        <v>4223.6847972190035</v>
      </c>
      <c r="I221" s="37">
        <v>0.17557803468208091</v>
      </c>
      <c r="J221" s="38">
        <v>719608.25</v>
      </c>
      <c r="K221" s="34" t="s">
        <v>2664</v>
      </c>
    </row>
    <row r="222" spans="1:11" ht="16.5" thickTop="1" thickBot="1" x14ac:dyDescent="0.3">
      <c r="A222" s="11" t="s">
        <v>570</v>
      </c>
      <c r="B222" s="6" t="s">
        <v>571</v>
      </c>
      <c r="C222" s="6" t="s">
        <v>572</v>
      </c>
      <c r="D222" s="4">
        <v>1468595.61</v>
      </c>
      <c r="E222" s="3"/>
      <c r="F222" s="34" t="s">
        <v>2385</v>
      </c>
      <c r="G222" s="35">
        <v>336</v>
      </c>
      <c r="H222" s="36">
        <v>4370.8202678571433</v>
      </c>
      <c r="I222" s="37">
        <v>0.17478510028653296</v>
      </c>
      <c r="J222" s="38">
        <v>719944.25</v>
      </c>
      <c r="K222" s="34" t="s">
        <v>2664</v>
      </c>
    </row>
    <row r="223" spans="1:11" ht="16.5" thickTop="1" thickBot="1" x14ac:dyDescent="0.3">
      <c r="A223" s="11" t="s">
        <v>958</v>
      </c>
      <c r="B223" s="6" t="s">
        <v>959</v>
      </c>
      <c r="C223" s="6" t="s">
        <v>949</v>
      </c>
      <c r="D223" s="4">
        <v>1632302.8</v>
      </c>
      <c r="E223" s="3"/>
      <c r="F223" s="34" t="s">
        <v>2200</v>
      </c>
      <c r="G223" s="35">
        <v>568.5</v>
      </c>
      <c r="H223" s="36">
        <v>2871.2450307827617</v>
      </c>
      <c r="I223" s="37">
        <v>0.17462932454695224</v>
      </c>
      <c r="J223" s="38">
        <v>720512.75</v>
      </c>
      <c r="K223" s="34" t="s">
        <v>2664</v>
      </c>
    </row>
    <row r="224" spans="1:11" ht="16.5" thickTop="1" thickBot="1" x14ac:dyDescent="0.3">
      <c r="A224" s="11" t="s">
        <v>218</v>
      </c>
      <c r="B224" s="6" t="s">
        <v>219</v>
      </c>
      <c r="C224" s="6" t="s">
        <v>123</v>
      </c>
      <c r="D224" s="4">
        <v>897981.76</v>
      </c>
      <c r="E224" s="3"/>
      <c r="F224" s="34" t="s">
        <v>2558</v>
      </c>
      <c r="G224" s="35">
        <v>566.5</v>
      </c>
      <c r="H224" s="36">
        <v>1585.1399117387466</v>
      </c>
      <c r="I224" s="37">
        <v>0.17429193899782136</v>
      </c>
      <c r="J224" s="38">
        <v>721079.25</v>
      </c>
      <c r="K224" s="34" t="s">
        <v>2664</v>
      </c>
    </row>
    <row r="225" spans="1:11" ht="16.5" thickTop="1" thickBot="1" x14ac:dyDescent="0.3">
      <c r="A225" s="11" t="s">
        <v>1361</v>
      </c>
      <c r="B225" s="6" t="s">
        <v>1362</v>
      </c>
      <c r="C225" s="6" t="s">
        <v>1331</v>
      </c>
      <c r="D225" s="4">
        <v>5958364.7600000007</v>
      </c>
      <c r="E225" s="3"/>
      <c r="F225" s="34" t="s">
        <v>2011</v>
      </c>
      <c r="G225" s="35">
        <v>1246</v>
      </c>
      <c r="H225" s="36">
        <v>4781.9941894061003</v>
      </c>
      <c r="I225" s="37">
        <v>0.17425320056899005</v>
      </c>
      <c r="J225" s="38">
        <v>722325.25</v>
      </c>
      <c r="K225" s="34" t="s">
        <v>2664</v>
      </c>
    </row>
    <row r="226" spans="1:11" ht="16.5" thickTop="1" thickBot="1" x14ac:dyDescent="0.3">
      <c r="A226" s="11" t="s">
        <v>845</v>
      </c>
      <c r="B226" s="6" t="s">
        <v>846</v>
      </c>
      <c r="C226" s="6" t="s">
        <v>834</v>
      </c>
      <c r="D226" s="4">
        <v>2394268.44</v>
      </c>
      <c r="E226" s="3"/>
      <c r="F226" s="34" t="s">
        <v>2255</v>
      </c>
      <c r="G226" s="35">
        <v>443.5</v>
      </c>
      <c r="H226" s="36">
        <v>5398.5759639233365</v>
      </c>
      <c r="I226" s="37">
        <v>0.17420814479638008</v>
      </c>
      <c r="J226" s="38">
        <v>722768.75</v>
      </c>
      <c r="K226" s="34" t="s">
        <v>2664</v>
      </c>
    </row>
    <row r="227" spans="1:11" ht="16.5" thickTop="1" thickBot="1" x14ac:dyDescent="0.3">
      <c r="A227" s="11" t="s">
        <v>476</v>
      </c>
      <c r="B227" s="6" t="s">
        <v>477</v>
      </c>
      <c r="C227" s="6" t="s">
        <v>473</v>
      </c>
      <c r="D227" s="4">
        <v>14321801.18</v>
      </c>
      <c r="E227" s="3"/>
      <c r="F227" s="34" t="s">
        <v>2428</v>
      </c>
      <c r="G227" s="35">
        <v>3229.75</v>
      </c>
      <c r="H227" s="36">
        <v>4434.3373883427512</v>
      </c>
      <c r="I227" s="37">
        <v>0.17372638809387522</v>
      </c>
      <c r="J227" s="38">
        <v>725998.5</v>
      </c>
      <c r="K227" s="34" t="s">
        <v>2664</v>
      </c>
    </row>
    <row r="228" spans="1:11" ht="16.5" thickTop="1" thickBot="1" x14ac:dyDescent="0.3">
      <c r="A228" s="11" t="s">
        <v>524</v>
      </c>
      <c r="B228" s="6" t="s">
        <v>525</v>
      </c>
      <c r="C228" s="6" t="s">
        <v>521</v>
      </c>
      <c r="D228" s="4">
        <v>6662224.3300000001</v>
      </c>
      <c r="E228" s="3"/>
      <c r="F228" s="34" t="s">
        <v>2406</v>
      </c>
      <c r="G228" s="35">
        <v>1282</v>
      </c>
      <c r="H228" s="36">
        <v>5196.7428471138846</v>
      </c>
      <c r="I228" s="37">
        <v>0.17355371900826447</v>
      </c>
      <c r="J228" s="38">
        <v>727280.5</v>
      </c>
      <c r="K228" s="34" t="s">
        <v>2664</v>
      </c>
    </row>
    <row r="229" spans="1:11" ht="16.5" thickTop="1" thickBot="1" x14ac:dyDescent="0.3">
      <c r="A229" s="11" t="s">
        <v>599</v>
      </c>
      <c r="B229" s="6" t="s">
        <v>600</v>
      </c>
      <c r="C229" s="6" t="s">
        <v>601</v>
      </c>
      <c r="D229" s="4">
        <v>1045532.75</v>
      </c>
      <c r="E229" s="3"/>
      <c r="F229" s="34" t="s">
        <v>2371</v>
      </c>
      <c r="G229" s="35">
        <v>230.5</v>
      </c>
      <c r="H229" s="36">
        <v>4535.9338394793922</v>
      </c>
      <c r="I229" s="37">
        <v>0.17351598173515981</v>
      </c>
      <c r="J229" s="38">
        <v>727511</v>
      </c>
      <c r="K229" s="34" t="s">
        <v>2664</v>
      </c>
    </row>
    <row r="230" spans="1:11" ht="16.5" thickTop="1" thickBot="1" x14ac:dyDescent="0.3">
      <c r="A230" s="11" t="s">
        <v>1528</v>
      </c>
      <c r="B230" s="6" t="s">
        <v>1529</v>
      </c>
      <c r="C230" s="6" t="s">
        <v>1500</v>
      </c>
      <c r="D230" s="4">
        <v>1287143.21</v>
      </c>
      <c r="E230" s="3"/>
      <c r="F230" s="34" t="s">
        <v>1931</v>
      </c>
      <c r="G230" s="35">
        <v>715</v>
      </c>
      <c r="H230" s="36">
        <v>1800.2002937062937</v>
      </c>
      <c r="I230" s="37">
        <v>0.17258261933904528</v>
      </c>
      <c r="J230" s="38">
        <v>728226</v>
      </c>
      <c r="K230" s="34" t="s">
        <v>2664</v>
      </c>
    </row>
    <row r="231" spans="1:11" ht="16.5" thickTop="1" thickBot="1" x14ac:dyDescent="0.3">
      <c r="A231" s="11" t="s">
        <v>947</v>
      </c>
      <c r="B231" s="6" t="s">
        <v>948</v>
      </c>
      <c r="C231" s="6" t="s">
        <v>949</v>
      </c>
      <c r="D231" s="4">
        <v>1151822.83</v>
      </c>
      <c r="E231" s="3"/>
      <c r="F231" s="34" t="s">
        <v>2205</v>
      </c>
      <c r="G231" s="35">
        <v>331.5</v>
      </c>
      <c r="H231" s="36">
        <v>3474.5786726998494</v>
      </c>
      <c r="I231" s="37">
        <v>0.17249999999999999</v>
      </c>
      <c r="J231" s="38">
        <v>728557.5</v>
      </c>
      <c r="K231" s="34" t="s">
        <v>2664</v>
      </c>
    </row>
    <row r="232" spans="1:11" ht="16.5" thickTop="1" thickBot="1" x14ac:dyDescent="0.3">
      <c r="A232" s="11" t="s">
        <v>1110</v>
      </c>
      <c r="B232" s="6" t="s">
        <v>1111</v>
      </c>
      <c r="C232" s="6" t="s">
        <v>1094</v>
      </c>
      <c r="D232" s="4">
        <v>4941225.87</v>
      </c>
      <c r="E232" s="3"/>
      <c r="F232" s="34" t="s">
        <v>2130</v>
      </c>
      <c r="G232" s="35">
        <v>999</v>
      </c>
      <c r="H232" s="36">
        <v>4946.1720420420424</v>
      </c>
      <c r="I232" s="37">
        <v>0.17218543046357615</v>
      </c>
      <c r="J232" s="38">
        <v>729556.5</v>
      </c>
      <c r="K232" s="34" t="s">
        <v>2664</v>
      </c>
    </row>
    <row r="233" spans="1:11" ht="16.5" thickTop="1" thickBot="1" x14ac:dyDescent="0.3">
      <c r="A233" s="11" t="s">
        <v>882</v>
      </c>
      <c r="B233" s="6" t="s">
        <v>883</v>
      </c>
      <c r="C233" s="6" t="s">
        <v>875</v>
      </c>
      <c r="D233" s="4">
        <v>645047.41000000015</v>
      </c>
      <c r="E233" s="3"/>
      <c r="F233" s="34" t="s">
        <v>2238</v>
      </c>
      <c r="G233" s="35">
        <v>103</v>
      </c>
      <c r="H233" s="36">
        <v>6262.5962135922346</v>
      </c>
      <c r="I233" s="37">
        <v>0.17142857142857143</v>
      </c>
      <c r="J233" s="38">
        <v>729659.5</v>
      </c>
      <c r="K233" s="34" t="s">
        <v>2664</v>
      </c>
    </row>
    <row r="234" spans="1:11" ht="16.5" thickTop="1" thickBot="1" x14ac:dyDescent="0.3">
      <c r="A234" s="11" t="s">
        <v>891</v>
      </c>
      <c r="B234" s="6" t="s">
        <v>892</v>
      </c>
      <c r="C234" s="6" t="s">
        <v>893</v>
      </c>
      <c r="D234" s="4">
        <v>6054579.8299999991</v>
      </c>
      <c r="E234" s="3"/>
      <c r="F234" s="34" t="s">
        <v>2234</v>
      </c>
      <c r="G234" s="35">
        <v>1068</v>
      </c>
      <c r="H234" s="36">
        <v>5669.0822378277144</v>
      </c>
      <c r="I234" s="37">
        <v>0.17138364779874213</v>
      </c>
      <c r="J234" s="38">
        <v>730727.5</v>
      </c>
      <c r="K234" s="34" t="s">
        <v>2664</v>
      </c>
    </row>
    <row r="235" spans="1:11" ht="16.5" thickTop="1" thickBot="1" x14ac:dyDescent="0.3">
      <c r="A235" s="11" t="s">
        <v>14</v>
      </c>
      <c r="B235" s="6" t="s">
        <v>15</v>
      </c>
      <c r="C235" s="6" t="s">
        <v>5</v>
      </c>
      <c r="D235" s="4">
        <v>15817058.939999999</v>
      </c>
      <c r="E235" s="3"/>
      <c r="F235" s="34" t="s">
        <v>2654</v>
      </c>
      <c r="G235" s="35">
        <v>6046</v>
      </c>
      <c r="H235" s="36">
        <v>2616.1195732715846</v>
      </c>
      <c r="I235" s="37">
        <v>0.17043567139389293</v>
      </c>
      <c r="J235" s="38">
        <v>736773.5</v>
      </c>
      <c r="K235" s="34" t="s">
        <v>2664</v>
      </c>
    </row>
    <row r="236" spans="1:11" ht="16.5" thickTop="1" thickBot="1" x14ac:dyDescent="0.3">
      <c r="A236" s="11" t="s">
        <v>1017</v>
      </c>
      <c r="B236" s="6" t="s">
        <v>1018</v>
      </c>
      <c r="C236" s="6" t="s">
        <v>1019</v>
      </c>
      <c r="D236" s="4">
        <v>262098.5</v>
      </c>
      <c r="E236" s="3"/>
      <c r="F236" s="34" t="s">
        <v>2172</v>
      </c>
      <c r="G236" s="35">
        <v>209.5</v>
      </c>
      <c r="H236" s="36">
        <v>1251.0668257756563</v>
      </c>
      <c r="I236" s="37">
        <v>0.1702127659574468</v>
      </c>
      <c r="J236" s="38">
        <v>736983</v>
      </c>
      <c r="K236" s="34" t="s">
        <v>2664</v>
      </c>
    </row>
    <row r="237" spans="1:11" ht="16.5" thickTop="1" thickBot="1" x14ac:dyDescent="0.3">
      <c r="A237" s="11" t="s">
        <v>1445</v>
      </c>
      <c r="B237" s="6" t="s">
        <v>1446</v>
      </c>
      <c r="C237" s="6" t="s">
        <v>1436</v>
      </c>
      <c r="D237" s="4">
        <v>4414643.26</v>
      </c>
      <c r="E237" s="3"/>
      <c r="F237" s="34" t="s">
        <v>1971</v>
      </c>
      <c r="G237" s="35">
        <v>967.5</v>
      </c>
      <c r="H237" s="36">
        <v>4562.9387700258394</v>
      </c>
      <c r="I237" s="37">
        <v>0.17006200177147918</v>
      </c>
      <c r="J237" s="38">
        <v>737950.5</v>
      </c>
      <c r="K237" s="34" t="s">
        <v>2664</v>
      </c>
    </row>
    <row r="238" spans="1:11" ht="16.5" thickTop="1" thickBot="1" x14ac:dyDescent="0.3">
      <c r="A238" s="11" t="s">
        <v>204</v>
      </c>
      <c r="B238" s="6" t="s">
        <v>205</v>
      </c>
      <c r="C238" s="6" t="s">
        <v>123</v>
      </c>
      <c r="D238" s="4">
        <v>504966.55999999994</v>
      </c>
      <c r="E238" s="3"/>
      <c r="F238" s="34" t="s">
        <v>2565</v>
      </c>
      <c r="G238" s="35">
        <v>411</v>
      </c>
      <c r="H238" s="36">
        <v>1228.6290997566909</v>
      </c>
      <c r="I238" s="37">
        <v>0.17005076142131981</v>
      </c>
      <c r="J238" s="38">
        <v>738361.5</v>
      </c>
      <c r="K238" s="34" t="s">
        <v>2664</v>
      </c>
    </row>
    <row r="239" spans="1:11" ht="16.5" thickTop="1" thickBot="1" x14ac:dyDescent="0.3">
      <c r="A239" s="11" t="s">
        <v>474</v>
      </c>
      <c r="B239" s="6" t="s">
        <v>475</v>
      </c>
      <c r="C239" s="6" t="s">
        <v>473</v>
      </c>
      <c r="D239" s="4">
        <v>8092637.0800000001</v>
      </c>
      <c r="E239" s="3"/>
      <c r="F239" s="34" t="s">
        <v>2429</v>
      </c>
      <c r="G239" s="35">
        <v>2635.5</v>
      </c>
      <c r="H239" s="36">
        <v>3070.6268563839881</v>
      </c>
      <c r="I239" s="37">
        <v>0.16985815602836879</v>
      </c>
      <c r="J239" s="38">
        <v>740997</v>
      </c>
      <c r="K239" s="34" t="s">
        <v>2664</v>
      </c>
    </row>
    <row r="240" spans="1:11" ht="16.5" thickTop="1" thickBot="1" x14ac:dyDescent="0.3">
      <c r="A240" s="11" t="s">
        <v>861</v>
      </c>
      <c r="B240" s="6" t="s">
        <v>862</v>
      </c>
      <c r="C240" s="6" t="s">
        <v>854</v>
      </c>
      <c r="D240" s="4">
        <v>3268496.35</v>
      </c>
      <c r="E240" s="3"/>
      <c r="F240" s="34" t="s">
        <v>2248</v>
      </c>
      <c r="G240" s="35">
        <v>558.5</v>
      </c>
      <c r="H240" s="36">
        <v>5852.2763652641006</v>
      </c>
      <c r="I240" s="37">
        <v>0.16971713810316139</v>
      </c>
      <c r="J240" s="38">
        <v>741555.5</v>
      </c>
      <c r="K240" s="34" t="s">
        <v>2664</v>
      </c>
    </row>
    <row r="241" spans="1:11" ht="16.5" thickTop="1" thickBot="1" x14ac:dyDescent="0.3">
      <c r="A241" s="11" t="s">
        <v>63</v>
      </c>
      <c r="B241" s="6" t="s">
        <v>64</v>
      </c>
      <c r="C241" s="6" t="s">
        <v>58</v>
      </c>
      <c r="D241" s="4">
        <v>6513612.9900000002</v>
      </c>
      <c r="E241" s="3"/>
      <c r="F241" s="34" t="s">
        <v>2633</v>
      </c>
      <c r="G241" s="35">
        <v>1244</v>
      </c>
      <c r="H241" s="36">
        <v>5236.0233038585211</v>
      </c>
      <c r="I241" s="37">
        <v>0.1696551724137931</v>
      </c>
      <c r="J241" s="38">
        <v>742799.5</v>
      </c>
      <c r="K241" s="34" t="s">
        <v>2664</v>
      </c>
    </row>
    <row r="242" spans="1:11" ht="16.5" thickTop="1" thickBot="1" x14ac:dyDescent="0.3">
      <c r="A242" s="11" t="s">
        <v>39</v>
      </c>
      <c r="B242" s="6" t="s">
        <v>40</v>
      </c>
      <c r="C242" s="6" t="s">
        <v>38</v>
      </c>
      <c r="D242" s="4">
        <v>1650800.4199999997</v>
      </c>
      <c r="E242" s="3"/>
      <c r="F242" s="34" t="s">
        <v>2643</v>
      </c>
      <c r="G242" s="35">
        <v>340.5</v>
      </c>
      <c r="H242" s="36">
        <v>4848.1656975036703</v>
      </c>
      <c r="I242" s="37">
        <v>0.16953316953316952</v>
      </c>
      <c r="J242" s="38">
        <v>743140</v>
      </c>
      <c r="K242" s="34" t="s">
        <v>2664</v>
      </c>
    </row>
    <row r="243" spans="1:11" ht="16.5" thickTop="1" thickBot="1" x14ac:dyDescent="0.3">
      <c r="A243" s="11" t="s">
        <v>583</v>
      </c>
      <c r="B243" s="6" t="s">
        <v>584</v>
      </c>
      <c r="C243" s="6" t="s">
        <v>572</v>
      </c>
      <c r="D243" s="4">
        <v>1282997.2000000002</v>
      </c>
      <c r="E243" s="3"/>
      <c r="F243" s="34" t="s">
        <v>2379</v>
      </c>
      <c r="G243" s="35">
        <v>249.5</v>
      </c>
      <c r="H243" s="36">
        <v>5142.2733466933878</v>
      </c>
      <c r="I243" s="37">
        <v>0.16949152542372881</v>
      </c>
      <c r="J243" s="38">
        <v>743389.5</v>
      </c>
      <c r="K243" s="34" t="s">
        <v>2664</v>
      </c>
    </row>
    <row r="244" spans="1:11" ht="16.5" thickTop="1" thickBot="1" x14ac:dyDescent="0.3">
      <c r="A244" s="11" t="s">
        <v>618</v>
      </c>
      <c r="B244" s="6" t="s">
        <v>619</v>
      </c>
      <c r="C244" s="6" t="s">
        <v>601</v>
      </c>
      <c r="D244" s="4">
        <v>2809725.94</v>
      </c>
      <c r="E244" s="3"/>
      <c r="F244" s="34" t="s">
        <v>2362</v>
      </c>
      <c r="G244" s="35">
        <v>612.5</v>
      </c>
      <c r="H244" s="36">
        <v>4587.3076571428574</v>
      </c>
      <c r="I244" s="37">
        <v>0.16886930983847284</v>
      </c>
      <c r="J244" s="38">
        <v>744002</v>
      </c>
      <c r="K244" s="34" t="s">
        <v>2664</v>
      </c>
    </row>
    <row r="245" spans="1:11" ht="16.5" thickTop="1" thickBot="1" x14ac:dyDescent="0.3">
      <c r="A245" s="11" t="s">
        <v>220</v>
      </c>
      <c r="B245" s="6" t="s">
        <v>221</v>
      </c>
      <c r="C245" s="6" t="s">
        <v>123</v>
      </c>
      <c r="D245" s="4">
        <v>14841688.16</v>
      </c>
      <c r="E245" s="3"/>
      <c r="F245" s="34" t="s">
        <v>2557</v>
      </c>
      <c r="G245" s="35">
        <v>2619.5</v>
      </c>
      <c r="H245" s="36">
        <v>5665.847741935484</v>
      </c>
      <c r="I245" s="37">
        <v>0.16886446886446888</v>
      </c>
      <c r="J245" s="38">
        <v>746621.5</v>
      </c>
      <c r="K245" s="34" t="s">
        <v>2664</v>
      </c>
    </row>
    <row r="246" spans="1:11" ht="16.5" thickTop="1" thickBot="1" x14ac:dyDescent="0.3">
      <c r="A246" s="11" t="s">
        <v>376</v>
      </c>
      <c r="B246" s="6" t="s">
        <v>377</v>
      </c>
      <c r="C246" s="6" t="s">
        <v>123</v>
      </c>
      <c r="D246" s="4">
        <v>5423321.7200000007</v>
      </c>
      <c r="E246" s="3"/>
      <c r="F246" s="34" t="s">
        <v>2478</v>
      </c>
      <c r="G246" s="35">
        <v>1024.75</v>
      </c>
      <c r="H246" s="36">
        <v>5292.3363942424985</v>
      </c>
      <c r="I246" s="37">
        <v>0.1678773204196933</v>
      </c>
      <c r="J246" s="38">
        <v>747646.25</v>
      </c>
      <c r="K246" s="34" t="s">
        <v>2664</v>
      </c>
    </row>
    <row r="247" spans="1:11" ht="16.5" thickTop="1" thickBot="1" x14ac:dyDescent="0.3">
      <c r="A247" s="11" t="s">
        <v>1716</v>
      </c>
      <c r="B247" s="6" t="s">
        <v>1717</v>
      </c>
      <c r="C247" s="6" t="s">
        <v>1701</v>
      </c>
      <c r="D247" s="4">
        <v>4068311.9800000004</v>
      </c>
      <c r="E247" s="3"/>
      <c r="F247" s="34" t="s">
        <v>1840</v>
      </c>
      <c r="G247" s="35">
        <v>953.5</v>
      </c>
      <c r="H247" s="36">
        <v>4266.7141898269538</v>
      </c>
      <c r="I247" s="37">
        <v>0.16749256689791872</v>
      </c>
      <c r="J247" s="38">
        <v>748599.75</v>
      </c>
      <c r="K247" s="34" t="s">
        <v>2664</v>
      </c>
    </row>
    <row r="248" spans="1:11" ht="16.5" thickTop="1" thickBot="1" x14ac:dyDescent="0.3">
      <c r="A248" s="11" t="s">
        <v>230</v>
      </c>
      <c r="B248" s="6" t="s">
        <v>231</v>
      </c>
      <c r="C248" s="6" t="s">
        <v>123</v>
      </c>
      <c r="D248" s="4">
        <v>1058129.4600000002</v>
      </c>
      <c r="E248" s="3"/>
      <c r="F248" s="34" t="s">
        <v>2552</v>
      </c>
      <c r="G248" s="35">
        <v>385.5</v>
      </c>
      <c r="H248" s="36">
        <v>2744.823501945526</v>
      </c>
      <c r="I248" s="37">
        <v>0.1673728813559322</v>
      </c>
      <c r="J248" s="38">
        <v>748985.25</v>
      </c>
      <c r="K248" s="34" t="s">
        <v>2664</v>
      </c>
    </row>
    <row r="249" spans="1:11" ht="16.5" thickTop="1" thickBot="1" x14ac:dyDescent="0.3">
      <c r="A249" s="11" t="s">
        <v>966</v>
      </c>
      <c r="B249" s="6" t="s">
        <v>967</v>
      </c>
      <c r="C249" s="6" t="s">
        <v>933</v>
      </c>
      <c r="D249" s="4">
        <v>3428387.03</v>
      </c>
      <c r="E249" s="3"/>
      <c r="F249" s="34" t="s">
        <v>2196</v>
      </c>
      <c r="G249" s="35">
        <v>649.5</v>
      </c>
      <c r="H249" s="36">
        <v>5278.5019707467281</v>
      </c>
      <c r="I249" s="37">
        <v>0.16709183673469388</v>
      </c>
      <c r="J249" s="38">
        <v>749634.75</v>
      </c>
      <c r="K249" s="34" t="s">
        <v>2664</v>
      </c>
    </row>
    <row r="250" spans="1:11" ht="16.5" thickTop="1" thickBot="1" x14ac:dyDescent="0.3">
      <c r="A250" s="11" t="s">
        <v>498</v>
      </c>
      <c r="B250" s="6" t="s">
        <v>499</v>
      </c>
      <c r="C250" s="6" t="s">
        <v>497</v>
      </c>
      <c r="D250" s="4">
        <v>578062.55999999994</v>
      </c>
      <c r="E250" s="3"/>
      <c r="F250" s="34" t="s">
        <v>2419</v>
      </c>
      <c r="G250" s="35">
        <v>200.5</v>
      </c>
      <c r="H250" s="36">
        <v>2883.1050374064835</v>
      </c>
      <c r="I250" s="37">
        <v>0.16666666666666666</v>
      </c>
      <c r="J250" s="38">
        <v>749835.25</v>
      </c>
      <c r="K250" s="34" t="s">
        <v>2664</v>
      </c>
    </row>
    <row r="251" spans="1:11" ht="16.5" thickTop="1" thickBot="1" x14ac:dyDescent="0.3">
      <c r="A251" s="11" t="s">
        <v>1498</v>
      </c>
      <c r="B251" s="6" t="s">
        <v>1499</v>
      </c>
      <c r="C251" s="6" t="s">
        <v>1483</v>
      </c>
      <c r="D251" s="4">
        <v>3024448.1399999997</v>
      </c>
      <c r="E251" s="3"/>
      <c r="F251" s="34" t="s">
        <v>1946</v>
      </c>
      <c r="G251" s="35">
        <v>656.5</v>
      </c>
      <c r="H251" s="36">
        <v>4606.9278598629089</v>
      </c>
      <c r="I251" s="37">
        <v>0.16666666666666666</v>
      </c>
      <c r="J251" s="38">
        <v>750491.75</v>
      </c>
      <c r="K251" s="34" t="s">
        <v>2664</v>
      </c>
    </row>
    <row r="252" spans="1:11" ht="16.5" thickTop="1" thickBot="1" x14ac:dyDescent="0.3">
      <c r="A252" s="11" t="s">
        <v>1642</v>
      </c>
      <c r="B252" s="6" t="s">
        <v>1643</v>
      </c>
      <c r="C252" s="6" t="s">
        <v>1641</v>
      </c>
      <c r="D252" s="4">
        <v>2184705.69</v>
      </c>
      <c r="E252" s="3"/>
      <c r="F252" s="34" t="s">
        <v>1876</v>
      </c>
      <c r="G252" s="35">
        <v>639.5</v>
      </c>
      <c r="H252" s="36">
        <v>3416.2716028146988</v>
      </c>
      <c r="I252" s="37">
        <v>0.16666666666666666</v>
      </c>
      <c r="J252" s="38">
        <v>751131.25</v>
      </c>
      <c r="K252" s="34" t="s">
        <v>2664</v>
      </c>
    </row>
    <row r="253" spans="1:11" ht="16.5" thickTop="1" thickBot="1" x14ac:dyDescent="0.3">
      <c r="A253" s="11" t="s">
        <v>1047</v>
      </c>
      <c r="B253" s="6" t="s">
        <v>1048</v>
      </c>
      <c r="C253" s="6" t="s">
        <v>1046</v>
      </c>
      <c r="D253" s="4">
        <v>2312974.66</v>
      </c>
      <c r="E253" s="3"/>
      <c r="F253" s="34" t="s">
        <v>2159</v>
      </c>
      <c r="G253" s="35">
        <v>548</v>
      </c>
      <c r="H253" s="36">
        <v>4220.7566788321174</v>
      </c>
      <c r="I253" s="37">
        <v>0.16639477977161501</v>
      </c>
      <c r="J253" s="38">
        <v>751679.25</v>
      </c>
      <c r="K253" s="34" t="s">
        <v>2664</v>
      </c>
    </row>
    <row r="254" spans="1:11" ht="16.5" thickTop="1" thickBot="1" x14ac:dyDescent="0.3">
      <c r="A254" s="11" t="s">
        <v>995</v>
      </c>
      <c r="B254" s="6" t="s">
        <v>996</v>
      </c>
      <c r="C254" s="6" t="s">
        <v>976</v>
      </c>
      <c r="D254" s="4">
        <v>1653048.73</v>
      </c>
      <c r="E254" s="3"/>
      <c r="F254" s="34" t="s">
        <v>2183</v>
      </c>
      <c r="G254" s="35">
        <v>436.5</v>
      </c>
      <c r="H254" s="36">
        <v>3787.0532187857962</v>
      </c>
      <c r="I254" s="37">
        <v>0.16586538461538461</v>
      </c>
      <c r="J254" s="38">
        <v>752115.75</v>
      </c>
      <c r="K254" s="34" t="s">
        <v>2664</v>
      </c>
    </row>
    <row r="255" spans="1:11" ht="16.5" thickTop="1" thickBot="1" x14ac:dyDescent="0.3">
      <c r="A255" s="11" t="s">
        <v>1169</v>
      </c>
      <c r="B255" s="6" t="s">
        <v>1170</v>
      </c>
      <c r="C255" s="6" t="s">
        <v>1156</v>
      </c>
      <c r="D255" s="4">
        <v>151396.75</v>
      </c>
      <c r="E255" s="3"/>
      <c r="F255" s="34" t="s">
        <v>2103</v>
      </c>
      <c r="G255" s="35">
        <v>173</v>
      </c>
      <c r="H255" s="36">
        <v>875.12572254335259</v>
      </c>
      <c r="I255" s="37">
        <v>0.16580310880829016</v>
      </c>
      <c r="J255" s="38">
        <v>752288.75</v>
      </c>
      <c r="K255" s="34" t="s">
        <v>2664</v>
      </c>
    </row>
    <row r="256" spans="1:11" ht="16.5" thickTop="1" thickBot="1" x14ac:dyDescent="0.3">
      <c r="A256" s="11" t="s">
        <v>1374</v>
      </c>
      <c r="B256" s="6" t="s">
        <v>1375</v>
      </c>
      <c r="C256" s="6" t="s">
        <v>1363</v>
      </c>
      <c r="D256" s="4">
        <v>11310315.24</v>
      </c>
      <c r="E256" s="3"/>
      <c r="F256" s="34" t="s">
        <v>2005</v>
      </c>
      <c r="G256" s="35">
        <v>2420.5</v>
      </c>
      <c r="H256" s="36">
        <v>4672.7185457550095</v>
      </c>
      <c r="I256" s="37">
        <v>0.1653210303729335</v>
      </c>
      <c r="J256" s="38">
        <v>754709.25</v>
      </c>
      <c r="K256" s="34" t="s">
        <v>2664</v>
      </c>
    </row>
    <row r="257" spans="1:11" ht="16.5" thickTop="1" thickBot="1" x14ac:dyDescent="0.3">
      <c r="A257" s="11" t="s">
        <v>685</v>
      </c>
      <c r="B257" s="6" t="s">
        <v>686</v>
      </c>
      <c r="C257" s="6" t="s">
        <v>666</v>
      </c>
      <c r="D257" s="4">
        <v>594864.69999999995</v>
      </c>
      <c r="E257" s="3"/>
      <c r="F257" s="34" t="s">
        <v>2330</v>
      </c>
      <c r="G257" s="35">
        <v>114.5</v>
      </c>
      <c r="H257" s="36">
        <v>5195.3248908296937</v>
      </c>
      <c r="I257" s="37">
        <v>0.16528925619834711</v>
      </c>
      <c r="J257" s="38">
        <v>754823.75</v>
      </c>
      <c r="K257" s="34" t="s">
        <v>2664</v>
      </c>
    </row>
    <row r="258" spans="1:11" ht="16.5" thickTop="1" thickBot="1" x14ac:dyDescent="0.3">
      <c r="A258" s="11" t="s">
        <v>1349</v>
      </c>
      <c r="B258" s="6" t="s">
        <v>1350</v>
      </c>
      <c r="C258" s="6" t="s">
        <v>1331</v>
      </c>
      <c r="D258" s="4">
        <v>1566115.19</v>
      </c>
      <c r="E258" s="3"/>
      <c r="F258" s="34" t="s">
        <v>2017</v>
      </c>
      <c r="G258" s="35">
        <v>322.5</v>
      </c>
      <c r="H258" s="36">
        <v>4856.1711317829458</v>
      </c>
      <c r="I258" s="37">
        <v>0.16510903426791276</v>
      </c>
      <c r="J258" s="38">
        <v>755146.25</v>
      </c>
      <c r="K258" s="34" t="s">
        <v>2664</v>
      </c>
    </row>
    <row r="259" spans="1:11" ht="16.5" thickTop="1" thickBot="1" x14ac:dyDescent="0.3">
      <c r="A259" s="11" t="s">
        <v>1547</v>
      </c>
      <c r="B259" s="6" t="s">
        <v>1548</v>
      </c>
      <c r="C259" s="6" t="s">
        <v>1536</v>
      </c>
      <c r="D259" s="4">
        <v>20432063.400000002</v>
      </c>
      <c r="E259" s="3"/>
      <c r="F259" s="34" t="s">
        <v>1922</v>
      </c>
      <c r="G259" s="35">
        <v>6968.25</v>
      </c>
      <c r="H259" s="36">
        <v>2932.1656656979876</v>
      </c>
      <c r="I259" s="37">
        <v>0.1651017214397496</v>
      </c>
      <c r="J259" s="38">
        <v>762114.5</v>
      </c>
      <c r="K259" s="34" t="s">
        <v>2664</v>
      </c>
    </row>
    <row r="260" spans="1:11" ht="16.5" thickTop="1" thickBot="1" x14ac:dyDescent="0.3">
      <c r="A260" s="11" t="s">
        <v>41</v>
      </c>
      <c r="B260" s="6" t="s">
        <v>42</v>
      </c>
      <c r="C260" s="6" t="s">
        <v>38</v>
      </c>
      <c r="D260" s="4">
        <v>5347003.0000000009</v>
      </c>
      <c r="E260" s="3"/>
      <c r="F260" s="34" t="s">
        <v>2642</v>
      </c>
      <c r="G260" s="35">
        <v>1166.75</v>
      </c>
      <c r="H260" s="36">
        <v>4582.8180844225417</v>
      </c>
      <c r="I260" s="37">
        <v>0.164956590370955</v>
      </c>
      <c r="J260" s="38">
        <v>763281.25</v>
      </c>
      <c r="K260" s="34" t="s">
        <v>2664</v>
      </c>
    </row>
    <row r="261" spans="1:11" ht="16.5" thickTop="1" thickBot="1" x14ac:dyDescent="0.3">
      <c r="A261" s="11" t="s">
        <v>1038</v>
      </c>
      <c r="B261" s="6" t="s">
        <v>1039</v>
      </c>
      <c r="C261" s="6" t="s">
        <v>1022</v>
      </c>
      <c r="D261" s="4">
        <v>3547755.5900000003</v>
      </c>
      <c r="E261" s="3"/>
      <c r="F261" s="34" t="s">
        <v>2163</v>
      </c>
      <c r="G261" s="35">
        <v>903</v>
      </c>
      <c r="H261" s="36">
        <v>3928.8544739756371</v>
      </c>
      <c r="I261" s="37">
        <v>0.16487455197132617</v>
      </c>
      <c r="J261" s="38">
        <v>764184.25</v>
      </c>
      <c r="K261" s="34" t="s">
        <v>2664</v>
      </c>
    </row>
    <row r="262" spans="1:11" ht="16.5" thickTop="1" thickBot="1" x14ac:dyDescent="0.3">
      <c r="A262" s="11" t="s">
        <v>974</v>
      </c>
      <c r="B262" s="6" t="s">
        <v>975</v>
      </c>
      <c r="C262" s="6" t="s">
        <v>976</v>
      </c>
      <c r="D262" s="4">
        <v>143277.18</v>
      </c>
      <c r="E262" s="3"/>
      <c r="F262" s="34" t="s">
        <v>2193</v>
      </c>
      <c r="G262" s="35">
        <v>69.5</v>
      </c>
      <c r="H262" s="36">
        <v>2061.5421582733811</v>
      </c>
      <c r="I262" s="37">
        <v>0.16483516483516483</v>
      </c>
      <c r="J262" s="38">
        <v>764253.75</v>
      </c>
      <c r="K262" s="34" t="s">
        <v>2664</v>
      </c>
    </row>
    <row r="263" spans="1:11" ht="16.5" thickTop="1" thickBot="1" x14ac:dyDescent="0.3">
      <c r="A263" s="11" t="s">
        <v>1732</v>
      </c>
      <c r="B263" s="6" t="s">
        <v>1733</v>
      </c>
      <c r="C263" s="6" t="s">
        <v>902</v>
      </c>
      <c r="D263" s="4">
        <v>2619182.35</v>
      </c>
      <c r="E263" s="3"/>
      <c r="F263" s="34" t="s">
        <v>1829</v>
      </c>
      <c r="G263" s="35">
        <v>449.5</v>
      </c>
      <c r="H263" s="36">
        <v>5826.8795328142387</v>
      </c>
      <c r="I263" s="37">
        <v>0.16475972540045766</v>
      </c>
      <c r="J263" s="38">
        <v>764703.25</v>
      </c>
      <c r="K263" s="34" t="s">
        <v>2664</v>
      </c>
    </row>
    <row r="264" spans="1:11" ht="16.5" thickTop="1" thickBot="1" x14ac:dyDescent="0.3">
      <c r="A264" s="11" t="s">
        <v>1672</v>
      </c>
      <c r="B264" s="6" t="s">
        <v>1673</v>
      </c>
      <c r="C264" s="6" t="s">
        <v>1638</v>
      </c>
      <c r="D264" s="4">
        <v>248121.86</v>
      </c>
      <c r="E264" s="3"/>
      <c r="F264" s="34" t="s">
        <v>1861</v>
      </c>
      <c r="G264" s="35">
        <v>73</v>
      </c>
      <c r="H264" s="36">
        <v>3398.9295890410958</v>
      </c>
      <c r="I264" s="37">
        <v>0.16470588235294117</v>
      </c>
      <c r="J264" s="38">
        <v>764776.25</v>
      </c>
      <c r="K264" s="34" t="s">
        <v>2664</v>
      </c>
    </row>
    <row r="265" spans="1:11" ht="16.5" thickTop="1" thickBot="1" x14ac:dyDescent="0.3">
      <c r="A265" s="11" t="s">
        <v>1296</v>
      </c>
      <c r="B265" s="6" t="s">
        <v>1297</v>
      </c>
      <c r="C265" s="6" t="s">
        <v>1247</v>
      </c>
      <c r="D265" s="4">
        <v>3652384.24</v>
      </c>
      <c r="E265" s="3"/>
      <c r="F265" s="34" t="s">
        <v>2040</v>
      </c>
      <c r="G265" s="35">
        <v>1088.5</v>
      </c>
      <c r="H265" s="36">
        <v>3355.4287919154804</v>
      </c>
      <c r="I265" s="37">
        <v>0.16455696202531644</v>
      </c>
      <c r="J265" s="38">
        <v>765864.75</v>
      </c>
      <c r="K265" s="34" t="s">
        <v>2664</v>
      </c>
    </row>
    <row r="266" spans="1:11" ht="16.5" thickTop="1" thickBot="1" x14ac:dyDescent="0.3">
      <c r="A266" s="11" t="s">
        <v>876</v>
      </c>
      <c r="B266" s="6" t="s">
        <v>877</v>
      </c>
      <c r="C266" s="6" t="s">
        <v>875</v>
      </c>
      <c r="D266" s="4">
        <v>1187237.0499999998</v>
      </c>
      <c r="E266" s="3"/>
      <c r="F266" s="34" t="s">
        <v>2241</v>
      </c>
      <c r="G266" s="35">
        <v>206</v>
      </c>
      <c r="H266" s="36">
        <v>5763.2866504854364</v>
      </c>
      <c r="I266" s="37">
        <v>0.16450216450216451</v>
      </c>
      <c r="J266" s="38">
        <v>766070.75</v>
      </c>
      <c r="K266" s="34" t="s">
        <v>2664</v>
      </c>
    </row>
    <row r="267" spans="1:11" ht="16.5" thickTop="1" thickBot="1" x14ac:dyDescent="0.3">
      <c r="A267" s="11" t="s">
        <v>533</v>
      </c>
      <c r="B267" s="6" t="s">
        <v>534</v>
      </c>
      <c r="C267" s="6" t="s">
        <v>528</v>
      </c>
      <c r="D267" s="4">
        <v>2541377.3299999996</v>
      </c>
      <c r="E267" s="3"/>
      <c r="F267" s="34" t="s">
        <v>2402</v>
      </c>
      <c r="G267" s="35">
        <v>564.5</v>
      </c>
      <c r="H267" s="36">
        <v>4501.9970416297601</v>
      </c>
      <c r="I267" s="37">
        <v>0.16445182724252491</v>
      </c>
      <c r="J267" s="38">
        <v>766635.25</v>
      </c>
      <c r="K267" s="34" t="s">
        <v>2664</v>
      </c>
    </row>
    <row r="268" spans="1:11" ht="16.5" thickTop="1" thickBot="1" x14ac:dyDescent="0.3">
      <c r="A268" s="11" t="s">
        <v>34</v>
      </c>
      <c r="B268" s="6" t="s">
        <v>35</v>
      </c>
      <c r="C268" s="6" t="s">
        <v>4</v>
      </c>
      <c r="D268" s="4">
        <v>10443548.23</v>
      </c>
      <c r="E268" s="3"/>
      <c r="F268" s="34" t="s">
        <v>2645</v>
      </c>
      <c r="G268" s="35">
        <v>3184.75</v>
      </c>
      <c r="H268" s="36">
        <v>3279.2364330010205</v>
      </c>
      <c r="I268" s="37">
        <v>0.16441005802707931</v>
      </c>
      <c r="J268" s="38">
        <v>769820</v>
      </c>
      <c r="K268" s="34" t="s">
        <v>2664</v>
      </c>
    </row>
    <row r="269" spans="1:11" ht="16.5" thickTop="1" thickBot="1" x14ac:dyDescent="0.3">
      <c r="A269" s="11" t="s">
        <v>1199</v>
      </c>
      <c r="B269" s="6" t="s">
        <v>1200</v>
      </c>
      <c r="C269" s="6" t="s">
        <v>1156</v>
      </c>
      <c r="D269" s="4">
        <v>1903498.14</v>
      </c>
      <c r="E269" s="3"/>
      <c r="F269" s="34" t="s">
        <v>2088</v>
      </c>
      <c r="G269" s="35">
        <v>921</v>
      </c>
      <c r="H269" s="36">
        <v>2066.7732247557001</v>
      </c>
      <c r="I269" s="37">
        <v>0.16441005802707931</v>
      </c>
      <c r="J269" s="38">
        <v>770741</v>
      </c>
      <c r="K269" s="34" t="s">
        <v>2664</v>
      </c>
    </row>
    <row r="270" spans="1:11" ht="16.5" thickTop="1" thickBot="1" x14ac:dyDescent="0.3">
      <c r="A270" s="11" t="s">
        <v>1639</v>
      </c>
      <c r="B270" s="6" t="s">
        <v>1640</v>
      </c>
      <c r="C270" s="6" t="s">
        <v>1641</v>
      </c>
      <c r="D270" s="4">
        <v>2927205.7400000007</v>
      </c>
      <c r="E270" s="3"/>
      <c r="F270" s="34" t="s">
        <v>1877</v>
      </c>
      <c r="G270" s="35">
        <v>879</v>
      </c>
      <c r="H270" s="36">
        <v>3330.1544254835048</v>
      </c>
      <c r="I270" s="37">
        <v>0.16426193118756938</v>
      </c>
      <c r="J270" s="38">
        <v>771620</v>
      </c>
      <c r="K270" s="34" t="s">
        <v>2664</v>
      </c>
    </row>
    <row r="271" spans="1:11" ht="16.5" thickTop="1" thickBot="1" x14ac:dyDescent="0.3">
      <c r="A271" s="11" t="s">
        <v>830</v>
      </c>
      <c r="B271" s="6" t="s">
        <v>831</v>
      </c>
      <c r="C271" s="6" t="s">
        <v>829</v>
      </c>
      <c r="D271" s="4">
        <v>5809751.2000000002</v>
      </c>
      <c r="E271" s="3"/>
      <c r="F271" s="34" t="s">
        <v>2262</v>
      </c>
      <c r="G271" s="35">
        <v>1346.5</v>
      </c>
      <c r="H271" s="36">
        <v>4314.7056813962126</v>
      </c>
      <c r="I271" s="37">
        <v>0.16389548693586697</v>
      </c>
      <c r="J271" s="38">
        <v>772966.5</v>
      </c>
      <c r="K271" s="34" t="s">
        <v>2664</v>
      </c>
    </row>
    <row r="272" spans="1:11" ht="16.5" thickTop="1" thickBot="1" x14ac:dyDescent="0.3">
      <c r="A272" s="11" t="s">
        <v>1364</v>
      </c>
      <c r="B272" s="6" t="s">
        <v>1365</v>
      </c>
      <c r="C272" s="6" t="s">
        <v>1363</v>
      </c>
      <c r="D272" s="4">
        <v>2080661.7100000002</v>
      </c>
      <c r="E272" s="3"/>
      <c r="F272" s="34" t="s">
        <v>2010</v>
      </c>
      <c r="G272" s="35">
        <v>1766.5</v>
      </c>
      <c r="H272" s="36">
        <v>1177.844160769884</v>
      </c>
      <c r="I272" s="37">
        <v>0.16348195329087048</v>
      </c>
      <c r="J272" s="38">
        <v>774733</v>
      </c>
      <c r="K272" s="34" t="s">
        <v>2664</v>
      </c>
    </row>
    <row r="273" spans="1:11" ht="16.5" thickTop="1" thickBot="1" x14ac:dyDescent="0.3">
      <c r="A273" s="11" t="s">
        <v>1223</v>
      </c>
      <c r="B273" s="6" t="s">
        <v>1224</v>
      </c>
      <c r="C273" s="6" t="s">
        <v>1156</v>
      </c>
      <c r="D273" s="4">
        <v>57346838.130000003</v>
      </c>
      <c r="E273" s="3"/>
      <c r="F273" s="34" t="s">
        <v>2076</v>
      </c>
      <c r="G273" s="35">
        <v>6930.5</v>
      </c>
      <c r="H273" s="36">
        <v>8274.5600072144862</v>
      </c>
      <c r="I273" s="37">
        <v>0.16344489324870168</v>
      </c>
      <c r="J273" s="38">
        <v>781663.5</v>
      </c>
      <c r="K273" s="34" t="s">
        <v>2664</v>
      </c>
    </row>
    <row r="274" spans="1:11" ht="16.5" thickTop="1" thickBot="1" x14ac:dyDescent="0.3">
      <c r="A274" s="11" t="s">
        <v>80</v>
      </c>
      <c r="B274" s="6" t="s">
        <v>81</v>
      </c>
      <c r="C274" s="6" t="s">
        <v>50</v>
      </c>
      <c r="D274" s="4">
        <v>2114764.42</v>
      </c>
      <c r="E274" s="3"/>
      <c r="F274" s="34" t="s">
        <v>2625</v>
      </c>
      <c r="G274" s="35">
        <v>414.5</v>
      </c>
      <c r="H274" s="36">
        <v>5101.9648250904702</v>
      </c>
      <c r="I274" s="37">
        <v>0.16331096196868009</v>
      </c>
      <c r="J274" s="38">
        <v>782078</v>
      </c>
      <c r="K274" s="34" t="s">
        <v>2664</v>
      </c>
    </row>
    <row r="275" spans="1:11" ht="16.5" thickTop="1" thickBot="1" x14ac:dyDescent="0.3">
      <c r="A275" s="11" t="s">
        <v>733</v>
      </c>
      <c r="B275" s="6" t="s">
        <v>734</v>
      </c>
      <c r="C275" s="6" t="s">
        <v>718</v>
      </c>
      <c r="D275" s="4">
        <v>10094666.550000003</v>
      </c>
      <c r="E275" s="3"/>
      <c r="F275" s="34" t="s">
        <v>2307</v>
      </c>
      <c r="G275" s="35">
        <v>2512.5</v>
      </c>
      <c r="H275" s="36">
        <v>4017.7777313432848</v>
      </c>
      <c r="I275" s="37">
        <v>0.16281407035175879</v>
      </c>
      <c r="J275" s="38">
        <v>784590.5</v>
      </c>
      <c r="K275" s="34" t="s">
        <v>2664</v>
      </c>
    </row>
    <row r="276" spans="1:11" ht="16.5" thickTop="1" thickBot="1" x14ac:dyDescent="0.3">
      <c r="A276" s="11" t="s">
        <v>810</v>
      </c>
      <c r="B276" s="6" t="s">
        <v>811</v>
      </c>
      <c r="C276" s="6" t="s">
        <v>812</v>
      </c>
      <c r="D276" s="4">
        <v>6092501.4100000001</v>
      </c>
      <c r="E276" s="3"/>
      <c r="F276" s="34" t="s">
        <v>2270</v>
      </c>
      <c r="G276" s="35">
        <v>1146.5</v>
      </c>
      <c r="H276" s="36">
        <v>5314.000357610118</v>
      </c>
      <c r="I276" s="37">
        <v>0.16262705238467554</v>
      </c>
      <c r="J276" s="38">
        <v>785737</v>
      </c>
      <c r="K276" s="34" t="s">
        <v>2664</v>
      </c>
    </row>
    <row r="277" spans="1:11" ht="16.5" thickTop="1" thickBot="1" x14ac:dyDescent="0.3">
      <c r="A277" s="11" t="s">
        <v>1450</v>
      </c>
      <c r="B277" s="6" t="s">
        <v>1451</v>
      </c>
      <c r="C277" s="6" t="s">
        <v>1449</v>
      </c>
      <c r="D277" s="4">
        <v>5679039.8800000008</v>
      </c>
      <c r="E277" s="3"/>
      <c r="F277" s="34" t="s">
        <v>1969</v>
      </c>
      <c r="G277" s="35">
        <v>2615</v>
      </c>
      <c r="H277" s="36">
        <v>2171.7169713193121</v>
      </c>
      <c r="I277" s="37">
        <v>0.16261022927689595</v>
      </c>
      <c r="J277" s="38">
        <v>788352</v>
      </c>
      <c r="K277" s="34" t="s">
        <v>2664</v>
      </c>
    </row>
    <row r="278" spans="1:11" ht="16.5" thickTop="1" thickBot="1" x14ac:dyDescent="0.3">
      <c r="A278" s="11" t="s">
        <v>604</v>
      </c>
      <c r="B278" s="6" t="s">
        <v>605</v>
      </c>
      <c r="C278" s="6" t="s">
        <v>601</v>
      </c>
      <c r="D278" s="4">
        <v>1127059.56</v>
      </c>
      <c r="E278" s="3"/>
      <c r="F278" s="34" t="s">
        <v>2369</v>
      </c>
      <c r="G278" s="35">
        <v>202</v>
      </c>
      <c r="H278" s="36">
        <v>5579.5027722772284</v>
      </c>
      <c r="I278" s="37">
        <v>0.1623931623931624</v>
      </c>
      <c r="J278" s="38">
        <v>788554</v>
      </c>
      <c r="K278" s="34" t="s">
        <v>2664</v>
      </c>
    </row>
    <row r="279" spans="1:11" ht="16.5" thickTop="1" thickBot="1" x14ac:dyDescent="0.3">
      <c r="A279" s="11" t="s">
        <v>633</v>
      </c>
      <c r="B279" s="6" t="s">
        <v>634</v>
      </c>
      <c r="C279" s="6" t="s">
        <v>628</v>
      </c>
      <c r="D279" s="4">
        <v>565270.2699999999</v>
      </c>
      <c r="E279" s="3"/>
      <c r="F279" s="34" t="s">
        <v>2355</v>
      </c>
      <c r="G279" s="35">
        <v>138.5</v>
      </c>
      <c r="H279" s="36">
        <v>4081.3737906137176</v>
      </c>
      <c r="I279" s="37">
        <v>0.16216216216216217</v>
      </c>
      <c r="J279" s="38">
        <v>788692.5</v>
      </c>
      <c r="K279" s="34" t="s">
        <v>2664</v>
      </c>
    </row>
    <row r="280" spans="1:11" ht="16.5" thickTop="1" thickBot="1" x14ac:dyDescent="0.3">
      <c r="A280" s="11" t="s">
        <v>1708</v>
      </c>
      <c r="B280" s="6" t="s">
        <v>1709</v>
      </c>
      <c r="C280" s="6" t="s">
        <v>1701</v>
      </c>
      <c r="D280" s="4">
        <v>1830497.38</v>
      </c>
      <c r="E280" s="3"/>
      <c r="F280" s="34" t="s">
        <v>1844</v>
      </c>
      <c r="G280" s="35">
        <v>383.5</v>
      </c>
      <c r="H280" s="36">
        <v>4773.1352803129075</v>
      </c>
      <c r="I280" s="37">
        <v>0.16195372750642673</v>
      </c>
      <c r="J280" s="38">
        <v>789076</v>
      </c>
      <c r="K280" s="34" t="s">
        <v>2664</v>
      </c>
    </row>
    <row r="281" spans="1:11" ht="16.5" thickTop="1" thickBot="1" x14ac:dyDescent="0.3">
      <c r="A281" s="11" t="s">
        <v>1494</v>
      </c>
      <c r="B281" s="6" t="s">
        <v>1495</v>
      </c>
      <c r="C281" s="6" t="s">
        <v>1483</v>
      </c>
      <c r="D281" s="4">
        <v>777527.21</v>
      </c>
      <c r="E281" s="3"/>
      <c r="F281" s="34" t="s">
        <v>1948</v>
      </c>
      <c r="G281" s="35">
        <v>262</v>
      </c>
      <c r="H281" s="36">
        <v>2967.6611068702287</v>
      </c>
      <c r="I281" s="37">
        <v>0.16104868913857678</v>
      </c>
      <c r="J281" s="38">
        <v>789338</v>
      </c>
      <c r="K281" s="34" t="s">
        <v>2664</v>
      </c>
    </row>
    <row r="282" spans="1:11" ht="16.5" thickTop="1" thickBot="1" x14ac:dyDescent="0.3">
      <c r="A282" s="11" t="s">
        <v>1564</v>
      </c>
      <c r="B282" s="6" t="s">
        <v>1565</v>
      </c>
      <c r="C282" s="6" t="s">
        <v>1557</v>
      </c>
      <c r="D282" s="4">
        <v>3058314.6399999997</v>
      </c>
      <c r="E282" s="3"/>
      <c r="F282" s="34" t="s">
        <v>1914</v>
      </c>
      <c r="G282" s="35">
        <v>536</v>
      </c>
      <c r="H282" s="36">
        <v>5705.810895522387</v>
      </c>
      <c r="I282" s="37">
        <v>0.16096579476861167</v>
      </c>
      <c r="J282" s="38">
        <v>789874</v>
      </c>
      <c r="K282" s="34" t="s">
        <v>2664</v>
      </c>
    </row>
    <row r="283" spans="1:11" ht="16.5" thickTop="1" thickBot="1" x14ac:dyDescent="0.3">
      <c r="A283" s="11" t="s">
        <v>952</v>
      </c>
      <c r="B283" s="6" t="s">
        <v>953</v>
      </c>
      <c r="C283" s="6" t="s">
        <v>949</v>
      </c>
      <c r="D283" s="4">
        <v>1078750.54</v>
      </c>
      <c r="E283" s="3"/>
      <c r="F283" s="34" t="s">
        <v>2203</v>
      </c>
      <c r="G283" s="35">
        <v>413.5</v>
      </c>
      <c r="H283" s="36">
        <v>2608.8283917775093</v>
      </c>
      <c r="I283" s="37">
        <v>0.16040100250626566</v>
      </c>
      <c r="J283" s="38">
        <v>790287.5</v>
      </c>
      <c r="K283" s="34" t="s">
        <v>2664</v>
      </c>
    </row>
    <row r="284" spans="1:11" ht="16.5" thickTop="1" thickBot="1" x14ac:dyDescent="0.3">
      <c r="A284" s="11" t="s">
        <v>216</v>
      </c>
      <c r="B284" s="6" t="s">
        <v>217</v>
      </c>
      <c r="C284" s="6" t="s">
        <v>123</v>
      </c>
      <c r="D284" s="4">
        <v>3012167.86</v>
      </c>
      <c r="E284" s="3"/>
      <c r="F284" s="34" t="s">
        <v>2559</v>
      </c>
      <c r="G284" s="35">
        <v>719.5</v>
      </c>
      <c r="H284" s="36">
        <v>4186.4737456567054</v>
      </c>
      <c r="I284" s="37">
        <v>0.15993788819875776</v>
      </c>
      <c r="J284" s="38">
        <v>791007</v>
      </c>
      <c r="K284" s="34" t="s">
        <v>2664</v>
      </c>
    </row>
    <row r="285" spans="1:11" ht="16.5" thickTop="1" thickBot="1" x14ac:dyDescent="0.3">
      <c r="A285" s="11" t="s">
        <v>1104</v>
      </c>
      <c r="B285" s="6" t="s">
        <v>1105</v>
      </c>
      <c r="C285" s="6" t="s">
        <v>1097</v>
      </c>
      <c r="D285" s="4">
        <v>4119212.83</v>
      </c>
      <c r="E285" s="3"/>
      <c r="F285" s="34" t="s">
        <v>2133</v>
      </c>
      <c r="G285" s="35">
        <v>900</v>
      </c>
      <c r="H285" s="36">
        <v>4576.9031444444445</v>
      </c>
      <c r="I285" s="37">
        <v>0.15938303341902313</v>
      </c>
      <c r="J285" s="38">
        <v>791907</v>
      </c>
      <c r="K285" s="34" t="s">
        <v>2664</v>
      </c>
    </row>
    <row r="286" spans="1:11" ht="16.5" thickTop="1" thickBot="1" x14ac:dyDescent="0.3">
      <c r="A286" s="11" t="s">
        <v>575</v>
      </c>
      <c r="B286" s="6" t="s">
        <v>576</v>
      </c>
      <c r="C286" s="6" t="s">
        <v>572</v>
      </c>
      <c r="D286" s="4">
        <v>1288315.3800000001</v>
      </c>
      <c r="E286" s="3"/>
      <c r="F286" s="34" t="s">
        <v>2383</v>
      </c>
      <c r="G286" s="35">
        <v>230</v>
      </c>
      <c r="H286" s="36">
        <v>5601.3712173913045</v>
      </c>
      <c r="I286" s="37">
        <v>0.15936254980079681</v>
      </c>
      <c r="J286" s="38">
        <v>792137</v>
      </c>
      <c r="K286" s="34" t="s">
        <v>2664</v>
      </c>
    </row>
    <row r="287" spans="1:11" ht="16.5" thickTop="1" thickBot="1" x14ac:dyDescent="0.3">
      <c r="A287" s="11" t="s">
        <v>1071</v>
      </c>
      <c r="B287" s="6" t="s">
        <v>1072</v>
      </c>
      <c r="C287" s="6" t="s">
        <v>1062</v>
      </c>
      <c r="D287" s="4">
        <v>2440040.64</v>
      </c>
      <c r="E287" s="3"/>
      <c r="F287" s="34" t="s">
        <v>2148</v>
      </c>
      <c r="G287" s="35">
        <v>514.5</v>
      </c>
      <c r="H287" s="36">
        <v>4742.5474052478139</v>
      </c>
      <c r="I287" s="37">
        <v>0.15913555992141454</v>
      </c>
      <c r="J287" s="38">
        <v>792651.5</v>
      </c>
      <c r="K287" s="34" t="s">
        <v>2664</v>
      </c>
    </row>
    <row r="288" spans="1:11" ht="16.5" thickTop="1" thickBot="1" x14ac:dyDescent="0.3">
      <c r="A288" s="11" t="s">
        <v>121</v>
      </c>
      <c r="B288" s="6" t="s">
        <v>122</v>
      </c>
      <c r="C288" s="6" t="s">
        <v>95</v>
      </c>
      <c r="D288" s="4">
        <v>4146687.7799999993</v>
      </c>
      <c r="E288" s="3"/>
      <c r="F288" s="34" t="s">
        <v>2606</v>
      </c>
      <c r="G288" s="35">
        <v>1351</v>
      </c>
      <c r="H288" s="36">
        <v>3069.3469874167276</v>
      </c>
      <c r="I288" s="37">
        <v>0.15895372233400401</v>
      </c>
      <c r="J288" s="38">
        <v>794002.5</v>
      </c>
      <c r="K288" s="34" t="s">
        <v>2664</v>
      </c>
    </row>
    <row r="289" spans="1:11" ht="16.5" thickTop="1" thickBot="1" x14ac:dyDescent="0.3">
      <c r="A289" s="11" t="s">
        <v>675</v>
      </c>
      <c r="B289" s="6" t="s">
        <v>676</v>
      </c>
      <c r="C289" s="6" t="s">
        <v>666</v>
      </c>
      <c r="D289" s="4">
        <v>797951.74999999988</v>
      </c>
      <c r="E289" s="3"/>
      <c r="F289" s="34" t="s">
        <v>2335</v>
      </c>
      <c r="G289" s="35">
        <v>464</v>
      </c>
      <c r="H289" s="36">
        <v>1719.7235991379307</v>
      </c>
      <c r="I289" s="37">
        <v>0.15860735009671179</v>
      </c>
      <c r="J289" s="38">
        <v>794466.5</v>
      </c>
      <c r="K289" s="34" t="s">
        <v>2664</v>
      </c>
    </row>
    <row r="290" spans="1:11" ht="16.5" thickTop="1" thickBot="1" x14ac:dyDescent="0.3">
      <c r="A290" s="11" t="s">
        <v>1258</v>
      </c>
      <c r="B290" s="6" t="s">
        <v>1259</v>
      </c>
      <c r="C290" s="6" t="s">
        <v>1247</v>
      </c>
      <c r="D290" s="4">
        <v>62474.45</v>
      </c>
      <c r="E290" s="3"/>
      <c r="F290" s="34" t="s">
        <v>2058</v>
      </c>
      <c r="G290" s="35">
        <v>88</v>
      </c>
      <c r="H290" s="36">
        <v>709.93693181818173</v>
      </c>
      <c r="I290" s="37">
        <v>0.15853658536585366</v>
      </c>
      <c r="J290" s="38">
        <v>794554.5</v>
      </c>
      <c r="K290" s="34" t="s">
        <v>2664</v>
      </c>
    </row>
    <row r="291" spans="1:11" ht="16.5" thickTop="1" thickBot="1" x14ac:dyDescent="0.3">
      <c r="A291" s="11" t="s">
        <v>284</v>
      </c>
      <c r="B291" s="6" t="s">
        <v>285</v>
      </c>
      <c r="C291" s="6" t="s">
        <v>123</v>
      </c>
      <c r="D291" s="4">
        <v>955624.11</v>
      </c>
      <c r="E291" s="3"/>
      <c r="F291" s="34" t="s">
        <v>2525</v>
      </c>
      <c r="G291" s="35">
        <v>364.5</v>
      </c>
      <c r="H291" s="36">
        <v>2621.739670781893</v>
      </c>
      <c r="I291" s="37">
        <v>0.1581769436997319</v>
      </c>
      <c r="J291" s="38">
        <v>794919</v>
      </c>
      <c r="K291" s="34" t="s">
        <v>2664</v>
      </c>
    </row>
    <row r="292" spans="1:11" ht="16.5" thickTop="1" thickBot="1" x14ac:dyDescent="0.3">
      <c r="A292" s="11" t="s">
        <v>394</v>
      </c>
      <c r="B292" s="6" t="s">
        <v>395</v>
      </c>
      <c r="C292" s="6" t="s">
        <v>123</v>
      </c>
      <c r="D292" s="4">
        <v>2724995.33</v>
      </c>
      <c r="E292" s="3"/>
      <c r="F292" s="34" t="s">
        <v>2469</v>
      </c>
      <c r="G292" s="35">
        <v>1816</v>
      </c>
      <c r="H292" s="36">
        <v>1500.5480892070484</v>
      </c>
      <c r="I292" s="37">
        <v>0.15805946791862285</v>
      </c>
      <c r="J292" s="38">
        <v>796735</v>
      </c>
      <c r="K292" s="34" t="s">
        <v>2664</v>
      </c>
    </row>
    <row r="293" spans="1:11" ht="16.5" thickTop="1" thickBot="1" x14ac:dyDescent="0.3">
      <c r="A293" s="11" t="s">
        <v>1702</v>
      </c>
      <c r="B293" s="6" t="s">
        <v>1703</v>
      </c>
      <c r="C293" s="6" t="s">
        <v>1701</v>
      </c>
      <c r="D293" s="4">
        <v>2885432.88</v>
      </c>
      <c r="E293" s="3"/>
      <c r="F293" s="34" t="s">
        <v>1847</v>
      </c>
      <c r="G293" s="35">
        <v>813.5</v>
      </c>
      <c r="H293" s="36">
        <v>3546.936545789797</v>
      </c>
      <c r="I293" s="37">
        <v>0.15796344647519583</v>
      </c>
      <c r="J293" s="38">
        <v>797548.5</v>
      </c>
      <c r="K293" s="34" t="s">
        <v>2664</v>
      </c>
    </row>
    <row r="294" spans="1:11" ht="16.5" thickTop="1" thickBot="1" x14ac:dyDescent="0.3">
      <c r="A294" s="11" t="s">
        <v>650</v>
      </c>
      <c r="B294" s="6" t="s">
        <v>651</v>
      </c>
      <c r="C294" s="6" t="s">
        <v>641</v>
      </c>
      <c r="D294" s="4">
        <v>28735735.200000003</v>
      </c>
      <c r="E294" s="3"/>
      <c r="F294" s="34" t="s">
        <v>2347</v>
      </c>
      <c r="G294" s="35">
        <v>6373.5</v>
      </c>
      <c r="H294" s="36">
        <v>4508.6271593316078</v>
      </c>
      <c r="I294" s="37">
        <v>0.15793576551294045</v>
      </c>
      <c r="J294" s="38">
        <v>803922</v>
      </c>
      <c r="K294" s="34" t="s">
        <v>2664</v>
      </c>
    </row>
    <row r="295" spans="1:11" ht="16.5" thickTop="1" thickBot="1" x14ac:dyDescent="0.3">
      <c r="A295" s="11" t="s">
        <v>19</v>
      </c>
      <c r="B295" s="6" t="s">
        <v>20</v>
      </c>
      <c r="C295" s="6" t="s">
        <v>21</v>
      </c>
      <c r="D295" s="4">
        <v>10184400.540000003</v>
      </c>
      <c r="E295" s="3"/>
      <c r="F295" s="34" t="s">
        <v>2652</v>
      </c>
      <c r="G295" s="35">
        <v>1436.5</v>
      </c>
      <c r="H295" s="36">
        <v>7089.7323633832248</v>
      </c>
      <c r="I295" s="37">
        <v>0.15793528505392912</v>
      </c>
      <c r="J295" s="38">
        <v>805358.5</v>
      </c>
      <c r="K295" s="34" t="s">
        <v>2664</v>
      </c>
    </row>
    <row r="296" spans="1:11" ht="16.5" thickTop="1" thickBot="1" x14ac:dyDescent="0.3">
      <c r="A296" s="11" t="s">
        <v>1769</v>
      </c>
      <c r="B296" s="6" t="s">
        <v>1770</v>
      </c>
      <c r="C296" s="6" t="s">
        <v>513</v>
      </c>
      <c r="D296" s="4">
        <v>2362736.6999999997</v>
      </c>
      <c r="E296" s="3"/>
      <c r="F296" s="34" t="s">
        <v>2412</v>
      </c>
      <c r="G296" s="35">
        <v>361</v>
      </c>
      <c r="H296" s="36">
        <v>6544.9770083102485</v>
      </c>
      <c r="I296" s="37">
        <v>0.15764705882352942</v>
      </c>
      <c r="J296" s="38">
        <v>805719.5</v>
      </c>
      <c r="K296" s="34" t="s">
        <v>2664</v>
      </c>
    </row>
    <row r="297" spans="1:11" ht="16.5" thickTop="1" thickBot="1" x14ac:dyDescent="0.3">
      <c r="A297" s="11" t="s">
        <v>172</v>
      </c>
      <c r="B297" s="6" t="s">
        <v>173</v>
      </c>
      <c r="C297" s="6" t="s">
        <v>123</v>
      </c>
      <c r="D297" s="4">
        <v>2332003.81</v>
      </c>
      <c r="E297" s="3"/>
      <c r="F297" s="34" t="s">
        <v>2581</v>
      </c>
      <c r="G297" s="35">
        <v>1801.5</v>
      </c>
      <c r="H297" s="36">
        <v>1294.4789397724119</v>
      </c>
      <c r="I297" s="37">
        <v>0.1573093220338983</v>
      </c>
      <c r="J297" s="38">
        <v>807521</v>
      </c>
      <c r="K297" s="34" t="s">
        <v>2664</v>
      </c>
    </row>
    <row r="298" spans="1:11" ht="16.5" thickTop="1" thickBot="1" x14ac:dyDescent="0.3">
      <c r="A298" s="11" t="s">
        <v>983</v>
      </c>
      <c r="B298" s="6" t="s">
        <v>984</v>
      </c>
      <c r="C298" s="6" t="s">
        <v>976</v>
      </c>
      <c r="D298" s="4">
        <v>3599025.5700000008</v>
      </c>
      <c r="E298" s="3"/>
      <c r="F298" s="34" t="s">
        <v>2189</v>
      </c>
      <c r="G298" s="35">
        <v>577</v>
      </c>
      <c r="H298" s="36">
        <v>6237.4793240901226</v>
      </c>
      <c r="I298" s="37">
        <v>0.15707620528771385</v>
      </c>
      <c r="J298" s="38">
        <v>808098</v>
      </c>
      <c r="K298" s="34" t="s">
        <v>2664</v>
      </c>
    </row>
    <row r="299" spans="1:11" ht="16.5" thickTop="1" thickBot="1" x14ac:dyDescent="0.3">
      <c r="A299" s="11" t="s">
        <v>608</v>
      </c>
      <c r="B299" s="6" t="s">
        <v>609</v>
      </c>
      <c r="C299" s="6" t="s">
        <v>601</v>
      </c>
      <c r="D299" s="4">
        <v>427087.02</v>
      </c>
      <c r="E299" s="3"/>
      <c r="F299" s="34" t="s">
        <v>2367</v>
      </c>
      <c r="G299" s="35">
        <v>228.5</v>
      </c>
      <c r="H299" s="36">
        <v>1869.0898030634573</v>
      </c>
      <c r="I299" s="37">
        <v>0.15702479338842976</v>
      </c>
      <c r="J299" s="38">
        <v>808326.5</v>
      </c>
      <c r="K299" s="34" t="s">
        <v>2664</v>
      </c>
    </row>
    <row r="300" spans="1:11" ht="16.5" thickTop="1" thickBot="1" x14ac:dyDescent="0.3">
      <c r="A300" s="11" t="s">
        <v>543</v>
      </c>
      <c r="B300" s="6" t="s">
        <v>544</v>
      </c>
      <c r="C300" s="6" t="s">
        <v>518</v>
      </c>
      <c r="D300" s="4">
        <v>9754059.1799999978</v>
      </c>
      <c r="E300" s="3"/>
      <c r="F300" s="34" t="s">
        <v>2398</v>
      </c>
      <c r="G300" s="35">
        <v>2213.5</v>
      </c>
      <c r="H300" s="36">
        <v>4406.6226248023486</v>
      </c>
      <c r="I300" s="37">
        <v>0.15666406858924395</v>
      </c>
      <c r="J300" s="38">
        <v>810540</v>
      </c>
      <c r="K300" s="34" t="s">
        <v>2664</v>
      </c>
    </row>
    <row r="301" spans="1:11" ht="16.5" thickTop="1" thickBot="1" x14ac:dyDescent="0.3">
      <c r="A301" s="11" t="s">
        <v>1477</v>
      </c>
      <c r="B301" s="6" t="s">
        <v>1478</v>
      </c>
      <c r="C301" s="6" t="s">
        <v>1462</v>
      </c>
      <c r="D301" s="4">
        <v>5195912.8900000006</v>
      </c>
      <c r="E301" s="3"/>
      <c r="F301" s="34" t="s">
        <v>1956</v>
      </c>
      <c r="G301" s="35">
        <v>1502.5</v>
      </c>
      <c r="H301" s="36">
        <v>3458.1782961730455</v>
      </c>
      <c r="I301" s="37">
        <v>0.15649350649350649</v>
      </c>
      <c r="J301" s="38">
        <v>812042.5</v>
      </c>
      <c r="K301" s="34" t="s">
        <v>2664</v>
      </c>
    </row>
    <row r="302" spans="1:11" ht="16.5" thickTop="1" thickBot="1" x14ac:dyDescent="0.3">
      <c r="A302" s="11" t="s">
        <v>863</v>
      </c>
      <c r="B302" s="6" t="s">
        <v>864</v>
      </c>
      <c r="C302" s="6" t="s">
        <v>854</v>
      </c>
      <c r="D302" s="4">
        <v>944415.97</v>
      </c>
      <c r="E302" s="3"/>
      <c r="F302" s="34" t="s">
        <v>2247</v>
      </c>
      <c r="G302" s="35">
        <v>195.5</v>
      </c>
      <c r="H302" s="36">
        <v>4830.7722250639381</v>
      </c>
      <c r="I302" s="37">
        <v>0.15596330275229359</v>
      </c>
      <c r="J302" s="38">
        <v>812238</v>
      </c>
      <c r="K302" s="34" t="s">
        <v>2664</v>
      </c>
    </row>
    <row r="303" spans="1:11" ht="16.5" thickTop="1" thickBot="1" x14ac:dyDescent="0.3">
      <c r="A303" s="11" t="s">
        <v>234</v>
      </c>
      <c r="B303" s="6" t="s">
        <v>235</v>
      </c>
      <c r="C303" s="6" t="s">
        <v>123</v>
      </c>
      <c r="D303" s="4">
        <v>626164.89000000013</v>
      </c>
      <c r="E303" s="3"/>
      <c r="F303" s="34" t="s">
        <v>2550</v>
      </c>
      <c r="G303" s="35">
        <v>456.5</v>
      </c>
      <c r="H303" s="36">
        <v>1371.6646002190582</v>
      </c>
      <c r="I303" s="37">
        <v>0.15587044534412955</v>
      </c>
      <c r="J303" s="38">
        <v>812694.5</v>
      </c>
      <c r="K303" s="34" t="s">
        <v>2664</v>
      </c>
    </row>
    <row r="304" spans="1:11" ht="16.5" thickTop="1" thickBot="1" x14ac:dyDescent="0.3">
      <c r="A304" s="11" t="s">
        <v>671</v>
      </c>
      <c r="B304" s="6" t="s">
        <v>672</v>
      </c>
      <c r="C304" s="6" t="s">
        <v>666</v>
      </c>
      <c r="D304" s="4">
        <v>2511143.0699999998</v>
      </c>
      <c r="E304" s="3"/>
      <c r="F304" s="34" t="s">
        <v>2337</v>
      </c>
      <c r="G304" s="35">
        <v>659.5</v>
      </c>
      <c r="H304" s="36">
        <v>3807.6468081880212</v>
      </c>
      <c r="I304" s="37">
        <v>0.15558510638297873</v>
      </c>
      <c r="J304" s="38">
        <v>813354</v>
      </c>
      <c r="K304" s="34" t="s">
        <v>2664</v>
      </c>
    </row>
    <row r="305" spans="1:11" ht="16.5" thickTop="1" thickBot="1" x14ac:dyDescent="0.3">
      <c r="A305" s="11" t="s">
        <v>1596</v>
      </c>
      <c r="B305" s="6" t="s">
        <v>1597</v>
      </c>
      <c r="C305" s="6" t="s">
        <v>1557</v>
      </c>
      <c r="D305" s="4">
        <v>2420962.3800000004</v>
      </c>
      <c r="E305" s="3"/>
      <c r="F305" s="34" t="s">
        <v>1898</v>
      </c>
      <c r="G305" s="35">
        <v>735.5</v>
      </c>
      <c r="H305" s="36">
        <v>3291.5871923861323</v>
      </c>
      <c r="I305" s="37">
        <v>0.15550755939524838</v>
      </c>
      <c r="J305" s="38">
        <v>814089.5</v>
      </c>
      <c r="K305" s="34" t="s">
        <v>2664</v>
      </c>
    </row>
    <row r="306" spans="1:11" ht="16.5" thickTop="1" thickBot="1" x14ac:dyDescent="0.3">
      <c r="A306" s="11" t="s">
        <v>1580</v>
      </c>
      <c r="B306" s="6" t="s">
        <v>1581</v>
      </c>
      <c r="C306" s="6" t="s">
        <v>1557</v>
      </c>
      <c r="D306" s="4">
        <v>1749345.94</v>
      </c>
      <c r="E306" s="3"/>
      <c r="F306" s="34" t="s">
        <v>1906</v>
      </c>
      <c r="G306" s="35">
        <v>572.5</v>
      </c>
      <c r="H306" s="36">
        <v>3055.6260960698687</v>
      </c>
      <c r="I306" s="37">
        <v>0.155467720685112</v>
      </c>
      <c r="J306" s="38">
        <v>814662</v>
      </c>
      <c r="K306" s="34" t="s">
        <v>2664</v>
      </c>
    </row>
    <row r="307" spans="1:11" ht="16.5" thickTop="1" thickBot="1" x14ac:dyDescent="0.3">
      <c r="A307" s="11" t="s">
        <v>107</v>
      </c>
      <c r="B307" s="6" t="s">
        <v>108</v>
      </c>
      <c r="C307" s="6" t="s">
        <v>95</v>
      </c>
      <c r="D307" s="4">
        <v>112942.75000000003</v>
      </c>
      <c r="E307" s="3"/>
      <c r="F307" s="34" t="s">
        <v>2613</v>
      </c>
      <c r="G307" s="35">
        <v>107.5</v>
      </c>
      <c r="H307" s="36">
        <v>1050.6302325581398</v>
      </c>
      <c r="I307" s="37">
        <v>0.15492957746478872</v>
      </c>
      <c r="J307" s="38">
        <v>814769.5</v>
      </c>
      <c r="K307" s="34" t="s">
        <v>2664</v>
      </c>
    </row>
    <row r="308" spans="1:11" ht="16.5" thickTop="1" thickBot="1" x14ac:dyDescent="0.3">
      <c r="A308" s="11" t="s">
        <v>1034</v>
      </c>
      <c r="B308" s="6" t="s">
        <v>1035</v>
      </c>
      <c r="C308" s="6" t="s">
        <v>1022</v>
      </c>
      <c r="D308" s="4">
        <v>3124078.2800000003</v>
      </c>
      <c r="E308" s="3"/>
      <c r="F308" s="34" t="s">
        <v>2165</v>
      </c>
      <c r="G308" s="35">
        <v>592.5</v>
      </c>
      <c r="H308" s="36">
        <v>5272.7059578059079</v>
      </c>
      <c r="I308" s="37">
        <v>0.1544461778471139</v>
      </c>
      <c r="J308" s="38">
        <v>815362</v>
      </c>
      <c r="K308" s="34" t="s">
        <v>2664</v>
      </c>
    </row>
    <row r="309" spans="1:11" ht="16.5" thickTop="1" thickBot="1" x14ac:dyDescent="0.3">
      <c r="A309" s="11" t="s">
        <v>1467</v>
      </c>
      <c r="B309" s="6" t="s">
        <v>1468</v>
      </c>
      <c r="C309" s="6" t="s">
        <v>1462</v>
      </c>
      <c r="D309" s="4">
        <v>3285414.6999999997</v>
      </c>
      <c r="E309" s="3"/>
      <c r="F309" s="34" t="s">
        <v>1961</v>
      </c>
      <c r="G309" s="35">
        <v>1337.5</v>
      </c>
      <c r="H309" s="36">
        <v>2456.3848224299063</v>
      </c>
      <c r="I309" s="37">
        <v>0.154421768707483</v>
      </c>
      <c r="J309" s="38">
        <v>816699.5</v>
      </c>
      <c r="K309" s="34" t="s">
        <v>2664</v>
      </c>
    </row>
    <row r="310" spans="1:11" ht="16.5" thickTop="1" thickBot="1" x14ac:dyDescent="0.3">
      <c r="A310" s="11" t="s">
        <v>898</v>
      </c>
      <c r="B310" s="6" t="s">
        <v>899</v>
      </c>
      <c r="C310" s="6" t="s">
        <v>893</v>
      </c>
      <c r="D310" s="4">
        <v>13567527.030000001</v>
      </c>
      <c r="E310" s="3"/>
      <c r="F310" s="34" t="s">
        <v>2231</v>
      </c>
      <c r="G310" s="35">
        <v>2327.5</v>
      </c>
      <c r="H310" s="36">
        <v>5829.2275102040821</v>
      </c>
      <c r="I310" s="37">
        <v>0.15415451895043733</v>
      </c>
      <c r="J310" s="38">
        <v>819027</v>
      </c>
      <c r="K310" s="34" t="s">
        <v>2664</v>
      </c>
    </row>
    <row r="311" spans="1:11" ht="16.5" thickTop="1" thickBot="1" x14ac:dyDescent="0.3">
      <c r="A311" s="11" t="s">
        <v>1598</v>
      </c>
      <c r="B311" s="6" t="s">
        <v>1599</v>
      </c>
      <c r="C311" s="6" t="s">
        <v>1557</v>
      </c>
      <c r="D311" s="4">
        <v>1598415.58</v>
      </c>
      <c r="E311" s="3"/>
      <c r="F311" s="34" t="s">
        <v>1897</v>
      </c>
      <c r="G311" s="35">
        <v>321</v>
      </c>
      <c r="H311" s="36">
        <v>4979.4877881619941</v>
      </c>
      <c r="I311" s="37">
        <v>0.15406162464985995</v>
      </c>
      <c r="J311" s="38">
        <v>819348</v>
      </c>
      <c r="K311" s="34" t="s">
        <v>2664</v>
      </c>
    </row>
    <row r="312" spans="1:11" ht="16.5" thickTop="1" thickBot="1" x14ac:dyDescent="0.3">
      <c r="A312" s="11" t="s">
        <v>1152</v>
      </c>
      <c r="B312" s="6" t="s">
        <v>1153</v>
      </c>
      <c r="C312" s="6" t="s">
        <v>1134</v>
      </c>
      <c r="D312" s="4">
        <v>9060005.5899999999</v>
      </c>
      <c r="E312" s="3"/>
      <c r="F312" s="34" t="s">
        <v>2111</v>
      </c>
      <c r="G312" s="35">
        <v>1564</v>
      </c>
      <c r="H312" s="36">
        <v>5792.8424488491046</v>
      </c>
      <c r="I312" s="37">
        <v>0.15357766143106458</v>
      </c>
      <c r="J312" s="38">
        <v>820912</v>
      </c>
      <c r="K312" s="34" t="s">
        <v>2664</v>
      </c>
    </row>
    <row r="313" spans="1:11" ht="16.5" thickTop="1" thickBot="1" x14ac:dyDescent="0.3">
      <c r="A313" s="11" t="s">
        <v>1130</v>
      </c>
      <c r="B313" s="6" t="s">
        <v>1131</v>
      </c>
      <c r="C313" s="6" t="s">
        <v>1094</v>
      </c>
      <c r="D313" s="4">
        <v>1416422.5399999998</v>
      </c>
      <c r="E313" s="3"/>
      <c r="F313" s="34" t="s">
        <v>2120</v>
      </c>
      <c r="G313" s="35">
        <v>225</v>
      </c>
      <c r="H313" s="36">
        <v>6295.2112888888878</v>
      </c>
      <c r="I313" s="37">
        <v>0.15354330708661418</v>
      </c>
      <c r="J313" s="38">
        <v>821137</v>
      </c>
      <c r="K313" s="34" t="s">
        <v>2664</v>
      </c>
    </row>
    <row r="314" spans="1:11" ht="16.5" thickTop="1" thickBot="1" x14ac:dyDescent="0.3">
      <c r="A314" s="11" t="s">
        <v>1488</v>
      </c>
      <c r="B314" s="6" t="s">
        <v>1489</v>
      </c>
      <c r="C314" s="6" t="s">
        <v>1483</v>
      </c>
      <c r="D314" s="4">
        <v>13315349.66</v>
      </c>
      <c r="E314" s="3"/>
      <c r="F314" s="34" t="s">
        <v>1951</v>
      </c>
      <c r="G314" s="35">
        <v>3273.5</v>
      </c>
      <c r="H314" s="36">
        <v>4067.6186528180847</v>
      </c>
      <c r="I314" s="37">
        <v>0.15339918651946544</v>
      </c>
      <c r="J314" s="38">
        <v>824410.5</v>
      </c>
      <c r="K314" s="34" t="s">
        <v>2664</v>
      </c>
    </row>
    <row r="315" spans="1:11" ht="16.5" thickTop="1" thickBot="1" x14ac:dyDescent="0.3">
      <c r="A315" s="11" t="s">
        <v>502</v>
      </c>
      <c r="B315" s="6" t="s">
        <v>503</v>
      </c>
      <c r="C315" s="6" t="s">
        <v>497</v>
      </c>
      <c r="D315" s="4">
        <v>620211.42999999993</v>
      </c>
      <c r="E315" s="3"/>
      <c r="F315" s="34" t="s">
        <v>2417</v>
      </c>
      <c r="G315" s="35">
        <v>307</v>
      </c>
      <c r="H315" s="36">
        <v>2020.2326710097718</v>
      </c>
      <c r="I315" s="37">
        <v>0.15309446254071662</v>
      </c>
      <c r="J315" s="38">
        <v>824717.5</v>
      </c>
      <c r="K315" s="34" t="s">
        <v>2664</v>
      </c>
    </row>
    <row r="316" spans="1:11" ht="16.5" thickTop="1" thickBot="1" x14ac:dyDescent="0.3">
      <c r="A316" s="11" t="s">
        <v>519</v>
      </c>
      <c r="B316" s="6" t="s">
        <v>520</v>
      </c>
      <c r="C316" s="6" t="s">
        <v>521</v>
      </c>
      <c r="D316" s="4">
        <v>1254597.67</v>
      </c>
      <c r="E316" s="3"/>
      <c r="F316" s="34" t="s">
        <v>2408</v>
      </c>
      <c r="G316" s="35">
        <v>266.5</v>
      </c>
      <c r="H316" s="36">
        <v>4707.6835647279549</v>
      </c>
      <c r="I316" s="37">
        <v>0.15309446254071662</v>
      </c>
      <c r="J316" s="38">
        <v>824984</v>
      </c>
      <c r="K316" s="34" t="s">
        <v>2664</v>
      </c>
    </row>
    <row r="317" spans="1:11" ht="16.5" thickTop="1" thickBot="1" x14ac:dyDescent="0.3">
      <c r="A317" s="11" t="s">
        <v>1378</v>
      </c>
      <c r="B317" s="6" t="s">
        <v>1379</v>
      </c>
      <c r="C317" s="6" t="s">
        <v>1363</v>
      </c>
      <c r="D317" s="4">
        <v>24873074.59</v>
      </c>
      <c r="E317" s="3"/>
      <c r="F317" s="34" t="s">
        <v>2003</v>
      </c>
      <c r="G317" s="35">
        <v>6185.5</v>
      </c>
      <c r="H317" s="36">
        <v>4021.1906216150674</v>
      </c>
      <c r="I317" s="37">
        <v>0.15297929285814904</v>
      </c>
      <c r="J317" s="38">
        <v>831169.5</v>
      </c>
      <c r="K317" s="34" t="s">
        <v>2664</v>
      </c>
    </row>
    <row r="318" spans="1:11" ht="16.5" thickTop="1" thickBot="1" x14ac:dyDescent="0.3">
      <c r="A318" s="11" t="s">
        <v>392</v>
      </c>
      <c r="B318" s="6" t="s">
        <v>393</v>
      </c>
      <c r="C318" s="6" t="s">
        <v>123</v>
      </c>
      <c r="D318" s="4">
        <v>13453434.979999999</v>
      </c>
      <c r="E318" s="3"/>
      <c r="F318" s="34" t="s">
        <v>2470</v>
      </c>
      <c r="G318" s="35">
        <v>5379</v>
      </c>
      <c r="H318" s="36">
        <v>2501.1033612195574</v>
      </c>
      <c r="I318" s="37">
        <v>0.15288260799743053</v>
      </c>
      <c r="J318" s="38">
        <v>836548.5</v>
      </c>
      <c r="K318" s="34" t="s">
        <v>2664</v>
      </c>
    </row>
    <row r="319" spans="1:11" ht="16.5" thickTop="1" thickBot="1" x14ac:dyDescent="0.3">
      <c r="A319" s="11" t="s">
        <v>1102</v>
      </c>
      <c r="B319" s="6" t="s">
        <v>1103</v>
      </c>
      <c r="C319" s="6" t="s">
        <v>1097</v>
      </c>
      <c r="D319" s="4">
        <v>4991761.04</v>
      </c>
      <c r="E319" s="3"/>
      <c r="F319" s="34" t="s">
        <v>2134</v>
      </c>
      <c r="G319" s="35">
        <v>960.5</v>
      </c>
      <c r="H319" s="36">
        <v>5197.044289432587</v>
      </c>
      <c r="I319" s="37">
        <v>0.15228426395939088</v>
      </c>
      <c r="J319" s="38">
        <v>837509</v>
      </c>
      <c r="K319" s="34" t="s">
        <v>2664</v>
      </c>
    </row>
    <row r="320" spans="1:11" ht="16.5" thickTop="1" thickBot="1" x14ac:dyDescent="0.3">
      <c r="A320" s="11" t="s">
        <v>264</v>
      </c>
      <c r="B320" s="6" t="s">
        <v>265</v>
      </c>
      <c r="C320" s="6" t="s">
        <v>123</v>
      </c>
      <c r="D320" s="4">
        <v>61708534.299999997</v>
      </c>
      <c r="E320" s="3"/>
      <c r="F320" s="34" t="s">
        <v>2535</v>
      </c>
      <c r="G320" s="35">
        <v>8257.5</v>
      </c>
      <c r="H320" s="36">
        <v>7473.028676960339</v>
      </c>
      <c r="I320" s="37">
        <v>0.1522638223770135</v>
      </c>
      <c r="J320" s="38">
        <v>845766.5</v>
      </c>
      <c r="K320" s="34" t="s">
        <v>2664</v>
      </c>
    </row>
    <row r="321" spans="1:11" ht="16.5" thickTop="1" thickBot="1" x14ac:dyDescent="0.3">
      <c r="A321" s="11" t="s">
        <v>1797</v>
      </c>
      <c r="B321" s="6" t="s">
        <v>1798</v>
      </c>
      <c r="C321" s="6" t="s">
        <v>902</v>
      </c>
      <c r="D321" s="4">
        <v>16547019.490000002</v>
      </c>
      <c r="E321" s="3"/>
      <c r="F321" s="34" t="s">
        <v>1817</v>
      </c>
      <c r="G321" s="35">
        <v>4711.5</v>
      </c>
      <c r="H321" s="36">
        <v>3512.0491329725146</v>
      </c>
      <c r="I321" s="37">
        <v>0.15215364534775314</v>
      </c>
      <c r="J321" s="38">
        <v>850478</v>
      </c>
      <c r="K321" s="34" t="s">
        <v>2664</v>
      </c>
    </row>
    <row r="322" spans="1:11" ht="16.5" thickTop="1" thickBot="1" x14ac:dyDescent="0.3">
      <c r="A322" s="11" t="s">
        <v>970</v>
      </c>
      <c r="B322" s="6" t="s">
        <v>971</v>
      </c>
      <c r="C322" s="6" t="s">
        <v>972</v>
      </c>
      <c r="D322" s="4">
        <v>3679279.0900000003</v>
      </c>
      <c r="E322" s="3"/>
      <c r="F322" s="34" t="s">
        <v>2194</v>
      </c>
      <c r="G322" s="35">
        <v>989</v>
      </c>
      <c r="H322" s="36">
        <v>3720.2013043478264</v>
      </c>
      <c r="I322" s="37">
        <v>0.15183752417794971</v>
      </c>
      <c r="J322" s="38">
        <v>851467</v>
      </c>
      <c r="K322" s="34" t="s">
        <v>2664</v>
      </c>
    </row>
    <row r="323" spans="1:11" ht="16.5" thickTop="1" thickBot="1" x14ac:dyDescent="0.3">
      <c r="A323" s="11" t="s">
        <v>1630</v>
      </c>
      <c r="B323" s="6" t="s">
        <v>1631</v>
      </c>
      <c r="C323" s="6" t="s">
        <v>1612</v>
      </c>
      <c r="D323" s="4">
        <v>6448898.830000001</v>
      </c>
      <c r="E323" s="3"/>
      <c r="F323" s="34" t="s">
        <v>1881</v>
      </c>
      <c r="G323" s="35">
        <v>1360.5</v>
      </c>
      <c r="H323" s="36">
        <v>4740.0946931275275</v>
      </c>
      <c r="I323" s="37">
        <v>0.15164835164835164</v>
      </c>
      <c r="J323" s="38">
        <v>852827.5</v>
      </c>
      <c r="K323" s="34" t="s">
        <v>2664</v>
      </c>
    </row>
    <row r="324" spans="1:11" ht="16.5" thickTop="1" thickBot="1" x14ac:dyDescent="0.3">
      <c r="A324" s="11" t="s">
        <v>1106</v>
      </c>
      <c r="B324" s="6" t="s">
        <v>1107</v>
      </c>
      <c r="C324" s="6" t="s">
        <v>1097</v>
      </c>
      <c r="D324" s="4">
        <v>1667584.29</v>
      </c>
      <c r="E324" s="3"/>
      <c r="F324" s="34" t="s">
        <v>2132</v>
      </c>
      <c r="G324" s="35">
        <v>560</v>
      </c>
      <c r="H324" s="36">
        <v>2977.8290892857144</v>
      </c>
      <c r="I324" s="37">
        <v>0.15130434782608695</v>
      </c>
      <c r="J324" s="38">
        <v>853387.5</v>
      </c>
      <c r="K324" s="34" t="s">
        <v>2664</v>
      </c>
    </row>
    <row r="325" spans="1:11" ht="16.5" thickTop="1" thickBot="1" x14ac:dyDescent="0.3">
      <c r="A325" s="11" t="s">
        <v>1237</v>
      </c>
      <c r="B325" s="6" t="s">
        <v>1238</v>
      </c>
      <c r="C325" s="6" t="s">
        <v>1156</v>
      </c>
      <c r="D325" s="4">
        <v>13974270.640000001</v>
      </c>
      <c r="E325" s="3"/>
      <c r="F325" s="34" t="s">
        <v>2069</v>
      </c>
      <c r="G325" s="35">
        <v>2615</v>
      </c>
      <c r="H325" s="36">
        <v>5343.8893460803065</v>
      </c>
      <c r="I325" s="37">
        <v>0.15121042830540038</v>
      </c>
      <c r="J325" s="38">
        <v>856002.5</v>
      </c>
      <c r="K325" s="34" t="s">
        <v>2664</v>
      </c>
    </row>
    <row r="326" spans="1:11" ht="16.5" thickTop="1" thickBot="1" x14ac:dyDescent="0.3">
      <c r="A326" s="11" t="s">
        <v>939</v>
      </c>
      <c r="B326" s="6" t="s">
        <v>940</v>
      </c>
      <c r="C326" s="6" t="s">
        <v>936</v>
      </c>
      <c r="D326" s="4">
        <v>1766405.6900000002</v>
      </c>
      <c r="E326" s="3"/>
      <c r="F326" s="34" t="s">
        <v>2209</v>
      </c>
      <c r="G326" s="35">
        <v>411.5</v>
      </c>
      <c r="H326" s="36">
        <v>4292.6019198055901</v>
      </c>
      <c r="I326" s="37">
        <v>0.15102040816326531</v>
      </c>
      <c r="J326" s="38">
        <v>856414</v>
      </c>
      <c r="K326" s="34" t="s">
        <v>2664</v>
      </c>
    </row>
    <row r="327" spans="1:11" ht="16.5" thickTop="1" thickBot="1" x14ac:dyDescent="0.3">
      <c r="A327" s="11" t="s">
        <v>254</v>
      </c>
      <c r="B327" s="6" t="s">
        <v>255</v>
      </c>
      <c r="C327" s="6" t="s">
        <v>123</v>
      </c>
      <c r="D327" s="4">
        <v>8499401.2199999988</v>
      </c>
      <c r="E327" s="3"/>
      <c r="F327" s="34" t="s">
        <v>2540</v>
      </c>
      <c r="G327" s="35">
        <v>2283</v>
      </c>
      <c r="H327" s="36">
        <v>3722.9089881734553</v>
      </c>
      <c r="I327" s="37">
        <v>0.15092748735244518</v>
      </c>
      <c r="J327" s="38">
        <v>858697</v>
      </c>
      <c r="K327" s="34" t="s">
        <v>2664</v>
      </c>
    </row>
    <row r="328" spans="1:11" ht="16.5" thickTop="1" thickBot="1" x14ac:dyDescent="0.3">
      <c r="A328" s="11" t="s">
        <v>300</v>
      </c>
      <c r="B328" s="6" t="s">
        <v>301</v>
      </c>
      <c r="C328" s="6" t="s">
        <v>123</v>
      </c>
      <c r="D328" s="4">
        <v>2491911.0099999998</v>
      </c>
      <c r="E328" s="3"/>
      <c r="F328" s="34" t="s">
        <v>2516</v>
      </c>
      <c r="G328" s="35">
        <v>1555.5</v>
      </c>
      <c r="H328" s="36">
        <v>1602.0000064288008</v>
      </c>
      <c r="I328" s="37">
        <v>0.15020697811945594</v>
      </c>
      <c r="J328" s="38">
        <v>860252.5</v>
      </c>
      <c r="K328" s="34" t="s">
        <v>2664</v>
      </c>
    </row>
    <row r="329" spans="1:11" ht="16.5" thickTop="1" thickBot="1" x14ac:dyDescent="0.3">
      <c r="A329" s="11" t="s">
        <v>164</v>
      </c>
      <c r="B329" s="6" t="s">
        <v>165</v>
      </c>
      <c r="C329" s="6" t="s">
        <v>123</v>
      </c>
      <c r="D329" s="4">
        <v>7326836.4699999997</v>
      </c>
      <c r="E329" s="3"/>
      <c r="F329" s="34" t="s">
        <v>2585</v>
      </c>
      <c r="G329" s="35">
        <v>3228</v>
      </c>
      <c r="H329" s="36">
        <v>2269.7758581164808</v>
      </c>
      <c r="I329" s="37">
        <v>0.15014852822036187</v>
      </c>
      <c r="J329" s="38">
        <v>863480.5</v>
      </c>
      <c r="K329" s="34" t="s">
        <v>2664</v>
      </c>
    </row>
    <row r="330" spans="1:11" ht="16.5" thickTop="1" thickBot="1" x14ac:dyDescent="0.3">
      <c r="A330" s="11" t="s">
        <v>1434</v>
      </c>
      <c r="B330" s="6" t="s">
        <v>1435</v>
      </c>
      <c r="C330" s="6" t="s">
        <v>1436</v>
      </c>
      <c r="D330" s="4">
        <v>1185115.17</v>
      </c>
      <c r="E330" s="3"/>
      <c r="F330" s="34" t="s">
        <v>1976</v>
      </c>
      <c r="G330" s="35">
        <v>207</v>
      </c>
      <c r="H330" s="36">
        <v>5725.1940579710144</v>
      </c>
      <c r="I330" s="37">
        <v>0.15</v>
      </c>
      <c r="J330" s="38">
        <v>863687.5</v>
      </c>
      <c r="K330" s="34" t="s">
        <v>2664</v>
      </c>
    </row>
    <row r="331" spans="1:11" ht="16.5" thickTop="1" thickBot="1" x14ac:dyDescent="0.3">
      <c r="A331" s="11" t="s">
        <v>1452</v>
      </c>
      <c r="B331" s="6" t="s">
        <v>1453</v>
      </c>
      <c r="C331" s="6" t="s">
        <v>1449</v>
      </c>
      <c r="D331" s="4">
        <v>53774.479999999996</v>
      </c>
      <c r="E331" s="3"/>
      <c r="F331" s="34" t="s">
        <v>1968</v>
      </c>
      <c r="G331" s="35">
        <v>65</v>
      </c>
      <c r="H331" s="36">
        <v>827.29969230769223</v>
      </c>
      <c r="I331" s="37">
        <v>0.15</v>
      </c>
      <c r="J331" s="38">
        <v>863752.5</v>
      </c>
      <c r="K331" s="34" t="s">
        <v>2664</v>
      </c>
    </row>
    <row r="332" spans="1:11" ht="16.5" thickTop="1" thickBot="1" x14ac:dyDescent="0.3">
      <c r="A332" s="11" t="s">
        <v>1658</v>
      </c>
      <c r="B332" s="6" t="s">
        <v>1659</v>
      </c>
      <c r="C332" s="6" t="s">
        <v>1638</v>
      </c>
      <c r="D332" s="4">
        <v>407188.39</v>
      </c>
      <c r="E332" s="3"/>
      <c r="F332" s="34" t="s">
        <v>1868</v>
      </c>
      <c r="G332" s="35">
        <v>207.5</v>
      </c>
      <c r="H332" s="36">
        <v>1962.3536867469879</v>
      </c>
      <c r="I332" s="37">
        <v>0.14977973568281938</v>
      </c>
      <c r="J332" s="38">
        <v>863960</v>
      </c>
      <c r="K332" s="34" t="s">
        <v>2664</v>
      </c>
    </row>
    <row r="333" spans="1:11" ht="16.5" thickTop="1" thickBot="1" x14ac:dyDescent="0.3">
      <c r="A333" s="11" t="s">
        <v>400</v>
      </c>
      <c r="B333" s="6" t="s">
        <v>401</v>
      </c>
      <c r="C333" s="6" t="s">
        <v>123</v>
      </c>
      <c r="D333" s="4">
        <v>3724911.5699999994</v>
      </c>
      <c r="E333" s="3"/>
      <c r="F333" s="34" t="s">
        <v>2466</v>
      </c>
      <c r="G333" s="35">
        <v>1845.5</v>
      </c>
      <c r="H333" s="36">
        <v>2018.3752749932264</v>
      </c>
      <c r="I333" s="37">
        <v>0.14967996061053668</v>
      </c>
      <c r="J333" s="38">
        <v>865805.5</v>
      </c>
      <c r="K333" s="34" t="s">
        <v>2664</v>
      </c>
    </row>
    <row r="334" spans="1:11" ht="16.5" thickTop="1" thickBot="1" x14ac:dyDescent="0.3">
      <c r="A334" s="11" t="s">
        <v>819</v>
      </c>
      <c r="B334" s="6" t="s">
        <v>820</v>
      </c>
      <c r="C334" s="6" t="s">
        <v>803</v>
      </c>
      <c r="D334" s="4">
        <v>1584894.28</v>
      </c>
      <c r="E334" s="3"/>
      <c r="F334" s="34" t="s">
        <v>2267</v>
      </c>
      <c r="G334" s="35">
        <v>408.5</v>
      </c>
      <c r="H334" s="36">
        <v>3879.7901591187269</v>
      </c>
      <c r="I334" s="37">
        <v>0.14942528735632185</v>
      </c>
      <c r="J334" s="38">
        <v>866214</v>
      </c>
      <c r="K334" s="34" t="s">
        <v>2664</v>
      </c>
    </row>
    <row r="335" spans="1:11" ht="16.5" thickTop="1" thickBot="1" x14ac:dyDescent="0.3">
      <c r="A335" s="11" t="s">
        <v>210</v>
      </c>
      <c r="B335" s="6" t="s">
        <v>211</v>
      </c>
      <c r="C335" s="6" t="s">
        <v>123</v>
      </c>
      <c r="D335" s="4">
        <v>6332658.1899999995</v>
      </c>
      <c r="E335" s="3"/>
      <c r="F335" s="34" t="s">
        <v>2562</v>
      </c>
      <c r="G335" s="35">
        <v>2510.5</v>
      </c>
      <c r="H335" s="36">
        <v>2522.4689065923121</v>
      </c>
      <c r="I335" s="37">
        <v>0.14916666666666667</v>
      </c>
      <c r="J335" s="38">
        <v>868724.5</v>
      </c>
      <c r="K335" s="34" t="s">
        <v>2664</v>
      </c>
    </row>
    <row r="336" spans="1:11" ht="16.5" thickTop="1" thickBot="1" x14ac:dyDescent="0.3">
      <c r="A336" s="11" t="s">
        <v>1479</v>
      </c>
      <c r="B336" s="6" t="s">
        <v>1480</v>
      </c>
      <c r="C336" s="6" t="s">
        <v>1462</v>
      </c>
      <c r="D336" s="4">
        <v>96717.830000000016</v>
      </c>
      <c r="E336" s="3"/>
      <c r="F336" s="34" t="s">
        <v>1955</v>
      </c>
      <c r="G336" s="35">
        <v>78</v>
      </c>
      <c r="H336" s="36">
        <v>1239.9721794871798</v>
      </c>
      <c r="I336" s="37">
        <v>0.14912280701754385</v>
      </c>
      <c r="J336" s="38">
        <v>868802.5</v>
      </c>
      <c r="K336" s="34" t="s">
        <v>2664</v>
      </c>
    </row>
    <row r="337" spans="1:11" ht="16.5" thickTop="1" thickBot="1" x14ac:dyDescent="0.3">
      <c r="A337" s="11" t="s">
        <v>1471</v>
      </c>
      <c r="B337" s="6" t="s">
        <v>1472</v>
      </c>
      <c r="C337" s="6" t="s">
        <v>1462</v>
      </c>
      <c r="D337" s="4">
        <v>1542087.8599999999</v>
      </c>
      <c r="E337" s="3"/>
      <c r="F337" s="34" t="s">
        <v>1959</v>
      </c>
      <c r="G337" s="35">
        <v>527</v>
      </c>
      <c r="H337" s="36">
        <v>2926.1629222011384</v>
      </c>
      <c r="I337" s="37">
        <v>0.14879999999999999</v>
      </c>
      <c r="J337" s="38">
        <v>869329.5</v>
      </c>
      <c r="K337" s="34" t="s">
        <v>2664</v>
      </c>
    </row>
    <row r="338" spans="1:11" ht="16.5" thickTop="1" thickBot="1" x14ac:dyDescent="0.3">
      <c r="A338" s="11" t="s">
        <v>54</v>
      </c>
      <c r="B338" s="6" t="s">
        <v>55</v>
      </c>
      <c r="C338" s="6" t="s">
        <v>53</v>
      </c>
      <c r="D338" s="4">
        <v>7338385.3300000001</v>
      </c>
      <c r="E338" s="3"/>
      <c r="F338" s="34" t="s">
        <v>2637</v>
      </c>
      <c r="G338" s="35">
        <v>1704.5</v>
      </c>
      <c r="H338" s="36">
        <v>4305.3008682898208</v>
      </c>
      <c r="I338" s="37">
        <v>0.14840579710144927</v>
      </c>
      <c r="J338" s="38">
        <v>871034</v>
      </c>
      <c r="K338" s="34" t="s">
        <v>2664</v>
      </c>
    </row>
    <row r="339" spans="1:11" ht="16.5" thickTop="1" thickBot="1" x14ac:dyDescent="0.3">
      <c r="A339" s="11" t="s">
        <v>1662</v>
      </c>
      <c r="B339" s="6" t="s">
        <v>1663</v>
      </c>
      <c r="C339" s="6" t="s">
        <v>1638</v>
      </c>
      <c r="D339" s="4">
        <v>11052707.140000001</v>
      </c>
      <c r="E339" s="3"/>
      <c r="F339" s="34" t="s">
        <v>1866</v>
      </c>
      <c r="G339" s="35">
        <v>3409</v>
      </c>
      <c r="H339" s="36">
        <v>3242.2138867703143</v>
      </c>
      <c r="I339" s="37">
        <v>0.14833333333333334</v>
      </c>
      <c r="J339" s="38">
        <v>874443</v>
      </c>
      <c r="K339" s="34" t="s">
        <v>2664</v>
      </c>
    </row>
    <row r="340" spans="1:11" ht="16.5" thickTop="1" thickBot="1" x14ac:dyDescent="0.3">
      <c r="A340" s="11" t="s">
        <v>1765</v>
      </c>
      <c r="B340" s="6" t="s">
        <v>1766</v>
      </c>
      <c r="C340" s="6" t="s">
        <v>1764</v>
      </c>
      <c r="D340" s="4">
        <v>2111470.0700000003</v>
      </c>
      <c r="E340" s="3"/>
      <c r="F340" s="34" t="s">
        <v>2431</v>
      </c>
      <c r="G340" s="35">
        <v>387</v>
      </c>
      <c r="H340" s="36">
        <v>5455.9950129198978</v>
      </c>
      <c r="I340" s="37">
        <v>0.14825581395348839</v>
      </c>
      <c r="J340" s="38">
        <v>874830</v>
      </c>
      <c r="K340" s="34" t="s">
        <v>2664</v>
      </c>
    </row>
    <row r="341" spans="1:11" ht="16.5" thickTop="1" thickBot="1" x14ac:dyDescent="0.3">
      <c r="A341" s="11" t="s">
        <v>597</v>
      </c>
      <c r="B341" s="6" t="s">
        <v>598</v>
      </c>
      <c r="C341" s="6" t="s">
        <v>572</v>
      </c>
      <c r="D341" s="4">
        <v>1972350.57</v>
      </c>
      <c r="E341" s="3"/>
      <c r="F341" s="34" t="s">
        <v>2372</v>
      </c>
      <c r="G341" s="35">
        <v>356.5</v>
      </c>
      <c r="H341" s="36">
        <v>5532.5401683029459</v>
      </c>
      <c r="I341" s="37">
        <v>0.14822546972860126</v>
      </c>
      <c r="J341" s="38">
        <v>875186.5</v>
      </c>
      <c r="K341" s="34" t="s">
        <v>2664</v>
      </c>
    </row>
    <row r="342" spans="1:11" ht="16.5" thickTop="1" thickBot="1" x14ac:dyDescent="0.3">
      <c r="A342" s="11" t="s">
        <v>1020</v>
      </c>
      <c r="B342" s="6" t="s">
        <v>1021</v>
      </c>
      <c r="C342" s="6" t="s">
        <v>1019</v>
      </c>
      <c r="D342" s="4">
        <v>1444978.5</v>
      </c>
      <c r="E342" s="3"/>
      <c r="F342" s="34" t="s">
        <v>2171</v>
      </c>
      <c r="G342" s="35">
        <v>642.5</v>
      </c>
      <c r="H342" s="36">
        <v>2248.9937743190662</v>
      </c>
      <c r="I342" s="37">
        <v>0.14814814814814814</v>
      </c>
      <c r="J342" s="38">
        <v>875829</v>
      </c>
      <c r="K342" s="34" t="s">
        <v>2664</v>
      </c>
    </row>
    <row r="343" spans="1:11" ht="16.5" thickTop="1" thickBot="1" x14ac:dyDescent="0.3">
      <c r="A343" s="11" t="s">
        <v>1118</v>
      </c>
      <c r="B343" s="6" t="s">
        <v>1119</v>
      </c>
      <c r="C343" s="6" t="s">
        <v>1094</v>
      </c>
      <c r="D343" s="4">
        <v>6297361.9899999993</v>
      </c>
      <c r="E343" s="3"/>
      <c r="F343" s="34" t="s">
        <v>2126</v>
      </c>
      <c r="G343" s="35">
        <v>2348.5</v>
      </c>
      <c r="H343" s="36">
        <v>2681.4400638705552</v>
      </c>
      <c r="I343" s="37">
        <v>0.14807765511990864</v>
      </c>
      <c r="J343" s="38">
        <v>878177.5</v>
      </c>
      <c r="K343" s="34" t="s">
        <v>2664</v>
      </c>
    </row>
    <row r="344" spans="1:11" ht="16.5" thickTop="1" thickBot="1" x14ac:dyDescent="0.3">
      <c r="A344" s="11" t="s">
        <v>1762</v>
      </c>
      <c r="B344" s="6" t="s">
        <v>1763</v>
      </c>
      <c r="C344" s="6" t="s">
        <v>1764</v>
      </c>
      <c r="D344" s="4">
        <v>5944663.8899999997</v>
      </c>
      <c r="E344" s="3"/>
      <c r="F344" s="34" t="s">
        <v>2432</v>
      </c>
      <c r="G344" s="35">
        <v>1278.5</v>
      </c>
      <c r="H344" s="36">
        <v>4649.7175518185368</v>
      </c>
      <c r="I344" s="37">
        <v>0.14786585365853658</v>
      </c>
      <c r="J344" s="38">
        <v>879456</v>
      </c>
      <c r="K344" s="34" t="s">
        <v>2664</v>
      </c>
    </row>
    <row r="345" spans="1:11" ht="16.5" thickTop="1" thickBot="1" x14ac:dyDescent="0.3">
      <c r="A345" s="11" t="s">
        <v>979</v>
      </c>
      <c r="B345" s="6" t="s">
        <v>980</v>
      </c>
      <c r="C345" s="6" t="s">
        <v>976</v>
      </c>
      <c r="D345" s="4">
        <v>479612.11000000004</v>
      </c>
      <c r="E345" s="3"/>
      <c r="F345" s="34" t="s">
        <v>2191</v>
      </c>
      <c r="G345" s="35">
        <v>191.5</v>
      </c>
      <c r="H345" s="36">
        <v>2504.5018798955616</v>
      </c>
      <c r="I345" s="37">
        <v>0.14778325123152711</v>
      </c>
      <c r="J345" s="38">
        <v>879647.5</v>
      </c>
      <c r="K345" s="34" t="s">
        <v>2664</v>
      </c>
    </row>
    <row r="346" spans="1:11" ht="16.5" thickTop="1" thickBot="1" x14ac:dyDescent="0.3">
      <c r="A346" s="11" t="s">
        <v>1211</v>
      </c>
      <c r="B346" s="6" t="s">
        <v>1212</v>
      </c>
      <c r="C346" s="6" t="s">
        <v>1156</v>
      </c>
      <c r="D346" s="4">
        <v>140405.18</v>
      </c>
      <c r="E346" s="3"/>
      <c r="F346" s="34" t="s">
        <v>2082</v>
      </c>
      <c r="G346" s="35">
        <v>161</v>
      </c>
      <c r="H346" s="36">
        <v>872.08186335403718</v>
      </c>
      <c r="I346" s="37">
        <v>0.14754098360655737</v>
      </c>
      <c r="J346" s="38">
        <v>879808.5</v>
      </c>
      <c r="K346" s="34" t="s">
        <v>2664</v>
      </c>
    </row>
    <row r="347" spans="1:11" ht="16.5" thickTop="1" thickBot="1" x14ac:dyDescent="0.3">
      <c r="A347" s="11" t="s">
        <v>270</v>
      </c>
      <c r="B347" s="6" t="s">
        <v>271</v>
      </c>
      <c r="C347" s="6" t="s">
        <v>123</v>
      </c>
      <c r="D347" s="4">
        <v>15693199.77</v>
      </c>
      <c r="E347" s="3"/>
      <c r="F347" s="34" t="s">
        <v>2532</v>
      </c>
      <c r="G347" s="35">
        <v>4504.5</v>
      </c>
      <c r="H347" s="36">
        <v>3483.8938328338327</v>
      </c>
      <c r="I347" s="37">
        <v>0.14629289215686275</v>
      </c>
      <c r="J347" s="38">
        <v>884313</v>
      </c>
      <c r="K347" s="34" t="s">
        <v>2664</v>
      </c>
    </row>
    <row r="348" spans="1:11" ht="16.5" thickTop="1" thickBot="1" x14ac:dyDescent="0.3">
      <c r="A348" s="11" t="s">
        <v>346</v>
      </c>
      <c r="B348" s="6" t="s">
        <v>347</v>
      </c>
      <c r="C348" s="6" t="s">
        <v>123</v>
      </c>
      <c r="D348" s="4">
        <v>418726</v>
      </c>
      <c r="E348" s="3"/>
      <c r="F348" s="34" t="s">
        <v>2493</v>
      </c>
      <c r="G348" s="35">
        <v>233.5</v>
      </c>
      <c r="H348" s="36">
        <v>1793.2591006423984</v>
      </c>
      <c r="I348" s="37">
        <v>0.14590747330960854</v>
      </c>
      <c r="J348" s="38">
        <v>884546.5</v>
      </c>
      <c r="K348" s="34" t="s">
        <v>2664</v>
      </c>
    </row>
    <row r="349" spans="1:11" ht="16.5" thickTop="1" thickBot="1" x14ac:dyDescent="0.3">
      <c r="A349" s="11" t="s">
        <v>1028</v>
      </c>
      <c r="B349" s="6" t="s">
        <v>1029</v>
      </c>
      <c r="C349" s="6" t="s">
        <v>1022</v>
      </c>
      <c r="D349" s="4">
        <v>973283.89</v>
      </c>
      <c r="E349" s="3"/>
      <c r="F349" s="34" t="s">
        <v>2168</v>
      </c>
      <c r="G349" s="35">
        <v>199</v>
      </c>
      <c r="H349" s="36">
        <v>4890.8738190954773</v>
      </c>
      <c r="I349" s="37">
        <v>0.145748987854251</v>
      </c>
      <c r="J349" s="38">
        <v>884745.5</v>
      </c>
      <c r="K349" s="34" t="s">
        <v>2664</v>
      </c>
    </row>
    <row r="350" spans="1:11" ht="16.5" thickTop="1" thickBot="1" x14ac:dyDescent="0.3">
      <c r="A350" s="11" t="s">
        <v>857</v>
      </c>
      <c r="B350" s="6" t="s">
        <v>858</v>
      </c>
      <c r="C350" s="6" t="s">
        <v>854</v>
      </c>
      <c r="D350" s="4">
        <v>213342.40999999997</v>
      </c>
      <c r="E350" s="3"/>
      <c r="F350" s="34" t="s">
        <v>2250</v>
      </c>
      <c r="G350" s="35">
        <v>71</v>
      </c>
      <c r="H350" s="36">
        <v>3004.8226760563375</v>
      </c>
      <c r="I350" s="37">
        <v>0.14563106796116504</v>
      </c>
      <c r="J350" s="38">
        <v>884816.5</v>
      </c>
      <c r="K350" s="34" t="s">
        <v>2664</v>
      </c>
    </row>
    <row r="351" spans="1:11" ht="16.5" thickTop="1" thickBot="1" x14ac:dyDescent="0.3">
      <c r="A351" s="11" t="s">
        <v>606</v>
      </c>
      <c r="B351" s="6" t="s">
        <v>607</v>
      </c>
      <c r="C351" s="6" t="s">
        <v>601</v>
      </c>
      <c r="D351" s="4">
        <v>946352.04999999993</v>
      </c>
      <c r="E351" s="3"/>
      <c r="F351" s="34" t="s">
        <v>2368</v>
      </c>
      <c r="G351" s="35">
        <v>274</v>
      </c>
      <c r="H351" s="36">
        <v>3453.8395985401457</v>
      </c>
      <c r="I351" s="37">
        <v>0.14545454545454545</v>
      </c>
      <c r="J351" s="38">
        <v>885090.5</v>
      </c>
      <c r="K351" s="34" t="s">
        <v>2664</v>
      </c>
    </row>
    <row r="352" spans="1:11" ht="16.5" thickTop="1" thickBot="1" x14ac:dyDescent="0.3">
      <c r="A352" s="11" t="s">
        <v>396</v>
      </c>
      <c r="B352" s="6" t="s">
        <v>397</v>
      </c>
      <c r="C352" s="6" t="s">
        <v>123</v>
      </c>
      <c r="D352" s="4">
        <v>6711551.129999999</v>
      </c>
      <c r="E352" s="3"/>
      <c r="F352" s="34" t="s">
        <v>2468</v>
      </c>
      <c r="G352" s="35">
        <v>2971</v>
      </c>
      <c r="H352" s="36">
        <v>2259.0209121507905</v>
      </c>
      <c r="I352" s="37">
        <v>0.14506457564575645</v>
      </c>
      <c r="J352" s="38">
        <v>888061.5</v>
      </c>
      <c r="K352" s="34" t="s">
        <v>2664</v>
      </c>
    </row>
    <row r="353" spans="1:11" ht="16.5" thickTop="1" thickBot="1" x14ac:dyDescent="0.3">
      <c r="A353" s="58">
        <v>7016901090000</v>
      </c>
      <c r="B353" s="59" t="s">
        <v>2676</v>
      </c>
      <c r="C353" s="59" t="s">
        <v>123</v>
      </c>
      <c r="D353" s="4">
        <v>10414047.140000001</v>
      </c>
      <c r="E353" s="3"/>
      <c r="F353" s="71">
        <v>170140006135</v>
      </c>
      <c r="G353" s="61">
        <v>540</v>
      </c>
      <c r="H353" s="62">
        <v>19285.272481481483</v>
      </c>
      <c r="I353" s="63">
        <v>0.14510000000000001</v>
      </c>
      <c r="J353" s="38">
        <v>888601.5</v>
      </c>
      <c r="K353" s="34" t="s">
        <v>2664</v>
      </c>
    </row>
    <row r="354" spans="1:11" ht="16.5" thickTop="1" thickBot="1" x14ac:dyDescent="0.3">
      <c r="A354" s="11" t="s">
        <v>871</v>
      </c>
      <c r="B354" s="6" t="s">
        <v>872</v>
      </c>
      <c r="C354" s="6" t="s">
        <v>854</v>
      </c>
      <c r="D354" s="4">
        <v>3732769.87</v>
      </c>
      <c r="E354" s="3"/>
      <c r="F354" s="34" t="s">
        <v>2243</v>
      </c>
      <c r="G354" s="35">
        <v>604</v>
      </c>
      <c r="H354" s="36">
        <v>6180.0825662251655</v>
      </c>
      <c r="I354" s="37">
        <v>0.14471780028943559</v>
      </c>
      <c r="J354" s="38">
        <v>889205.5</v>
      </c>
      <c r="K354" s="34" t="s">
        <v>2664</v>
      </c>
    </row>
    <row r="355" spans="1:11" ht="16.5" thickTop="1" thickBot="1" x14ac:dyDescent="0.3">
      <c r="A355" s="11" t="s">
        <v>1458</v>
      </c>
      <c r="B355" s="6" t="s">
        <v>1459</v>
      </c>
      <c r="C355" s="6" t="s">
        <v>1449</v>
      </c>
      <c r="D355" s="4">
        <v>685334.03999999992</v>
      </c>
      <c r="E355" s="3"/>
      <c r="F355" s="34" t="s">
        <v>1965</v>
      </c>
      <c r="G355" s="35">
        <v>506.5</v>
      </c>
      <c r="H355" s="36">
        <v>1353.0780651530108</v>
      </c>
      <c r="I355" s="37">
        <v>0.14446227929373998</v>
      </c>
      <c r="J355" s="38">
        <v>889712</v>
      </c>
      <c r="K355" s="34" t="s">
        <v>2664</v>
      </c>
    </row>
    <row r="356" spans="1:11" ht="16.5" thickTop="1" thickBot="1" x14ac:dyDescent="0.3">
      <c r="A356" s="11" t="s">
        <v>1250</v>
      </c>
      <c r="B356" s="6" t="s">
        <v>1251</v>
      </c>
      <c r="C356" s="6" t="s">
        <v>1247</v>
      </c>
      <c r="D356" s="4">
        <v>867444.2</v>
      </c>
      <c r="E356" s="3"/>
      <c r="F356" s="34" t="s">
        <v>2063</v>
      </c>
      <c r="G356" s="35">
        <v>653</v>
      </c>
      <c r="H356" s="36">
        <v>1328.3984686064318</v>
      </c>
      <c r="I356" s="37">
        <v>0.14445828144458281</v>
      </c>
      <c r="J356" s="38">
        <v>890365</v>
      </c>
      <c r="K356" s="34" t="s">
        <v>2664</v>
      </c>
    </row>
    <row r="357" spans="1:11" ht="16.5" thickTop="1" thickBot="1" x14ac:dyDescent="0.3">
      <c r="A357" s="11" t="s">
        <v>248</v>
      </c>
      <c r="B357" s="6" t="s">
        <v>249</v>
      </c>
      <c r="C357" s="6" t="s">
        <v>123</v>
      </c>
      <c r="D357" s="4">
        <v>24759691.949999999</v>
      </c>
      <c r="E357" s="3"/>
      <c r="F357" s="34" t="s">
        <v>2543</v>
      </c>
      <c r="G357" s="35">
        <v>3563</v>
      </c>
      <c r="H357" s="36">
        <v>6949.1136542239683</v>
      </c>
      <c r="I357" s="37">
        <v>0.14405405405405405</v>
      </c>
      <c r="J357" s="38">
        <v>893928</v>
      </c>
      <c r="K357" s="34" t="s">
        <v>2664</v>
      </c>
    </row>
    <row r="358" spans="1:11" ht="16.5" thickTop="1" thickBot="1" x14ac:dyDescent="0.3">
      <c r="A358" s="11" t="s">
        <v>1135</v>
      </c>
      <c r="B358" s="6" t="s">
        <v>1136</v>
      </c>
      <c r="C358" s="6" t="s">
        <v>1137</v>
      </c>
      <c r="D358" s="4">
        <v>1917316.67</v>
      </c>
      <c r="E358" s="3"/>
      <c r="F358" s="34" t="s">
        <v>2118</v>
      </c>
      <c r="G358" s="35">
        <v>735.5</v>
      </c>
      <c r="H358" s="36">
        <v>2606.8207613868117</v>
      </c>
      <c r="I358" s="37">
        <v>0.14398943196829592</v>
      </c>
      <c r="J358" s="38">
        <v>894663.5</v>
      </c>
      <c r="K358" s="34" t="s">
        <v>2664</v>
      </c>
    </row>
    <row r="359" spans="1:11" ht="16.5" thickTop="1" thickBot="1" x14ac:dyDescent="0.3">
      <c r="A359" s="11" t="s">
        <v>700</v>
      </c>
      <c r="B359" s="6" t="s">
        <v>701</v>
      </c>
      <c r="C359" s="6" t="s">
        <v>689</v>
      </c>
      <c r="D359" s="4">
        <v>2330982.4500000002</v>
      </c>
      <c r="E359" s="3"/>
      <c r="F359" s="34" t="s">
        <v>2323</v>
      </c>
      <c r="G359" s="35">
        <v>800</v>
      </c>
      <c r="H359" s="36">
        <v>2913.7280625000003</v>
      </c>
      <c r="I359" s="37">
        <v>0.14301801801801803</v>
      </c>
      <c r="J359" s="38">
        <v>895463.5</v>
      </c>
      <c r="K359" s="34" t="s">
        <v>2664</v>
      </c>
    </row>
    <row r="360" spans="1:11" ht="16.5" thickTop="1" thickBot="1" x14ac:dyDescent="0.3">
      <c r="A360" s="11" t="s">
        <v>912</v>
      </c>
      <c r="B360" s="6" t="s">
        <v>913</v>
      </c>
      <c r="C360" s="6" t="s">
        <v>903</v>
      </c>
      <c r="D360" s="4">
        <v>803225.34</v>
      </c>
      <c r="E360" s="3"/>
      <c r="F360" s="34" t="s">
        <v>2221</v>
      </c>
      <c r="G360" s="35">
        <v>117</v>
      </c>
      <c r="H360" s="36">
        <v>6865.1738461538462</v>
      </c>
      <c r="I360" s="37">
        <v>0.14285714285714285</v>
      </c>
      <c r="J360" s="38">
        <v>895580.5</v>
      </c>
      <c r="K360" s="34" t="s">
        <v>2664</v>
      </c>
    </row>
    <row r="361" spans="1:11" ht="16.5" thickTop="1" thickBot="1" x14ac:dyDescent="0.3">
      <c r="A361" s="11" t="s">
        <v>991</v>
      </c>
      <c r="B361" s="6" t="s">
        <v>992</v>
      </c>
      <c r="C361" s="6" t="s">
        <v>976</v>
      </c>
      <c r="D361" s="4">
        <v>2930918.62</v>
      </c>
      <c r="E361" s="3"/>
      <c r="F361" s="34" t="s">
        <v>2185</v>
      </c>
      <c r="G361" s="35">
        <v>1016.5</v>
      </c>
      <c r="H361" s="36">
        <v>2883.3434530250861</v>
      </c>
      <c r="I361" s="37">
        <v>0.14258734655335223</v>
      </c>
      <c r="J361" s="38">
        <v>896597</v>
      </c>
      <c r="K361" s="34" t="s">
        <v>2664</v>
      </c>
    </row>
    <row r="362" spans="1:11" ht="16.5" thickTop="1" thickBot="1" x14ac:dyDescent="0.3">
      <c r="A362" s="11" t="s">
        <v>659</v>
      </c>
      <c r="B362" s="6" t="s">
        <v>660</v>
      </c>
      <c r="C362" s="6" t="s">
        <v>661</v>
      </c>
      <c r="D362" s="4">
        <v>2148339.8499999996</v>
      </c>
      <c r="E362" s="3"/>
      <c r="F362" s="34" t="s">
        <v>2343</v>
      </c>
      <c r="G362" s="35">
        <v>1775.5</v>
      </c>
      <c r="H362" s="36">
        <v>1209.99146719234</v>
      </c>
      <c r="I362" s="37">
        <v>0.14157303370786517</v>
      </c>
      <c r="J362" s="38">
        <v>898372.5</v>
      </c>
      <c r="K362" s="34" t="s">
        <v>2664</v>
      </c>
    </row>
    <row r="363" spans="1:11" ht="16.5" thickTop="1" thickBot="1" x14ac:dyDescent="0.3">
      <c r="A363" s="11" t="s">
        <v>981</v>
      </c>
      <c r="B363" s="6" t="s">
        <v>982</v>
      </c>
      <c r="C363" s="6" t="s">
        <v>976</v>
      </c>
      <c r="D363" s="4">
        <v>295413.39999999997</v>
      </c>
      <c r="E363" s="3"/>
      <c r="F363" s="34" t="s">
        <v>2190</v>
      </c>
      <c r="G363" s="35">
        <v>59.5</v>
      </c>
      <c r="H363" s="36">
        <v>4964.9310924369738</v>
      </c>
      <c r="I363" s="37">
        <v>0.14084507042253522</v>
      </c>
      <c r="J363" s="38">
        <v>898432</v>
      </c>
      <c r="K363" s="34" t="s">
        <v>2664</v>
      </c>
    </row>
    <row r="364" spans="1:11" ht="16.5" thickTop="1" thickBot="1" x14ac:dyDescent="0.3">
      <c r="A364" s="11" t="s">
        <v>1042</v>
      </c>
      <c r="B364" s="6" t="s">
        <v>1043</v>
      </c>
      <c r="C364" s="6" t="s">
        <v>1022</v>
      </c>
      <c r="D364" s="4">
        <v>2699489.02</v>
      </c>
      <c r="E364" s="3"/>
      <c r="F364" s="34" t="s">
        <v>2161</v>
      </c>
      <c r="G364" s="35">
        <v>394.5</v>
      </c>
      <c r="H364" s="36">
        <v>6842.8112040557671</v>
      </c>
      <c r="I364" s="37">
        <v>0.14065510597302505</v>
      </c>
      <c r="J364" s="38">
        <v>898826.5</v>
      </c>
      <c r="K364" s="34" t="s">
        <v>2664</v>
      </c>
    </row>
    <row r="365" spans="1:11" ht="16.5" thickTop="1" thickBot="1" x14ac:dyDescent="0.3">
      <c r="A365" s="11" t="s">
        <v>1098</v>
      </c>
      <c r="B365" s="6" t="s">
        <v>1099</v>
      </c>
      <c r="C365" s="6" t="s">
        <v>1097</v>
      </c>
      <c r="D365" s="4">
        <v>3490713.18</v>
      </c>
      <c r="E365" s="3"/>
      <c r="F365" s="34" t="s">
        <v>2136</v>
      </c>
      <c r="G365" s="35">
        <v>1013</v>
      </c>
      <c r="H365" s="36">
        <v>3445.9162685093784</v>
      </c>
      <c r="I365" s="37">
        <v>0.14054600606673406</v>
      </c>
      <c r="J365" s="38">
        <v>899839.5</v>
      </c>
      <c r="K365" s="34" t="s">
        <v>2664</v>
      </c>
    </row>
    <row r="366" spans="1:11" ht="16.5" thickTop="1" thickBot="1" x14ac:dyDescent="0.3">
      <c r="A366" s="11" t="s">
        <v>1486</v>
      </c>
      <c r="B366" s="6" t="s">
        <v>1487</v>
      </c>
      <c r="C366" s="6" t="s">
        <v>1483</v>
      </c>
      <c r="D366" s="4">
        <v>2702384.04</v>
      </c>
      <c r="E366" s="3"/>
      <c r="F366" s="34" t="s">
        <v>1952</v>
      </c>
      <c r="G366" s="35">
        <v>758.5</v>
      </c>
      <c r="H366" s="36">
        <v>3562.800316413975</v>
      </c>
      <c r="I366" s="37">
        <v>0.14054054054054055</v>
      </c>
      <c r="J366" s="38">
        <v>900598</v>
      </c>
      <c r="K366" s="34" t="s">
        <v>2664</v>
      </c>
    </row>
    <row r="367" spans="1:11" ht="16.5" thickTop="1" thickBot="1" x14ac:dyDescent="0.3">
      <c r="A367" s="11" t="s">
        <v>793</v>
      </c>
      <c r="B367" s="6" t="s">
        <v>794</v>
      </c>
      <c r="C367" s="6" t="s">
        <v>718</v>
      </c>
      <c r="D367" s="4">
        <v>1324311.5699999998</v>
      </c>
      <c r="E367" s="3"/>
      <c r="F367" s="34" t="s">
        <v>2277</v>
      </c>
      <c r="G367" s="35">
        <v>1298</v>
      </c>
      <c r="H367" s="36">
        <v>1020.2708551617873</v>
      </c>
      <c r="I367" s="37">
        <v>0.14037192561487702</v>
      </c>
      <c r="J367" s="38">
        <v>901896</v>
      </c>
      <c r="K367" s="34" t="s">
        <v>2664</v>
      </c>
    </row>
    <row r="368" spans="1:11" ht="16.5" thickTop="1" thickBot="1" x14ac:dyDescent="0.3">
      <c r="A368" s="11" t="s">
        <v>1124</v>
      </c>
      <c r="B368" s="6" t="s">
        <v>1125</v>
      </c>
      <c r="C368" s="6" t="s">
        <v>1094</v>
      </c>
      <c r="D368" s="4">
        <v>1278109.67</v>
      </c>
      <c r="E368" s="3"/>
      <c r="F368" s="34" t="s">
        <v>2123</v>
      </c>
      <c r="G368" s="35">
        <v>313.5</v>
      </c>
      <c r="H368" s="36">
        <v>4076.9048484848481</v>
      </c>
      <c r="I368" s="37">
        <v>0.13915857605177995</v>
      </c>
      <c r="J368" s="38">
        <v>902209.5</v>
      </c>
      <c r="K368" s="34" t="s">
        <v>2664</v>
      </c>
    </row>
    <row r="369" spans="1:11" ht="16.5" thickTop="1" thickBot="1" x14ac:dyDescent="0.3">
      <c r="A369" s="11" t="s">
        <v>1044</v>
      </c>
      <c r="B369" s="6" t="s">
        <v>1045</v>
      </c>
      <c r="C369" s="6" t="s">
        <v>1046</v>
      </c>
      <c r="D369" s="4">
        <v>697357.93</v>
      </c>
      <c r="E369" s="3"/>
      <c r="F369" s="34" t="s">
        <v>2160</v>
      </c>
      <c r="G369" s="35">
        <v>99.5</v>
      </c>
      <c r="H369" s="36">
        <v>7008.6224120603019</v>
      </c>
      <c r="I369" s="37">
        <v>0.1391304347826087</v>
      </c>
      <c r="J369" s="38">
        <v>902309</v>
      </c>
      <c r="K369" s="34" t="s">
        <v>2664</v>
      </c>
    </row>
    <row r="370" spans="1:11" ht="16.5" thickTop="1" thickBot="1" x14ac:dyDescent="0.3">
      <c r="A370" s="11" t="s">
        <v>1294</v>
      </c>
      <c r="B370" s="6" t="s">
        <v>1295</v>
      </c>
      <c r="C370" s="6" t="s">
        <v>1247</v>
      </c>
      <c r="D370" s="4">
        <v>1671460.3099999998</v>
      </c>
      <c r="E370" s="3"/>
      <c r="F370" s="34" t="s">
        <v>2041</v>
      </c>
      <c r="G370" s="35">
        <v>548.5</v>
      </c>
      <c r="H370" s="36">
        <v>3047.3296444849589</v>
      </c>
      <c r="I370" s="37">
        <v>0.13898305084745763</v>
      </c>
      <c r="J370" s="38">
        <v>902857.5</v>
      </c>
      <c r="K370" s="34" t="s">
        <v>2664</v>
      </c>
    </row>
    <row r="371" spans="1:11" ht="16.5" thickTop="1" thickBot="1" x14ac:dyDescent="0.3">
      <c r="A371" s="11" t="s">
        <v>424</v>
      </c>
      <c r="B371" s="6" t="s">
        <v>425</v>
      </c>
      <c r="C371" s="6" t="s">
        <v>408</v>
      </c>
      <c r="D371" s="4">
        <v>441122.69000000006</v>
      </c>
      <c r="E371" s="3"/>
      <c r="F371" s="34" t="s">
        <v>2455</v>
      </c>
      <c r="G371" s="35">
        <v>470</v>
      </c>
      <c r="H371" s="36">
        <v>938.55891489361716</v>
      </c>
      <c r="I371" s="37">
        <v>0.13894736842105262</v>
      </c>
      <c r="J371" s="38">
        <v>903327.5</v>
      </c>
      <c r="K371" s="34" t="s">
        <v>2664</v>
      </c>
    </row>
    <row r="372" spans="1:11" ht="16.5" thickTop="1" thickBot="1" x14ac:dyDescent="0.3">
      <c r="A372" s="11" t="s">
        <v>1095</v>
      </c>
      <c r="B372" s="6" t="s">
        <v>1096</v>
      </c>
      <c r="C372" s="6" t="s">
        <v>1097</v>
      </c>
      <c r="D372" s="4">
        <v>1175658.81</v>
      </c>
      <c r="E372" s="3"/>
      <c r="F372" s="34" t="s">
        <v>2137</v>
      </c>
      <c r="G372" s="35">
        <v>283</v>
      </c>
      <c r="H372" s="36">
        <v>4154.271413427562</v>
      </c>
      <c r="I372" s="37">
        <v>0.13881019830028329</v>
      </c>
      <c r="J372" s="38">
        <v>903610.5</v>
      </c>
      <c r="K372" s="34" t="s">
        <v>2664</v>
      </c>
    </row>
    <row r="373" spans="1:11" ht="16.5" thickTop="1" thickBot="1" x14ac:dyDescent="0.3">
      <c r="A373" s="11" t="s">
        <v>1323</v>
      </c>
      <c r="B373" s="6" t="s">
        <v>1324</v>
      </c>
      <c r="C373" s="6" t="s">
        <v>492</v>
      </c>
      <c r="D373" s="4">
        <v>424145.87</v>
      </c>
      <c r="E373" s="3"/>
      <c r="F373" s="34" t="s">
        <v>2028</v>
      </c>
      <c r="G373" s="35">
        <v>289</v>
      </c>
      <c r="H373" s="36">
        <v>1467.63276816609</v>
      </c>
      <c r="I373" s="37">
        <v>0.1385390428211587</v>
      </c>
      <c r="J373" s="38">
        <v>903899.5</v>
      </c>
      <c r="K373" s="34" t="s">
        <v>2664</v>
      </c>
    </row>
    <row r="374" spans="1:11" ht="16.5" thickTop="1" thickBot="1" x14ac:dyDescent="0.3">
      <c r="A374" s="11" t="s">
        <v>581</v>
      </c>
      <c r="B374" s="6" t="s">
        <v>582</v>
      </c>
      <c r="C374" s="6" t="s">
        <v>572</v>
      </c>
      <c r="D374" s="4">
        <v>257253.99000000002</v>
      </c>
      <c r="E374" s="3"/>
      <c r="F374" s="34" t="s">
        <v>2380</v>
      </c>
      <c r="G374" s="35">
        <v>56</v>
      </c>
      <c r="H374" s="36">
        <v>4593.82125</v>
      </c>
      <c r="I374" s="37">
        <v>0.13793103448275862</v>
      </c>
      <c r="J374" s="38">
        <v>903955.5</v>
      </c>
      <c r="K374" s="34" t="s">
        <v>2664</v>
      </c>
    </row>
    <row r="375" spans="1:11" ht="16.5" thickTop="1" thickBot="1" x14ac:dyDescent="0.3">
      <c r="A375" s="11" t="s">
        <v>535</v>
      </c>
      <c r="B375" s="6" t="s">
        <v>536</v>
      </c>
      <c r="C375" s="6" t="s">
        <v>537</v>
      </c>
      <c r="D375" s="4">
        <v>2205096.2299999995</v>
      </c>
      <c r="E375" s="3"/>
      <c r="F375" s="34" t="s">
        <v>2401</v>
      </c>
      <c r="G375" s="35">
        <v>1308.75</v>
      </c>
      <c r="H375" s="36">
        <v>1684.8872817574018</v>
      </c>
      <c r="I375" s="37">
        <v>0.13766730401529637</v>
      </c>
      <c r="J375" s="38">
        <v>905264.25</v>
      </c>
      <c r="K375" s="34" t="s">
        <v>2664</v>
      </c>
    </row>
    <row r="376" spans="1:11" ht="16.5" thickTop="1" thickBot="1" x14ac:dyDescent="0.3">
      <c r="A376" s="11" t="s">
        <v>398</v>
      </c>
      <c r="B376" s="6" t="s">
        <v>399</v>
      </c>
      <c r="C376" s="6" t="s">
        <v>123</v>
      </c>
      <c r="D376" s="4">
        <v>27115946.030000001</v>
      </c>
      <c r="E376" s="3"/>
      <c r="F376" s="34" t="s">
        <v>2467</v>
      </c>
      <c r="G376" s="35">
        <v>5030</v>
      </c>
      <c r="H376" s="36">
        <v>5390.8441411530821</v>
      </c>
      <c r="I376" s="37">
        <v>0.13730101302460201</v>
      </c>
      <c r="J376" s="38">
        <v>910294.25</v>
      </c>
      <c r="K376" s="34" t="s">
        <v>2664</v>
      </c>
    </row>
    <row r="377" spans="1:11" ht="16.5" thickTop="1" thickBot="1" x14ac:dyDescent="0.3">
      <c r="A377" s="11" t="s">
        <v>59</v>
      </c>
      <c r="B377" s="6" t="s">
        <v>60</v>
      </c>
      <c r="C377" s="6" t="s">
        <v>58</v>
      </c>
      <c r="D377" s="4">
        <v>8022415.6399999987</v>
      </c>
      <c r="E377" s="3"/>
      <c r="F377" s="34" t="s">
        <v>2635</v>
      </c>
      <c r="G377" s="35">
        <v>2341.25</v>
      </c>
      <c r="H377" s="36">
        <v>3426.5523288841428</v>
      </c>
      <c r="I377" s="37">
        <v>0.13677685950413224</v>
      </c>
      <c r="J377" s="38">
        <v>912635.5</v>
      </c>
      <c r="K377" s="34" t="s">
        <v>2664</v>
      </c>
    </row>
    <row r="378" spans="1:11" ht="16.5" thickTop="1" thickBot="1" x14ac:dyDescent="0.3">
      <c r="A378" s="11" t="s">
        <v>61</v>
      </c>
      <c r="B378" s="6" t="s">
        <v>62</v>
      </c>
      <c r="C378" s="6" t="s">
        <v>58</v>
      </c>
      <c r="D378" s="4">
        <v>556023.87999999989</v>
      </c>
      <c r="E378" s="3"/>
      <c r="F378" s="34" t="s">
        <v>2634</v>
      </c>
      <c r="G378" s="35">
        <v>258.5</v>
      </c>
      <c r="H378" s="36">
        <v>2150.962785299806</v>
      </c>
      <c r="I378" s="37">
        <v>0.1366906474820144</v>
      </c>
      <c r="J378" s="38">
        <v>912894</v>
      </c>
      <c r="K378" s="34" t="s">
        <v>2664</v>
      </c>
    </row>
    <row r="379" spans="1:11" ht="16.5" thickTop="1" thickBot="1" x14ac:dyDescent="0.3">
      <c r="A379" s="11" t="s">
        <v>409</v>
      </c>
      <c r="B379" s="6" t="s">
        <v>410</v>
      </c>
      <c r="C379" s="6" t="s">
        <v>411</v>
      </c>
      <c r="D379" s="4">
        <v>564699.94999999995</v>
      </c>
      <c r="E379" s="3"/>
      <c r="F379" s="34" t="s">
        <v>2462</v>
      </c>
      <c r="G379" s="35">
        <v>605</v>
      </c>
      <c r="H379" s="36">
        <v>933.38834710743799</v>
      </c>
      <c r="I379" s="37">
        <v>0.13636363636363635</v>
      </c>
      <c r="J379" s="38">
        <v>913499</v>
      </c>
      <c r="K379" s="34" t="s">
        <v>2664</v>
      </c>
    </row>
    <row r="380" spans="1:11" ht="16.5" thickTop="1" thickBot="1" x14ac:dyDescent="0.3">
      <c r="A380" s="11" t="s">
        <v>1159</v>
      </c>
      <c r="B380" s="6" t="s">
        <v>1160</v>
      </c>
      <c r="C380" s="6" t="s">
        <v>1156</v>
      </c>
      <c r="D380" s="4">
        <v>10639435.140000001</v>
      </c>
      <c r="E380" s="3"/>
      <c r="F380" s="34" t="s">
        <v>2108</v>
      </c>
      <c r="G380" s="35">
        <v>2164</v>
      </c>
      <c r="H380" s="36">
        <v>4916.5596765249538</v>
      </c>
      <c r="I380" s="37">
        <v>0.1361932528113286</v>
      </c>
      <c r="J380" s="38">
        <v>915663</v>
      </c>
      <c r="K380" s="34" t="s">
        <v>2664</v>
      </c>
    </row>
    <row r="381" spans="1:11" ht="16.5" thickTop="1" thickBot="1" x14ac:dyDescent="0.3">
      <c r="A381" s="11" t="s">
        <v>26</v>
      </c>
      <c r="B381" s="6" t="s">
        <v>27</v>
      </c>
      <c r="C381" s="6" t="s">
        <v>4</v>
      </c>
      <c r="D381" s="4">
        <v>496712.66</v>
      </c>
      <c r="E381" s="3"/>
      <c r="F381" s="34" t="s">
        <v>2649</v>
      </c>
      <c r="G381" s="35">
        <v>288</v>
      </c>
      <c r="H381" s="36">
        <v>1724.696736111111</v>
      </c>
      <c r="I381" s="37">
        <v>0.13602941176470587</v>
      </c>
      <c r="J381" s="38">
        <v>915951</v>
      </c>
      <c r="K381" s="34" t="s">
        <v>2664</v>
      </c>
    </row>
    <row r="382" spans="1:11" ht="16.5" thickTop="1" thickBot="1" x14ac:dyDescent="0.3">
      <c r="A382" s="11" t="s">
        <v>1252</v>
      </c>
      <c r="B382" s="6" t="s">
        <v>1253</v>
      </c>
      <c r="C382" s="6" t="s">
        <v>1247</v>
      </c>
      <c r="D382" s="4">
        <v>1367569.01</v>
      </c>
      <c r="E382" s="3"/>
      <c r="F382" s="34" t="s">
        <v>2062</v>
      </c>
      <c r="G382" s="35">
        <v>399.5</v>
      </c>
      <c r="H382" s="36">
        <v>3423.201526908636</v>
      </c>
      <c r="I382" s="37">
        <v>0.13583138173302109</v>
      </c>
      <c r="J382" s="38">
        <v>916350.5</v>
      </c>
      <c r="K382" s="34" t="s">
        <v>2664</v>
      </c>
    </row>
    <row r="383" spans="1:11" ht="16.5" thickTop="1" thickBot="1" x14ac:dyDescent="0.3">
      <c r="A383" s="11" t="s">
        <v>1282</v>
      </c>
      <c r="B383" s="6" t="s">
        <v>1283</v>
      </c>
      <c r="C383" s="6" t="s">
        <v>1247</v>
      </c>
      <c r="D383" s="4">
        <v>437008.13000000006</v>
      </c>
      <c r="E383" s="3"/>
      <c r="F383" s="34" t="s">
        <v>2046</v>
      </c>
      <c r="G383" s="35">
        <v>451</v>
      </c>
      <c r="H383" s="36">
        <v>968.97589800443473</v>
      </c>
      <c r="I383" s="37">
        <v>0.13574660633484162</v>
      </c>
      <c r="J383" s="38">
        <v>916801.5</v>
      </c>
      <c r="K383" s="34" t="s">
        <v>2664</v>
      </c>
    </row>
    <row r="384" spans="1:11" ht="16.5" thickTop="1" thickBot="1" x14ac:dyDescent="0.3">
      <c r="A384" s="11" t="s">
        <v>1274</v>
      </c>
      <c r="B384" s="6" t="s">
        <v>1275</v>
      </c>
      <c r="C384" s="6" t="s">
        <v>1247</v>
      </c>
      <c r="D384" s="4">
        <v>2461981.48</v>
      </c>
      <c r="E384" s="3"/>
      <c r="F384" s="34" t="s">
        <v>2050</v>
      </c>
      <c r="G384" s="35">
        <v>1315</v>
      </c>
      <c r="H384" s="36">
        <v>1872.2292623574144</v>
      </c>
      <c r="I384" s="37">
        <v>0.13553370786516855</v>
      </c>
      <c r="J384" s="38">
        <v>918116.5</v>
      </c>
      <c r="K384" s="34" t="s">
        <v>2664</v>
      </c>
    </row>
    <row r="385" spans="1:11" ht="16.5" thickTop="1" thickBot="1" x14ac:dyDescent="0.3">
      <c r="A385" s="11" t="s">
        <v>326</v>
      </c>
      <c r="B385" s="6" t="s">
        <v>327</v>
      </c>
      <c r="C385" s="6" t="s">
        <v>123</v>
      </c>
      <c r="D385" s="4">
        <v>6078389.1000000006</v>
      </c>
      <c r="E385" s="3"/>
      <c r="F385" s="34" t="s">
        <v>2503</v>
      </c>
      <c r="G385" s="35">
        <v>1235.5</v>
      </c>
      <c r="H385" s="36">
        <v>4919.7807365439094</v>
      </c>
      <c r="I385" s="37">
        <v>0.13517441860465115</v>
      </c>
      <c r="J385" s="38">
        <v>919352</v>
      </c>
      <c r="K385" s="34" t="s">
        <v>2664</v>
      </c>
    </row>
    <row r="386" spans="1:11" ht="16.5" thickTop="1" thickBot="1" x14ac:dyDescent="0.3">
      <c r="A386" s="11" t="s">
        <v>1272</v>
      </c>
      <c r="B386" s="6" t="s">
        <v>1273</v>
      </c>
      <c r="C386" s="6" t="s">
        <v>1247</v>
      </c>
      <c r="D386" s="4">
        <v>2216281.89</v>
      </c>
      <c r="E386" s="3"/>
      <c r="F386" s="34" t="s">
        <v>2051</v>
      </c>
      <c r="G386" s="35">
        <v>450</v>
      </c>
      <c r="H386" s="36">
        <v>4925.0708666666669</v>
      </c>
      <c r="I386" s="37">
        <v>0.13513513513513514</v>
      </c>
      <c r="J386" s="38">
        <v>919802</v>
      </c>
      <c r="K386" s="34" t="s">
        <v>2664</v>
      </c>
    </row>
    <row r="387" spans="1:11" ht="16.5" thickTop="1" thickBot="1" x14ac:dyDescent="0.3">
      <c r="A387" s="11" t="s">
        <v>531</v>
      </c>
      <c r="B387" s="6" t="s">
        <v>532</v>
      </c>
      <c r="C387" s="6" t="s">
        <v>528</v>
      </c>
      <c r="D387" s="4">
        <v>1242266.18</v>
      </c>
      <c r="E387" s="3"/>
      <c r="F387" s="34" t="s">
        <v>2403</v>
      </c>
      <c r="G387" s="35">
        <v>278</v>
      </c>
      <c r="H387" s="36">
        <v>4468.5833812949641</v>
      </c>
      <c r="I387" s="37">
        <v>0.1347305389221557</v>
      </c>
      <c r="J387" s="38">
        <v>920080</v>
      </c>
      <c r="K387" s="34" t="s">
        <v>2664</v>
      </c>
    </row>
    <row r="388" spans="1:11" ht="16.5" thickTop="1" thickBot="1" x14ac:dyDescent="0.3">
      <c r="A388" s="11" t="s">
        <v>1616</v>
      </c>
      <c r="B388" s="6" t="s">
        <v>1617</v>
      </c>
      <c r="C388" s="6" t="s">
        <v>1615</v>
      </c>
      <c r="D388" s="4">
        <v>1956656.7599999998</v>
      </c>
      <c r="E388" s="3"/>
      <c r="F388" s="34" t="s">
        <v>1889</v>
      </c>
      <c r="G388" s="35">
        <v>1007.5</v>
      </c>
      <c r="H388" s="36">
        <v>1942.0910769230768</v>
      </c>
      <c r="I388" s="37">
        <v>0.13399014778325122</v>
      </c>
      <c r="J388" s="38">
        <v>921087.5</v>
      </c>
      <c r="K388" s="34" t="s">
        <v>2664</v>
      </c>
    </row>
    <row r="389" spans="1:11" ht="16.5" thickTop="1" thickBot="1" x14ac:dyDescent="0.3">
      <c r="A389" s="11" t="s">
        <v>298</v>
      </c>
      <c r="B389" s="6" t="s">
        <v>299</v>
      </c>
      <c r="C389" s="6" t="s">
        <v>123</v>
      </c>
      <c r="D389" s="4">
        <v>2869711.32</v>
      </c>
      <c r="E389" s="3"/>
      <c r="F389" s="34" t="s">
        <v>2517</v>
      </c>
      <c r="G389" s="35">
        <v>627</v>
      </c>
      <c r="H389" s="36">
        <v>4576.8920574162676</v>
      </c>
      <c r="I389" s="37">
        <v>0.13385826771653545</v>
      </c>
      <c r="J389" s="38">
        <v>921714.5</v>
      </c>
      <c r="K389" s="34" t="s">
        <v>2664</v>
      </c>
    </row>
    <row r="390" spans="1:11" ht="16.5" thickTop="1" thickBot="1" x14ac:dyDescent="0.3">
      <c r="A390" s="11" t="s">
        <v>1080</v>
      </c>
      <c r="B390" s="6" t="s">
        <v>1081</v>
      </c>
      <c r="C390" s="6" t="s">
        <v>1075</v>
      </c>
      <c r="D390" s="4">
        <v>55652069.719999999</v>
      </c>
      <c r="E390" s="3"/>
      <c r="F390" s="34" t="s">
        <v>2144</v>
      </c>
      <c r="G390" s="35">
        <v>11750.75</v>
      </c>
      <c r="H390" s="36">
        <v>4736.0440584643529</v>
      </c>
      <c r="I390" s="37">
        <v>0.13385596014360027</v>
      </c>
      <c r="J390" s="38">
        <v>933465.25</v>
      </c>
      <c r="K390" s="34" t="s">
        <v>2664</v>
      </c>
    </row>
    <row r="391" spans="1:11" ht="16.5" thickTop="1" thickBot="1" x14ac:dyDescent="0.3">
      <c r="A391" s="11" t="s">
        <v>28</v>
      </c>
      <c r="B391" s="6" t="s">
        <v>29</v>
      </c>
      <c r="C391" s="6" t="s">
        <v>4</v>
      </c>
      <c r="D391" s="4">
        <v>964522.35</v>
      </c>
      <c r="E391" s="3"/>
      <c r="F391" s="34" t="s">
        <v>2648</v>
      </c>
      <c r="G391" s="35">
        <v>354</v>
      </c>
      <c r="H391" s="36">
        <v>2724.6394067796609</v>
      </c>
      <c r="I391" s="37">
        <v>0.13353115727002968</v>
      </c>
      <c r="J391" s="38">
        <v>933819.25</v>
      </c>
      <c r="K391" s="34" t="s">
        <v>2664</v>
      </c>
    </row>
    <row r="392" spans="1:11" ht="16.5" thickTop="1" thickBot="1" x14ac:dyDescent="0.3">
      <c r="A392" s="11" t="s">
        <v>483</v>
      </c>
      <c r="B392" s="6" t="s">
        <v>484</v>
      </c>
      <c r="C392" s="6" t="s">
        <v>482</v>
      </c>
      <c r="D392" s="4">
        <v>4886182.9300000006</v>
      </c>
      <c r="E392" s="3"/>
      <c r="F392" s="34" t="s">
        <v>2425</v>
      </c>
      <c r="G392" s="35">
        <v>986</v>
      </c>
      <c r="H392" s="36">
        <v>4955.5607809330631</v>
      </c>
      <c r="I392" s="37">
        <v>0.13347921225382933</v>
      </c>
      <c r="J392" s="38">
        <v>934805.25</v>
      </c>
      <c r="K392" s="34" t="s">
        <v>2664</v>
      </c>
    </row>
    <row r="393" spans="1:11" ht="16.5" thickTop="1" thickBot="1" x14ac:dyDescent="0.3">
      <c r="A393" s="11" t="s">
        <v>162</v>
      </c>
      <c r="B393" s="6" t="s">
        <v>163</v>
      </c>
      <c r="C393" s="6" t="s">
        <v>123</v>
      </c>
      <c r="D393" s="4">
        <v>8048394.5300000003</v>
      </c>
      <c r="E393" s="3"/>
      <c r="F393" s="34" t="s">
        <v>2586</v>
      </c>
      <c r="G393" s="35">
        <v>4149</v>
      </c>
      <c r="H393" s="36">
        <v>1939.8396071342493</v>
      </c>
      <c r="I393" s="37">
        <v>0.13329026701119726</v>
      </c>
      <c r="J393" s="38">
        <v>938954.25</v>
      </c>
      <c r="K393" s="34" t="s">
        <v>2664</v>
      </c>
    </row>
    <row r="394" spans="1:11" ht="16.5" thickTop="1" thickBot="1" x14ac:dyDescent="0.3">
      <c r="A394" s="11" t="s">
        <v>1270</v>
      </c>
      <c r="B394" s="6" t="s">
        <v>1271</v>
      </c>
      <c r="C394" s="6" t="s">
        <v>1247</v>
      </c>
      <c r="D394" s="4">
        <v>1717705.16</v>
      </c>
      <c r="E394" s="3"/>
      <c r="F394" s="34" t="s">
        <v>2052</v>
      </c>
      <c r="G394" s="35">
        <v>863.5</v>
      </c>
      <c r="H394" s="36">
        <v>1989.2358540822233</v>
      </c>
      <c r="I394" s="37">
        <v>0.13312034078807242</v>
      </c>
      <c r="J394" s="38">
        <v>939817.75</v>
      </c>
      <c r="K394" s="34" t="s">
        <v>2664</v>
      </c>
    </row>
    <row r="395" spans="1:11" ht="16.5" thickTop="1" thickBot="1" x14ac:dyDescent="0.3">
      <c r="A395" s="11" t="s">
        <v>945</v>
      </c>
      <c r="B395" s="6" t="s">
        <v>946</v>
      </c>
      <c r="C395" s="6" t="s">
        <v>936</v>
      </c>
      <c r="D395" s="4">
        <v>2712253.2099999995</v>
      </c>
      <c r="E395" s="3"/>
      <c r="F395" s="34" t="s">
        <v>2206</v>
      </c>
      <c r="G395" s="35">
        <v>608</v>
      </c>
      <c r="H395" s="36">
        <v>4460.9427796052623</v>
      </c>
      <c r="I395" s="37">
        <v>0.13302752293577982</v>
      </c>
      <c r="J395" s="38">
        <v>940425.75</v>
      </c>
      <c r="K395" s="34" t="s">
        <v>2664</v>
      </c>
    </row>
    <row r="396" spans="1:11" ht="16.5" thickTop="1" thickBot="1" x14ac:dyDescent="0.3">
      <c r="A396" s="11" t="s">
        <v>1300</v>
      </c>
      <c r="B396" s="6" t="s">
        <v>1301</v>
      </c>
      <c r="C396" s="6" t="s">
        <v>1302</v>
      </c>
      <c r="D396" s="4">
        <v>670805.48</v>
      </c>
      <c r="E396" s="3"/>
      <c r="F396" s="34" t="s">
        <v>2038</v>
      </c>
      <c r="G396" s="35">
        <v>508</v>
      </c>
      <c r="H396" s="36">
        <v>1320.4832283464566</v>
      </c>
      <c r="I396" s="37">
        <v>0.13271028037383178</v>
      </c>
      <c r="J396" s="38">
        <v>940933.75</v>
      </c>
      <c r="K396" s="34" t="s">
        <v>2664</v>
      </c>
    </row>
    <row r="397" spans="1:11" ht="16.5" thickTop="1" thickBot="1" x14ac:dyDescent="0.3">
      <c r="A397" s="11" t="s">
        <v>622</v>
      </c>
      <c r="B397" s="6" t="s">
        <v>623</v>
      </c>
      <c r="C397" s="6" t="s">
        <v>601</v>
      </c>
      <c r="D397" s="4">
        <v>3348057.1399999997</v>
      </c>
      <c r="E397" s="3"/>
      <c r="F397" s="34" t="s">
        <v>2360</v>
      </c>
      <c r="G397" s="35">
        <v>679.5</v>
      </c>
      <c r="H397" s="36">
        <v>4927.2364091243553</v>
      </c>
      <c r="I397" s="37">
        <v>0.13262910798122066</v>
      </c>
      <c r="J397" s="38">
        <v>941613.25</v>
      </c>
      <c r="K397" s="34" t="s">
        <v>2664</v>
      </c>
    </row>
    <row r="398" spans="1:11" ht="16.5" thickTop="1" thickBot="1" x14ac:dyDescent="0.3">
      <c r="A398" s="11" t="s">
        <v>1266</v>
      </c>
      <c r="B398" s="6" t="s">
        <v>1267</v>
      </c>
      <c r="C398" s="6" t="s">
        <v>1247</v>
      </c>
      <c r="D398" s="4">
        <v>1892046.8900000001</v>
      </c>
      <c r="E398" s="3"/>
      <c r="F398" s="34" t="s">
        <v>2054</v>
      </c>
      <c r="G398" s="35">
        <v>1206.5</v>
      </c>
      <c r="H398" s="36">
        <v>1568.2112639867387</v>
      </c>
      <c r="I398" s="37">
        <v>0.13261372397841173</v>
      </c>
      <c r="J398" s="38">
        <v>942819.75</v>
      </c>
      <c r="K398" s="34" t="s">
        <v>2664</v>
      </c>
    </row>
    <row r="399" spans="1:11" ht="16.5" thickTop="1" thickBot="1" x14ac:dyDescent="0.3">
      <c r="A399" s="11" t="s">
        <v>212</v>
      </c>
      <c r="B399" s="6" t="s">
        <v>213</v>
      </c>
      <c r="C399" s="6" t="s">
        <v>123</v>
      </c>
      <c r="D399" s="4">
        <v>2589336.69</v>
      </c>
      <c r="E399" s="3"/>
      <c r="F399" s="34" t="s">
        <v>2561</v>
      </c>
      <c r="G399" s="35">
        <v>1291.5</v>
      </c>
      <c r="H399" s="36">
        <v>2004.9064576074331</v>
      </c>
      <c r="I399" s="37">
        <v>0.13260135135135134</v>
      </c>
      <c r="J399" s="38">
        <v>944111.25</v>
      </c>
      <c r="K399" s="34" t="s">
        <v>2664</v>
      </c>
    </row>
    <row r="400" spans="1:11" ht="16.5" thickTop="1" thickBot="1" x14ac:dyDescent="0.3">
      <c r="A400" s="11" t="s">
        <v>595</v>
      </c>
      <c r="B400" s="6" t="s">
        <v>596</v>
      </c>
      <c r="C400" s="6" t="s">
        <v>572</v>
      </c>
      <c r="D400" s="4">
        <v>2094869.62</v>
      </c>
      <c r="E400" s="3"/>
      <c r="F400" s="34" t="s">
        <v>2373</v>
      </c>
      <c r="G400" s="35">
        <v>466.5</v>
      </c>
      <c r="H400" s="36">
        <v>4490.6101178992503</v>
      </c>
      <c r="I400" s="37">
        <v>0.1324110671936759</v>
      </c>
      <c r="J400" s="38">
        <v>944577.75</v>
      </c>
      <c r="K400" s="34" t="s">
        <v>2664</v>
      </c>
    </row>
    <row r="401" spans="1:11" ht="16.5" thickTop="1" thickBot="1" x14ac:dyDescent="0.3">
      <c r="A401" s="11" t="s">
        <v>65</v>
      </c>
      <c r="B401" s="6" t="s">
        <v>66</v>
      </c>
      <c r="C401" s="6" t="s">
        <v>58</v>
      </c>
      <c r="D401" s="4">
        <v>1829517.27</v>
      </c>
      <c r="E401" s="3"/>
      <c r="F401" s="34" t="s">
        <v>2632</v>
      </c>
      <c r="G401" s="35">
        <v>293.5</v>
      </c>
      <c r="H401" s="36">
        <v>6233.4489608177173</v>
      </c>
      <c r="I401" s="37">
        <v>0.13239436619718309</v>
      </c>
      <c r="J401" s="38">
        <v>944871.25</v>
      </c>
      <c r="K401" s="34" t="s">
        <v>2664</v>
      </c>
    </row>
    <row r="402" spans="1:11" ht="16.5" thickTop="1" thickBot="1" x14ac:dyDescent="0.3">
      <c r="A402" s="11" t="s">
        <v>1138</v>
      </c>
      <c r="B402" s="6" t="s">
        <v>1139</v>
      </c>
      <c r="C402" s="6" t="s">
        <v>1140</v>
      </c>
      <c r="D402" s="4">
        <v>4206171.67</v>
      </c>
      <c r="E402" s="3"/>
      <c r="F402" s="34" t="s">
        <v>2117</v>
      </c>
      <c r="G402" s="35">
        <v>1026</v>
      </c>
      <c r="H402" s="36">
        <v>4099.5825243664713</v>
      </c>
      <c r="I402" s="37">
        <v>0.13236814891416754</v>
      </c>
      <c r="J402" s="38">
        <v>945897.25</v>
      </c>
      <c r="K402" s="34" t="s">
        <v>2664</v>
      </c>
    </row>
    <row r="403" spans="1:11" ht="16.5" thickTop="1" thickBot="1" x14ac:dyDescent="0.3">
      <c r="A403" s="11" t="s">
        <v>1685</v>
      </c>
      <c r="B403" s="6" t="s">
        <v>1686</v>
      </c>
      <c r="C403" s="6" t="s">
        <v>1684</v>
      </c>
      <c r="D403" s="4">
        <v>482832.46</v>
      </c>
      <c r="E403" s="3"/>
      <c r="F403" s="34" t="s">
        <v>1855</v>
      </c>
      <c r="G403" s="35">
        <v>225</v>
      </c>
      <c r="H403" s="36">
        <v>2145.9220444444445</v>
      </c>
      <c r="I403" s="37">
        <v>0.13200000000000001</v>
      </c>
      <c r="J403" s="38">
        <v>946122.25</v>
      </c>
      <c r="K403" s="34" t="s">
        <v>2664</v>
      </c>
    </row>
    <row r="404" spans="1:11" ht="16.5" thickTop="1" thickBot="1" x14ac:dyDescent="0.3">
      <c r="A404" s="11" t="s">
        <v>832</v>
      </c>
      <c r="B404" s="6" t="s">
        <v>833</v>
      </c>
      <c r="C404" s="6" t="s">
        <v>834</v>
      </c>
      <c r="D404" s="4">
        <v>899397.10000000009</v>
      </c>
      <c r="E404" s="3"/>
      <c r="F404" s="34" t="s">
        <v>2261</v>
      </c>
      <c r="G404" s="35">
        <v>166</v>
      </c>
      <c r="H404" s="36">
        <v>5418.0548192771093</v>
      </c>
      <c r="I404" s="37">
        <v>0.13157894736842105</v>
      </c>
      <c r="J404" s="38">
        <v>946288.25</v>
      </c>
      <c r="K404" s="34" t="s">
        <v>2664</v>
      </c>
    </row>
    <row r="405" spans="1:11" ht="16.5" thickTop="1" thickBot="1" x14ac:dyDescent="0.3">
      <c r="A405" s="11" t="s">
        <v>1456</v>
      </c>
      <c r="B405" s="6" t="s">
        <v>1457</v>
      </c>
      <c r="C405" s="6" t="s">
        <v>1449</v>
      </c>
      <c r="D405" s="4">
        <v>830319.08</v>
      </c>
      <c r="E405" s="3"/>
      <c r="F405" s="34" t="s">
        <v>1966</v>
      </c>
      <c r="G405" s="35">
        <v>696</v>
      </c>
      <c r="H405" s="36">
        <v>1192.9871839080458</v>
      </c>
      <c r="I405" s="37">
        <v>0.1312883435582822</v>
      </c>
      <c r="J405" s="38">
        <v>946984.25</v>
      </c>
      <c r="K405" s="34" t="s">
        <v>2664</v>
      </c>
    </row>
    <row r="406" spans="1:11" ht="16.5" thickTop="1" thickBot="1" x14ac:dyDescent="0.3">
      <c r="A406" s="11" t="s">
        <v>1754</v>
      </c>
      <c r="B406" s="6" t="s">
        <v>1755</v>
      </c>
      <c r="C406" s="6" t="s">
        <v>902</v>
      </c>
      <c r="D406" s="4">
        <v>16542231.68</v>
      </c>
      <c r="E406" s="3"/>
      <c r="F406" s="34" t="s">
        <v>1814</v>
      </c>
      <c r="G406" s="35">
        <v>6623.5</v>
      </c>
      <c r="H406" s="36">
        <v>2497.5061040235523</v>
      </c>
      <c r="I406" s="37">
        <v>0.13101647903410019</v>
      </c>
      <c r="J406" s="38">
        <v>953607.75</v>
      </c>
      <c r="K406" s="34" t="s">
        <v>2664</v>
      </c>
    </row>
    <row r="407" spans="1:11" ht="16.5" thickTop="1" thickBot="1" x14ac:dyDescent="0.3">
      <c r="A407" s="11" t="s">
        <v>1576</v>
      </c>
      <c r="B407" s="6" t="s">
        <v>1577</v>
      </c>
      <c r="C407" s="6" t="s">
        <v>1557</v>
      </c>
      <c r="D407" s="4">
        <v>735177.87000000011</v>
      </c>
      <c r="E407" s="3"/>
      <c r="F407" s="34" t="s">
        <v>1908</v>
      </c>
      <c r="G407" s="35">
        <v>556.5</v>
      </c>
      <c r="H407" s="36">
        <v>1321.0743396226417</v>
      </c>
      <c r="I407" s="37">
        <v>0.130879345603272</v>
      </c>
      <c r="J407" s="38">
        <v>954164.25</v>
      </c>
      <c r="K407" s="34" t="s">
        <v>2664</v>
      </c>
    </row>
    <row r="408" spans="1:11" ht="16.5" thickTop="1" thickBot="1" x14ac:dyDescent="0.3">
      <c r="A408" s="11" t="s">
        <v>1801</v>
      </c>
      <c r="B408" s="6" t="s">
        <v>1802</v>
      </c>
      <c r="C408" s="6" t="s">
        <v>902</v>
      </c>
      <c r="D408" s="4">
        <v>2471921.9699999997</v>
      </c>
      <c r="E408" s="3"/>
      <c r="F408" s="34" t="s">
        <v>1811</v>
      </c>
      <c r="G408" s="35">
        <v>1275</v>
      </c>
      <c r="H408" s="36">
        <v>1938.7623294117645</v>
      </c>
      <c r="I408" s="37">
        <v>0.13062730627306274</v>
      </c>
      <c r="J408" s="38">
        <v>955439.25</v>
      </c>
      <c r="K408" s="34" t="s">
        <v>2664</v>
      </c>
    </row>
    <row r="409" spans="1:11" ht="16.5" thickTop="1" thickBot="1" x14ac:dyDescent="0.3">
      <c r="A409" s="11" t="s">
        <v>804</v>
      </c>
      <c r="B409" s="6" t="s">
        <v>805</v>
      </c>
      <c r="C409" s="6" t="s">
        <v>806</v>
      </c>
      <c r="D409" s="4">
        <v>4164872.8099999996</v>
      </c>
      <c r="E409" s="3"/>
      <c r="F409" s="34" t="s">
        <v>2272</v>
      </c>
      <c r="G409" s="35">
        <v>888.5</v>
      </c>
      <c r="H409" s="36">
        <v>4687.5327068092283</v>
      </c>
      <c r="I409" s="37">
        <v>0.13029989658738367</v>
      </c>
      <c r="J409" s="38">
        <v>956327.75</v>
      </c>
      <c r="K409" s="34" t="s">
        <v>2664</v>
      </c>
    </row>
    <row r="410" spans="1:11" ht="16.5" thickTop="1" thickBot="1" x14ac:dyDescent="0.3">
      <c r="A410" s="11" t="s">
        <v>529</v>
      </c>
      <c r="B410" s="6" t="s">
        <v>530</v>
      </c>
      <c r="C410" s="6" t="s">
        <v>528</v>
      </c>
      <c r="D410" s="4">
        <v>1890112.63</v>
      </c>
      <c r="E410" s="3"/>
      <c r="F410" s="34" t="s">
        <v>2404</v>
      </c>
      <c r="G410" s="35">
        <v>1504.5</v>
      </c>
      <c r="H410" s="36">
        <v>1256.30616816218</v>
      </c>
      <c r="I410" s="37">
        <v>0.12984496124031009</v>
      </c>
      <c r="J410" s="38">
        <v>957832.25</v>
      </c>
      <c r="K410" s="34" t="s">
        <v>2664</v>
      </c>
    </row>
    <row r="411" spans="1:11" ht="16.5" thickTop="1" thickBot="1" x14ac:dyDescent="0.3">
      <c r="A411" s="11" t="s">
        <v>22</v>
      </c>
      <c r="B411" s="6" t="s">
        <v>23</v>
      </c>
      <c r="C411" s="6" t="s">
        <v>21</v>
      </c>
      <c r="D411" s="4">
        <v>697213.45</v>
      </c>
      <c r="E411" s="3"/>
      <c r="F411" s="34" t="s">
        <v>2651</v>
      </c>
      <c r="G411" s="35">
        <v>269.5</v>
      </c>
      <c r="H411" s="36">
        <v>2587.0628942486082</v>
      </c>
      <c r="I411" s="37">
        <v>0.12951807228915663</v>
      </c>
      <c r="J411" s="38">
        <v>958101.75</v>
      </c>
      <c r="K411" s="34" t="s">
        <v>2664</v>
      </c>
    </row>
    <row r="412" spans="1:11" ht="16.5" thickTop="1" thickBot="1" x14ac:dyDescent="0.3">
      <c r="A412" s="11" t="s">
        <v>1401</v>
      </c>
      <c r="B412" s="6" t="s">
        <v>1402</v>
      </c>
      <c r="C412" s="6" t="s">
        <v>1390</v>
      </c>
      <c r="D412" s="4">
        <v>567451.89</v>
      </c>
      <c r="E412" s="3"/>
      <c r="F412" s="34" t="s">
        <v>1992</v>
      </c>
      <c r="G412" s="35">
        <v>377.5</v>
      </c>
      <c r="H412" s="36">
        <v>1503.1838145695365</v>
      </c>
      <c r="I412" s="37">
        <v>0.12946428571428573</v>
      </c>
      <c r="J412" s="38">
        <v>958479.25</v>
      </c>
      <c r="K412" s="34" t="s">
        <v>2664</v>
      </c>
    </row>
    <row r="413" spans="1:11" ht="16.5" thickTop="1" thickBot="1" x14ac:dyDescent="0.3">
      <c r="A413" s="11" t="s">
        <v>511</v>
      </c>
      <c r="B413" s="6" t="s">
        <v>512</v>
      </c>
      <c r="C413" s="6" t="s">
        <v>513</v>
      </c>
      <c r="D413" s="4">
        <v>1299778.18</v>
      </c>
      <c r="E413" s="3"/>
      <c r="F413" s="34" t="s">
        <v>2413</v>
      </c>
      <c r="G413" s="35">
        <v>336</v>
      </c>
      <c r="H413" s="36">
        <v>3868.3874404761905</v>
      </c>
      <c r="I413" s="37">
        <v>0.1293800539083558</v>
      </c>
      <c r="J413" s="38">
        <v>958815.25</v>
      </c>
      <c r="K413" s="34" t="s">
        <v>2664</v>
      </c>
    </row>
    <row r="414" spans="1:11" ht="16.5" thickTop="1" thickBot="1" x14ac:dyDescent="0.3">
      <c r="A414" s="11" t="s">
        <v>228</v>
      </c>
      <c r="B414" s="6" t="s">
        <v>229</v>
      </c>
      <c r="C414" s="6" t="s">
        <v>123</v>
      </c>
      <c r="D414" s="4">
        <v>1593914.9100000001</v>
      </c>
      <c r="E414" s="3"/>
      <c r="F414" s="34" t="s">
        <v>2553</v>
      </c>
      <c r="G414" s="35">
        <v>744</v>
      </c>
      <c r="H414" s="36">
        <v>2142.3587500000003</v>
      </c>
      <c r="I414" s="37">
        <v>0.12926577042399173</v>
      </c>
      <c r="J414" s="38">
        <v>959559.25</v>
      </c>
      <c r="K414" s="34" t="s">
        <v>2664</v>
      </c>
    </row>
    <row r="415" spans="1:11" ht="16.5" thickTop="1" thickBot="1" x14ac:dyDescent="0.3">
      <c r="A415" s="11" t="s">
        <v>646</v>
      </c>
      <c r="B415" s="6" t="s">
        <v>647</v>
      </c>
      <c r="C415" s="6" t="s">
        <v>641</v>
      </c>
      <c r="D415" s="4">
        <v>1587361.8800000001</v>
      </c>
      <c r="E415" s="3"/>
      <c r="F415" s="34" t="s">
        <v>2349</v>
      </c>
      <c r="G415" s="35">
        <v>476</v>
      </c>
      <c r="H415" s="36">
        <v>3334.793865546219</v>
      </c>
      <c r="I415" s="37">
        <v>0.12903225806451613</v>
      </c>
      <c r="J415" s="38">
        <v>960035.25</v>
      </c>
      <c r="K415" s="34" t="s">
        <v>2664</v>
      </c>
    </row>
    <row r="416" spans="1:11" ht="16.5" thickTop="1" thickBot="1" x14ac:dyDescent="0.3">
      <c r="A416" s="11" t="s">
        <v>1060</v>
      </c>
      <c r="B416" s="6" t="s">
        <v>1061</v>
      </c>
      <c r="C416" s="6" t="s">
        <v>1062</v>
      </c>
      <c r="D416" s="4">
        <v>456373.36000000004</v>
      </c>
      <c r="E416" s="3"/>
      <c r="F416" s="34" t="s">
        <v>2153</v>
      </c>
      <c r="G416" s="35">
        <v>126.5</v>
      </c>
      <c r="H416" s="36">
        <v>3607.6945454545457</v>
      </c>
      <c r="I416" s="37">
        <v>0.12820512820512819</v>
      </c>
      <c r="J416" s="38">
        <v>960161.75</v>
      </c>
      <c r="K416" s="34" t="s">
        <v>2664</v>
      </c>
    </row>
    <row r="417" spans="1:11" ht="16.5" thickTop="1" thickBot="1" x14ac:dyDescent="0.3">
      <c r="A417" s="11" t="s">
        <v>950</v>
      </c>
      <c r="B417" s="6" t="s">
        <v>951</v>
      </c>
      <c r="C417" s="6" t="s">
        <v>949</v>
      </c>
      <c r="D417" s="4">
        <v>1637248.8800000001</v>
      </c>
      <c r="E417" s="3"/>
      <c r="F417" s="34" t="s">
        <v>2204</v>
      </c>
      <c r="G417" s="35">
        <v>369.5</v>
      </c>
      <c r="H417" s="36">
        <v>4430.9847902571046</v>
      </c>
      <c r="I417" s="37">
        <v>0.12777777777777777</v>
      </c>
      <c r="J417" s="38">
        <v>960531.25</v>
      </c>
      <c r="K417" s="34" t="s">
        <v>2664</v>
      </c>
    </row>
    <row r="418" spans="1:11" ht="16.5" thickTop="1" thickBot="1" x14ac:dyDescent="0.3">
      <c r="A418" s="11" t="s">
        <v>318</v>
      </c>
      <c r="B418" s="6" t="s">
        <v>319</v>
      </c>
      <c r="C418" s="6" t="s">
        <v>123</v>
      </c>
      <c r="D418" s="4">
        <v>5545084.6800000006</v>
      </c>
      <c r="E418" s="3"/>
      <c r="F418" s="34" t="s">
        <v>2507</v>
      </c>
      <c r="G418" s="35">
        <v>1543.5</v>
      </c>
      <c r="H418" s="36">
        <v>3592.5394752186594</v>
      </c>
      <c r="I418" s="37">
        <v>0.12767257177764202</v>
      </c>
      <c r="J418" s="38">
        <v>962074.75</v>
      </c>
      <c r="K418" s="34" t="s">
        <v>2664</v>
      </c>
    </row>
    <row r="419" spans="1:11" ht="16.5" thickTop="1" thickBot="1" x14ac:dyDescent="0.3">
      <c r="A419" s="11" t="s">
        <v>1100</v>
      </c>
      <c r="B419" s="6" t="s">
        <v>1101</v>
      </c>
      <c r="C419" s="6" t="s">
        <v>1097</v>
      </c>
      <c r="D419" s="4">
        <v>756185.61</v>
      </c>
      <c r="E419" s="3"/>
      <c r="F419" s="34" t="s">
        <v>2135</v>
      </c>
      <c r="G419" s="35">
        <v>278</v>
      </c>
      <c r="H419" s="36">
        <v>2720.0921223021583</v>
      </c>
      <c r="I419" s="37">
        <v>0.12658227848101267</v>
      </c>
      <c r="J419" s="38">
        <v>962352.75</v>
      </c>
      <c r="K419" s="34" t="s">
        <v>2664</v>
      </c>
    </row>
    <row r="420" spans="1:11" ht="16.5" thickTop="1" thickBot="1" x14ac:dyDescent="0.3">
      <c r="A420" s="11" t="s">
        <v>16</v>
      </c>
      <c r="B420" s="6" t="s">
        <v>17</v>
      </c>
      <c r="C420" s="6" t="s">
        <v>18</v>
      </c>
      <c r="D420" s="4">
        <v>2304690.9999999995</v>
      </c>
      <c r="E420" s="3"/>
      <c r="F420" s="34" t="s">
        <v>2653</v>
      </c>
      <c r="G420" s="35">
        <v>657.5</v>
      </c>
      <c r="H420" s="36">
        <v>3505.233460076045</v>
      </c>
      <c r="I420" s="37">
        <v>0.12632978723404256</v>
      </c>
      <c r="J420" s="38">
        <v>963010.25</v>
      </c>
      <c r="K420" s="34" t="s">
        <v>2664</v>
      </c>
    </row>
    <row r="421" spans="1:11" ht="16.5" thickTop="1" thickBot="1" x14ac:dyDescent="0.3">
      <c r="A421" s="11" t="s">
        <v>602</v>
      </c>
      <c r="B421" s="6" t="s">
        <v>603</v>
      </c>
      <c r="C421" s="6" t="s">
        <v>601</v>
      </c>
      <c r="D421" s="4">
        <v>537084.2699999999</v>
      </c>
      <c r="E421" s="3"/>
      <c r="F421" s="34" t="s">
        <v>2370</v>
      </c>
      <c r="G421" s="35">
        <v>95.5</v>
      </c>
      <c r="H421" s="36">
        <v>5623.9190575916218</v>
      </c>
      <c r="I421" s="37">
        <v>0.12612612612612611</v>
      </c>
      <c r="J421" s="38">
        <v>963105.75</v>
      </c>
      <c r="K421" s="34" t="s">
        <v>2664</v>
      </c>
    </row>
    <row r="422" spans="1:11" ht="16.5" thickTop="1" thickBot="1" x14ac:dyDescent="0.3">
      <c r="A422" s="11" t="s">
        <v>448</v>
      </c>
      <c r="B422" s="6" t="s">
        <v>449</v>
      </c>
      <c r="C422" s="6" t="s">
        <v>439</v>
      </c>
      <c r="D422" s="4">
        <v>622132.19000000006</v>
      </c>
      <c r="E422" s="3"/>
      <c r="F422" s="34" t="s">
        <v>2444</v>
      </c>
      <c r="G422" s="35">
        <v>451</v>
      </c>
      <c r="H422" s="36">
        <v>1379.4505321507761</v>
      </c>
      <c r="I422" s="37">
        <v>0.12583892617449666</v>
      </c>
      <c r="J422" s="38">
        <v>963556.75</v>
      </c>
      <c r="K422" s="34" t="s">
        <v>2664</v>
      </c>
    </row>
    <row r="423" spans="1:11" ht="16.5" thickTop="1" thickBot="1" x14ac:dyDescent="0.3">
      <c r="A423" s="11" t="s">
        <v>741</v>
      </c>
      <c r="B423" s="6" t="s">
        <v>742</v>
      </c>
      <c r="C423" s="6" t="s">
        <v>718</v>
      </c>
      <c r="D423" s="4">
        <v>23637723.500000004</v>
      </c>
      <c r="E423" s="3"/>
      <c r="F423" s="34" t="s">
        <v>2303</v>
      </c>
      <c r="G423" s="35">
        <v>3982.5</v>
      </c>
      <c r="H423" s="36">
        <v>5935.3982423101079</v>
      </c>
      <c r="I423" s="37">
        <v>0.12541592014333247</v>
      </c>
      <c r="J423" s="38">
        <v>967539.25</v>
      </c>
      <c r="K423" s="34" t="s">
        <v>2664</v>
      </c>
    </row>
    <row r="424" spans="1:11" ht="16.5" thickTop="1" thickBot="1" x14ac:dyDescent="0.3">
      <c r="A424" s="11" t="s">
        <v>1344</v>
      </c>
      <c r="B424" s="6" t="s">
        <v>1345</v>
      </c>
      <c r="C424" s="6" t="s">
        <v>1346</v>
      </c>
      <c r="D424" s="4">
        <v>7194389.5</v>
      </c>
      <c r="E424" s="3"/>
      <c r="F424" s="34" t="s">
        <v>2019</v>
      </c>
      <c r="G424" s="35">
        <v>2367.5</v>
      </c>
      <c r="H424" s="36">
        <v>3038.8128827877508</v>
      </c>
      <c r="I424" s="37">
        <v>0.12508833922261484</v>
      </c>
      <c r="J424" s="38">
        <v>969906.75</v>
      </c>
      <c r="K424" s="34" t="s">
        <v>2664</v>
      </c>
    </row>
    <row r="425" spans="1:11" ht="16.5" thickTop="1" thickBot="1" x14ac:dyDescent="0.3">
      <c r="A425" s="11" t="s">
        <v>426</v>
      </c>
      <c r="B425" s="6" t="s">
        <v>427</v>
      </c>
      <c r="C425" s="6" t="s">
        <v>408</v>
      </c>
      <c r="D425" s="4">
        <v>141911.72</v>
      </c>
      <c r="E425" s="3"/>
      <c r="F425" s="34" t="s">
        <v>2454</v>
      </c>
      <c r="G425" s="35">
        <v>233.5</v>
      </c>
      <c r="H425" s="36">
        <v>607.75897216274086</v>
      </c>
      <c r="I425" s="37">
        <v>0.125</v>
      </c>
      <c r="J425" s="38">
        <v>970140.25</v>
      </c>
      <c r="K425" s="34" t="s">
        <v>2664</v>
      </c>
    </row>
    <row r="426" spans="1:11" ht="16.5" thickTop="1" thickBot="1" x14ac:dyDescent="0.3">
      <c r="A426" s="11" t="s">
        <v>1337</v>
      </c>
      <c r="B426" s="6" t="s">
        <v>1338</v>
      </c>
      <c r="C426" s="6" t="s">
        <v>1339</v>
      </c>
      <c r="D426" s="4">
        <v>2181347.39</v>
      </c>
      <c r="E426" s="3"/>
      <c r="F426" s="34" t="s">
        <v>2022</v>
      </c>
      <c r="G426" s="35">
        <v>516</v>
      </c>
      <c r="H426" s="36">
        <v>4227.4174224806202</v>
      </c>
      <c r="I426" s="37">
        <v>0.125</v>
      </c>
      <c r="J426" s="38">
        <v>970656.25</v>
      </c>
      <c r="K426" s="34" t="s">
        <v>2664</v>
      </c>
    </row>
    <row r="427" spans="1:11" ht="16.5" thickTop="1" thickBot="1" x14ac:dyDescent="0.3">
      <c r="A427" s="11" t="s">
        <v>1537</v>
      </c>
      <c r="B427" s="6" t="s">
        <v>1538</v>
      </c>
      <c r="C427" s="6" t="s">
        <v>1536</v>
      </c>
      <c r="D427" s="4">
        <v>639632.88</v>
      </c>
      <c r="E427" s="3"/>
      <c r="F427" s="34" t="s">
        <v>1927</v>
      </c>
      <c r="G427" s="35">
        <v>238.5</v>
      </c>
      <c r="H427" s="36">
        <v>2681.8988679245285</v>
      </c>
      <c r="I427" s="37">
        <v>0.125</v>
      </c>
      <c r="J427" s="38">
        <v>970894.75</v>
      </c>
      <c r="K427" s="34" t="s">
        <v>2664</v>
      </c>
    </row>
    <row r="428" spans="1:11" ht="16.5" thickTop="1" thickBot="1" x14ac:dyDescent="0.3">
      <c r="A428" s="11" t="s">
        <v>471</v>
      </c>
      <c r="B428" s="6" t="s">
        <v>472</v>
      </c>
      <c r="C428" s="6" t="s">
        <v>470</v>
      </c>
      <c r="D428" s="4">
        <v>4172779.5899999994</v>
      </c>
      <c r="E428" s="3"/>
      <c r="F428" s="34" t="s">
        <v>2433</v>
      </c>
      <c r="G428" s="35">
        <v>1326.25</v>
      </c>
      <c r="H428" s="36">
        <v>3146.2994081055604</v>
      </c>
      <c r="I428" s="37">
        <v>0.12481426448736999</v>
      </c>
      <c r="J428" s="38">
        <v>972221</v>
      </c>
      <c r="K428" s="34" t="s">
        <v>2664</v>
      </c>
    </row>
    <row r="429" spans="1:11" ht="16.5" thickTop="1" thickBot="1" x14ac:dyDescent="0.3">
      <c r="A429" s="11" t="s">
        <v>985</v>
      </c>
      <c r="B429" s="6" t="s">
        <v>986</v>
      </c>
      <c r="C429" s="6" t="s">
        <v>976</v>
      </c>
      <c r="D429" s="4">
        <v>3077000</v>
      </c>
      <c r="E429" s="3"/>
      <c r="F429" s="34" t="s">
        <v>2188</v>
      </c>
      <c r="G429" s="35">
        <v>391.5</v>
      </c>
      <c r="H429" s="36">
        <v>7859.5146871008938</v>
      </c>
      <c r="I429" s="37">
        <v>0.12467532467532468</v>
      </c>
      <c r="J429" s="38">
        <v>972612.5</v>
      </c>
      <c r="K429" s="34" t="s">
        <v>2664</v>
      </c>
    </row>
    <row r="430" spans="1:11" ht="16.5" thickTop="1" thickBot="1" x14ac:dyDescent="0.3">
      <c r="A430" s="11" t="s">
        <v>1584</v>
      </c>
      <c r="B430" s="6" t="s">
        <v>1585</v>
      </c>
      <c r="C430" s="6" t="s">
        <v>1557</v>
      </c>
      <c r="D430" s="4">
        <v>3199550.6100000003</v>
      </c>
      <c r="E430" s="3"/>
      <c r="F430" s="34" t="s">
        <v>1904</v>
      </c>
      <c r="G430" s="35">
        <v>1202.5</v>
      </c>
      <c r="H430" s="36">
        <v>2660.7489480249483</v>
      </c>
      <c r="I430" s="37">
        <v>0.12432795698924731</v>
      </c>
      <c r="J430" s="38">
        <v>973815</v>
      </c>
      <c r="K430" s="34" t="s">
        <v>2664</v>
      </c>
    </row>
    <row r="431" spans="1:11" ht="16.5" thickTop="1" thickBot="1" x14ac:dyDescent="0.3">
      <c r="A431" s="11" t="s">
        <v>716</v>
      </c>
      <c r="B431" s="6" t="s">
        <v>717</v>
      </c>
      <c r="C431" s="6" t="s">
        <v>658</v>
      </c>
      <c r="D431" s="4">
        <v>8659072.5700000022</v>
      </c>
      <c r="E431" s="3"/>
      <c r="F431" s="34" t="s">
        <v>2315</v>
      </c>
      <c r="G431" s="35">
        <v>5113.5</v>
      </c>
      <c r="H431" s="36">
        <v>1693.374903686321</v>
      </c>
      <c r="I431" s="37">
        <v>0.12423337002673376</v>
      </c>
      <c r="J431" s="38">
        <v>978928.5</v>
      </c>
      <c r="K431" s="34" t="s">
        <v>2664</v>
      </c>
    </row>
    <row r="432" spans="1:11" ht="16.5" thickTop="1" thickBot="1" x14ac:dyDescent="0.3">
      <c r="A432" s="11" t="s">
        <v>1357</v>
      </c>
      <c r="B432" s="6" t="s">
        <v>1358</v>
      </c>
      <c r="C432" s="6" t="s">
        <v>1331</v>
      </c>
      <c r="D432" s="4">
        <v>2960732.1499999994</v>
      </c>
      <c r="E432" s="3"/>
      <c r="F432" s="34" t="s">
        <v>2013</v>
      </c>
      <c r="G432" s="35">
        <v>570</v>
      </c>
      <c r="H432" s="36">
        <v>5194.2669298245601</v>
      </c>
      <c r="I432" s="37">
        <v>0.12422360248447205</v>
      </c>
      <c r="J432" s="38">
        <v>979498.5</v>
      </c>
      <c r="K432" s="34" t="s">
        <v>2664</v>
      </c>
    </row>
    <row r="433" spans="1:11" ht="16.5" thickTop="1" thickBot="1" x14ac:dyDescent="0.3">
      <c r="A433" s="11" t="s">
        <v>1305</v>
      </c>
      <c r="B433" s="6" t="s">
        <v>1306</v>
      </c>
      <c r="C433" s="6" t="s">
        <v>1307</v>
      </c>
      <c r="D433" s="4">
        <v>880211.03</v>
      </c>
      <c r="E433" s="3"/>
      <c r="F433" s="34" t="s">
        <v>2036</v>
      </c>
      <c r="G433" s="35">
        <v>769</v>
      </c>
      <c r="H433" s="36">
        <v>1144.6177243172951</v>
      </c>
      <c r="I433" s="37">
        <v>0.12388250319284802</v>
      </c>
      <c r="J433" s="38">
        <v>980267.5</v>
      </c>
      <c r="K433" s="34" t="s">
        <v>2664</v>
      </c>
    </row>
    <row r="434" spans="1:11" ht="16.5" thickTop="1" thickBot="1" x14ac:dyDescent="0.3">
      <c r="A434" s="11" t="s">
        <v>1646</v>
      </c>
      <c r="B434" s="6" t="s">
        <v>1647</v>
      </c>
      <c r="C434" s="6" t="s">
        <v>1638</v>
      </c>
      <c r="D434" s="4">
        <v>3598937.38</v>
      </c>
      <c r="E434" s="3"/>
      <c r="F434" s="34" t="s">
        <v>1874</v>
      </c>
      <c r="G434" s="35">
        <v>723.5</v>
      </c>
      <c r="H434" s="36">
        <v>4974.3433033863166</v>
      </c>
      <c r="I434" s="37">
        <v>0.1235813366960908</v>
      </c>
      <c r="J434" s="38">
        <v>980991</v>
      </c>
      <c r="K434" s="34" t="s">
        <v>2664</v>
      </c>
    </row>
    <row r="435" spans="1:11" ht="16.5" thickTop="1" thickBot="1" x14ac:dyDescent="0.3">
      <c r="A435" s="11" t="s">
        <v>1767</v>
      </c>
      <c r="B435" s="6" t="s">
        <v>1768</v>
      </c>
      <c r="C435" s="6" t="s">
        <v>1764</v>
      </c>
      <c r="D435" s="4">
        <v>4191618.6999999997</v>
      </c>
      <c r="E435" s="3"/>
      <c r="F435" s="34" t="s">
        <v>2430</v>
      </c>
      <c r="G435" s="35">
        <v>841.5</v>
      </c>
      <c r="H435" s="36">
        <v>4981.1273915626853</v>
      </c>
      <c r="I435" s="37">
        <v>0.12331606217616581</v>
      </c>
      <c r="J435" s="38">
        <v>981832.5</v>
      </c>
      <c r="K435" s="34" t="s">
        <v>2664</v>
      </c>
    </row>
    <row r="436" spans="1:11" ht="16.5" thickTop="1" thickBot="1" x14ac:dyDescent="0.3">
      <c r="A436" s="11" t="s">
        <v>1518</v>
      </c>
      <c r="B436" s="6" t="s">
        <v>1519</v>
      </c>
      <c r="C436" s="6" t="s">
        <v>1500</v>
      </c>
      <c r="D436" s="4">
        <v>2349561.0300000003</v>
      </c>
      <c r="E436" s="3"/>
      <c r="F436" s="34" t="s">
        <v>1936</v>
      </c>
      <c r="G436" s="35">
        <v>1011</v>
      </c>
      <c r="H436" s="36">
        <v>2323.9970623145405</v>
      </c>
      <c r="I436" s="37">
        <v>0.12327586206896551</v>
      </c>
      <c r="J436" s="38">
        <v>982843.5</v>
      </c>
      <c r="K436" s="34" t="s">
        <v>2664</v>
      </c>
    </row>
    <row r="437" spans="1:11" ht="16.5" thickTop="1" thickBot="1" x14ac:dyDescent="0.3">
      <c r="A437" s="11" t="s">
        <v>1551</v>
      </c>
      <c r="B437" s="6" t="s">
        <v>1552</v>
      </c>
      <c r="C437" s="6" t="s">
        <v>1536</v>
      </c>
      <c r="D437" s="4">
        <v>2138658.23</v>
      </c>
      <c r="E437" s="3"/>
      <c r="F437" s="34" t="s">
        <v>1920</v>
      </c>
      <c r="G437" s="35">
        <v>1091.5</v>
      </c>
      <c r="H437" s="36">
        <v>1959.3753825011452</v>
      </c>
      <c r="I437" s="37">
        <v>0.12311780336581045</v>
      </c>
      <c r="J437" s="38">
        <v>983935</v>
      </c>
      <c r="K437" s="34" t="s">
        <v>2664</v>
      </c>
    </row>
    <row r="438" spans="1:11" ht="16.5" thickTop="1" thickBot="1" x14ac:dyDescent="0.3">
      <c r="A438" s="11" t="s">
        <v>1656</v>
      </c>
      <c r="B438" s="6" t="s">
        <v>1657</v>
      </c>
      <c r="C438" s="6" t="s">
        <v>1638</v>
      </c>
      <c r="D438" s="4">
        <v>2374904.41</v>
      </c>
      <c r="E438" s="3"/>
      <c r="F438" s="34" t="s">
        <v>1869</v>
      </c>
      <c r="G438" s="35">
        <v>1557.5</v>
      </c>
      <c r="H438" s="36">
        <v>1524.8182407704655</v>
      </c>
      <c r="I438" s="37">
        <v>0.12303664921465969</v>
      </c>
      <c r="J438" s="38">
        <v>985492.5</v>
      </c>
      <c r="K438" s="34" t="s">
        <v>2664</v>
      </c>
    </row>
    <row r="439" spans="1:11" ht="16.5" thickTop="1" thickBot="1" x14ac:dyDescent="0.3">
      <c r="A439" s="11" t="s">
        <v>402</v>
      </c>
      <c r="B439" s="6" t="s">
        <v>403</v>
      </c>
      <c r="C439" s="6" t="s">
        <v>123</v>
      </c>
      <c r="D439" s="4">
        <v>7356951.2100000009</v>
      </c>
      <c r="E439" s="3"/>
      <c r="F439" s="34" t="s">
        <v>2465</v>
      </c>
      <c r="G439" s="35">
        <v>7386</v>
      </c>
      <c r="H439" s="36">
        <v>996.0670471161659</v>
      </c>
      <c r="I439" s="37">
        <v>0.12217611802674043</v>
      </c>
      <c r="J439" s="38">
        <v>992878.5</v>
      </c>
      <c r="K439" s="34" t="s">
        <v>2664</v>
      </c>
    </row>
    <row r="440" spans="1:11" ht="16.5" thickTop="1" thickBot="1" x14ac:dyDescent="0.3">
      <c r="A440" s="11" t="s">
        <v>184</v>
      </c>
      <c r="B440" s="6" t="s">
        <v>185</v>
      </c>
      <c r="C440" s="6" t="s">
        <v>123</v>
      </c>
      <c r="D440" s="4">
        <v>1271880.28</v>
      </c>
      <c r="E440" s="3"/>
      <c r="F440" s="34" t="s">
        <v>2575</v>
      </c>
      <c r="G440" s="35">
        <v>1005.5</v>
      </c>
      <c r="H440" s="36">
        <v>1264.9232023868722</v>
      </c>
      <c r="I440" s="37">
        <v>0.12209302325581395</v>
      </c>
      <c r="J440" s="38">
        <v>993884</v>
      </c>
      <c r="K440" s="34" t="s">
        <v>2664</v>
      </c>
    </row>
    <row r="441" spans="1:11" ht="16.5" thickTop="1" thickBot="1" x14ac:dyDescent="0.3">
      <c r="A441" s="11" t="s">
        <v>1613</v>
      </c>
      <c r="B441" s="6" t="s">
        <v>1614</v>
      </c>
      <c r="C441" s="6" t="s">
        <v>1615</v>
      </c>
      <c r="D441" s="4">
        <v>561531.09</v>
      </c>
      <c r="E441" s="3"/>
      <c r="F441" s="34" t="s">
        <v>1890</v>
      </c>
      <c r="G441" s="35">
        <v>218.5</v>
      </c>
      <c r="H441" s="36">
        <v>2569.9363386727687</v>
      </c>
      <c r="I441" s="37">
        <v>0.12206572769953052</v>
      </c>
      <c r="J441" s="38">
        <v>994102.5</v>
      </c>
      <c r="K441" s="34" t="s">
        <v>2664</v>
      </c>
    </row>
    <row r="442" spans="1:11" ht="16.5" thickTop="1" thickBot="1" x14ac:dyDescent="0.3">
      <c r="A442" s="11" t="s">
        <v>468</v>
      </c>
      <c r="B442" s="6" t="s">
        <v>469</v>
      </c>
      <c r="C442" s="6" t="s">
        <v>470</v>
      </c>
      <c r="D442" s="4">
        <v>2659823.62</v>
      </c>
      <c r="E442" s="3"/>
      <c r="F442" s="34" t="s">
        <v>2434</v>
      </c>
      <c r="G442" s="35">
        <v>956</v>
      </c>
      <c r="H442" s="36">
        <v>2782.2422803347281</v>
      </c>
      <c r="I442" s="37">
        <v>0.12200208550573514</v>
      </c>
      <c r="J442" s="38">
        <v>995058.5</v>
      </c>
      <c r="K442" s="34" t="s">
        <v>2664</v>
      </c>
    </row>
    <row r="443" spans="1:11" ht="16.5" thickTop="1" thickBot="1" x14ac:dyDescent="0.3">
      <c r="A443" s="11" t="s">
        <v>884</v>
      </c>
      <c r="B443" s="6" t="s">
        <v>885</v>
      </c>
      <c r="C443" s="6" t="s">
        <v>875</v>
      </c>
      <c r="D443" s="4">
        <v>1915092.9999999998</v>
      </c>
      <c r="E443" s="3"/>
      <c r="F443" s="34" t="s">
        <v>2237</v>
      </c>
      <c r="G443" s="35">
        <v>381.5</v>
      </c>
      <c r="H443" s="36">
        <v>5019.9030144167755</v>
      </c>
      <c r="I443" s="37">
        <v>0.12195121951219512</v>
      </c>
      <c r="J443" s="38">
        <v>995440</v>
      </c>
      <c r="K443" s="34" t="s">
        <v>2664</v>
      </c>
    </row>
    <row r="444" spans="1:11" ht="16.5" thickTop="1" thickBot="1" x14ac:dyDescent="0.3">
      <c r="A444" s="11" t="s">
        <v>977</v>
      </c>
      <c r="B444" s="6" t="s">
        <v>978</v>
      </c>
      <c r="C444" s="6" t="s">
        <v>976</v>
      </c>
      <c r="D444" s="4">
        <v>156339.03999999998</v>
      </c>
      <c r="E444" s="3"/>
      <c r="F444" s="34" t="s">
        <v>2192</v>
      </c>
      <c r="G444" s="35">
        <v>82.5</v>
      </c>
      <c r="H444" s="36">
        <v>1895.0186666666664</v>
      </c>
      <c r="I444" s="37">
        <v>0.12162162162162163</v>
      </c>
      <c r="J444" s="38">
        <v>995522.5</v>
      </c>
      <c r="K444" s="34" t="s">
        <v>2664</v>
      </c>
    </row>
    <row r="445" spans="1:11" ht="16.5" thickTop="1" thickBot="1" x14ac:dyDescent="0.3">
      <c r="A445" s="11" t="s">
        <v>987</v>
      </c>
      <c r="B445" s="6" t="s">
        <v>988</v>
      </c>
      <c r="C445" s="6" t="s">
        <v>976</v>
      </c>
      <c r="D445" s="4">
        <v>1825755.77</v>
      </c>
      <c r="E445" s="3"/>
      <c r="F445" s="34" t="s">
        <v>2187</v>
      </c>
      <c r="G445" s="35">
        <v>995</v>
      </c>
      <c r="H445" s="36">
        <v>1834.9304221105529</v>
      </c>
      <c r="I445" s="37">
        <v>0.12143514259429623</v>
      </c>
      <c r="J445" s="38">
        <v>996517.5</v>
      </c>
      <c r="K445" s="34" t="s">
        <v>2664</v>
      </c>
    </row>
    <row r="446" spans="1:11" ht="16.5" thickTop="1" thickBot="1" x14ac:dyDescent="0.3">
      <c r="A446" s="11" t="s">
        <v>667</v>
      </c>
      <c r="B446" s="6" t="s">
        <v>668</v>
      </c>
      <c r="C446" s="6" t="s">
        <v>666</v>
      </c>
      <c r="D446" s="4">
        <v>6073923.6800000006</v>
      </c>
      <c r="E446" s="3"/>
      <c r="F446" s="34" t="s">
        <v>2339</v>
      </c>
      <c r="G446" s="35">
        <v>1756.75</v>
      </c>
      <c r="H446" s="36">
        <v>3457.4775466059486</v>
      </c>
      <c r="I446" s="37">
        <v>0.12136929460580913</v>
      </c>
      <c r="J446" s="38">
        <v>998274.25</v>
      </c>
      <c r="K446" s="34" t="s">
        <v>2664</v>
      </c>
    </row>
    <row r="447" spans="1:11" ht="16.5" thickTop="1" thickBot="1" x14ac:dyDescent="0.3">
      <c r="A447" s="11" t="s">
        <v>1219</v>
      </c>
      <c r="B447" s="6" t="s">
        <v>1220</v>
      </c>
      <c r="C447" s="6" t="s">
        <v>1156</v>
      </c>
      <c r="D447" s="4">
        <v>1182432.6500000001</v>
      </c>
      <c r="E447" s="3"/>
      <c r="F447" s="34" t="s">
        <v>2078</v>
      </c>
      <c r="G447" s="35">
        <v>711.5</v>
      </c>
      <c r="H447" s="36">
        <v>1661.8870695713283</v>
      </c>
      <c r="I447" s="37">
        <v>0.12133891213389121</v>
      </c>
      <c r="J447" s="38">
        <v>998985.75</v>
      </c>
      <c r="K447" s="34" t="s">
        <v>2664</v>
      </c>
    </row>
    <row r="448" spans="1:11" ht="16.5" thickTop="1" thickBot="1" x14ac:dyDescent="0.3">
      <c r="A448" s="11" t="s">
        <v>1003</v>
      </c>
      <c r="B448" s="6" t="s">
        <v>1004</v>
      </c>
      <c r="C448" s="6" t="s">
        <v>973</v>
      </c>
      <c r="D448" s="4">
        <v>1153128.1699999997</v>
      </c>
      <c r="E448" s="3"/>
      <c r="F448" s="34" t="s">
        <v>2179</v>
      </c>
      <c r="G448" s="35">
        <v>488.5</v>
      </c>
      <c r="H448" s="36">
        <v>2360.5489662231316</v>
      </c>
      <c r="I448" s="37">
        <v>0.12104283054003724</v>
      </c>
      <c r="J448" s="38">
        <v>999474.25</v>
      </c>
      <c r="K448" s="34" t="s">
        <v>2664</v>
      </c>
    </row>
    <row r="449" spans="1:11" ht="16.5" thickTop="1" thickBot="1" x14ac:dyDescent="0.3">
      <c r="A449" s="11" t="s">
        <v>1522</v>
      </c>
      <c r="B449" s="6" t="s">
        <v>1523</v>
      </c>
      <c r="C449" s="6" t="s">
        <v>1500</v>
      </c>
      <c r="D449" s="4">
        <v>4580871.7700000005</v>
      </c>
      <c r="E449" s="3"/>
      <c r="F449" s="34" t="s">
        <v>1934</v>
      </c>
      <c r="G449" s="35">
        <v>1983</v>
      </c>
      <c r="H449" s="36">
        <v>2310.0714926878468</v>
      </c>
      <c r="I449" s="37">
        <v>0.12069736253911488</v>
      </c>
      <c r="J449" s="38">
        <v>1001457.25</v>
      </c>
      <c r="K449" s="34" t="s">
        <v>2664</v>
      </c>
    </row>
    <row r="450" spans="1:11" ht="16.5" thickTop="1" thickBot="1" x14ac:dyDescent="0.3">
      <c r="A450" s="11" t="s">
        <v>56</v>
      </c>
      <c r="B450" s="6" t="s">
        <v>57</v>
      </c>
      <c r="C450" s="6" t="s">
        <v>58</v>
      </c>
      <c r="D450" s="4">
        <v>754736.03</v>
      </c>
      <c r="E450" s="3"/>
      <c r="F450" s="34" t="s">
        <v>2636</v>
      </c>
      <c r="G450" s="35">
        <v>296</v>
      </c>
      <c r="H450" s="36">
        <v>2549.7838851351353</v>
      </c>
      <c r="I450" s="37">
        <v>0.12040133779264214</v>
      </c>
      <c r="J450" s="38">
        <v>1001753.25</v>
      </c>
      <c r="K450" s="34" t="s">
        <v>2664</v>
      </c>
    </row>
    <row r="451" spans="1:11" ht="16.5" thickTop="1" thickBot="1" x14ac:dyDescent="0.3">
      <c r="A451" s="11" t="s">
        <v>306</v>
      </c>
      <c r="B451" s="6" t="s">
        <v>307</v>
      </c>
      <c r="C451" s="6" t="s">
        <v>123</v>
      </c>
      <c r="D451" s="4">
        <v>583057.73</v>
      </c>
      <c r="E451" s="3"/>
      <c r="F451" s="34" t="s">
        <v>2513</v>
      </c>
      <c r="G451" s="35">
        <v>632.5</v>
      </c>
      <c r="H451" s="36">
        <v>921.83040316205529</v>
      </c>
      <c r="I451" s="37">
        <v>0.12019826517967781</v>
      </c>
      <c r="J451" s="38">
        <v>1002385.75</v>
      </c>
      <c r="K451" s="34" t="s">
        <v>2664</v>
      </c>
    </row>
    <row r="452" spans="1:11" ht="16.5" thickTop="1" thickBot="1" x14ac:dyDescent="0.3">
      <c r="A452" s="11" t="s">
        <v>1608</v>
      </c>
      <c r="B452" s="6" t="s">
        <v>1609</v>
      </c>
      <c r="C452" s="6" t="s">
        <v>1557</v>
      </c>
      <c r="D452" s="4">
        <v>18132922.09</v>
      </c>
      <c r="E452" s="3"/>
      <c r="F452" s="34" t="s">
        <v>1892</v>
      </c>
      <c r="G452" s="35">
        <v>4683.5</v>
      </c>
      <c r="H452" s="36">
        <v>3871.6605295185223</v>
      </c>
      <c r="I452" s="37">
        <v>0.12017411052233157</v>
      </c>
      <c r="J452" s="38">
        <v>1007069.25</v>
      </c>
      <c r="K452" s="34" t="s">
        <v>2664</v>
      </c>
    </row>
    <row r="453" spans="1:11" ht="16.5" thickTop="1" thickBot="1" x14ac:dyDescent="0.3">
      <c r="A453" s="11" t="s">
        <v>186</v>
      </c>
      <c r="B453" s="6" t="s">
        <v>187</v>
      </c>
      <c r="C453" s="6" t="s">
        <v>123</v>
      </c>
      <c r="D453" s="4">
        <v>1161405.1200000001</v>
      </c>
      <c r="E453" s="3"/>
      <c r="F453" s="34" t="s">
        <v>2574</v>
      </c>
      <c r="G453" s="35">
        <v>1179</v>
      </c>
      <c r="H453" s="36">
        <v>985.07643765903322</v>
      </c>
      <c r="I453" s="37">
        <v>0.12015503875968993</v>
      </c>
      <c r="J453" s="38">
        <v>1008248.25</v>
      </c>
      <c r="K453" s="34" t="s">
        <v>2664</v>
      </c>
    </row>
    <row r="454" spans="1:11" ht="16.5" thickTop="1" thickBot="1" x14ac:dyDescent="0.3">
      <c r="A454" s="11" t="s">
        <v>1332</v>
      </c>
      <c r="B454" s="6" t="s">
        <v>1333</v>
      </c>
      <c r="C454" s="6" t="s">
        <v>1334</v>
      </c>
      <c r="D454" s="4">
        <v>1781130.06</v>
      </c>
      <c r="E454" s="3"/>
      <c r="F454" s="34" t="s">
        <v>2024</v>
      </c>
      <c r="G454" s="35">
        <v>462.5</v>
      </c>
      <c r="H454" s="36">
        <v>3851.0920216216218</v>
      </c>
      <c r="I454" s="37">
        <v>0.12007874015748031</v>
      </c>
      <c r="J454" s="38">
        <v>1008710.75</v>
      </c>
      <c r="K454" s="34" t="s">
        <v>2664</v>
      </c>
    </row>
    <row r="455" spans="1:11" ht="16.5" thickTop="1" thickBot="1" x14ac:dyDescent="0.3">
      <c r="A455" s="11" t="s">
        <v>1171</v>
      </c>
      <c r="B455" s="6" t="s">
        <v>1172</v>
      </c>
      <c r="C455" s="6" t="s">
        <v>1156</v>
      </c>
      <c r="D455" s="4">
        <v>2225960.2599999998</v>
      </c>
      <c r="E455" s="3"/>
      <c r="F455" s="34" t="s">
        <v>2102</v>
      </c>
      <c r="G455" s="35">
        <v>777</v>
      </c>
      <c r="H455" s="36">
        <v>2864.8137194337191</v>
      </c>
      <c r="I455" s="37">
        <v>0.12004662004662005</v>
      </c>
      <c r="J455" s="38">
        <v>1009487.75</v>
      </c>
      <c r="K455" s="34" t="s">
        <v>2664</v>
      </c>
    </row>
    <row r="456" spans="1:11" ht="16.5" thickTop="1" thickBot="1" x14ac:dyDescent="0.3">
      <c r="A456" s="11" t="s">
        <v>721</v>
      </c>
      <c r="B456" s="6" t="s">
        <v>722</v>
      </c>
      <c r="C456" s="6" t="s">
        <v>718</v>
      </c>
      <c r="D456" s="4">
        <v>11704930.949999999</v>
      </c>
      <c r="E456" s="3"/>
      <c r="F456" s="34" t="s">
        <v>2313</v>
      </c>
      <c r="G456" s="35">
        <v>3888.5</v>
      </c>
      <c r="H456" s="36">
        <v>3010.1404011829754</v>
      </c>
      <c r="I456" s="37">
        <v>0.11988649799006858</v>
      </c>
      <c r="J456" s="38">
        <v>1013376.25</v>
      </c>
      <c r="K456" s="34" t="s">
        <v>2664</v>
      </c>
    </row>
    <row r="457" spans="1:11" ht="16.5" thickTop="1" thickBot="1" x14ac:dyDescent="0.3">
      <c r="A457" s="11" t="s">
        <v>446</v>
      </c>
      <c r="B457" s="6" t="s">
        <v>447</v>
      </c>
      <c r="C457" s="6" t="s">
        <v>439</v>
      </c>
      <c r="D457" s="4">
        <v>5742266.2700000005</v>
      </c>
      <c r="E457" s="3"/>
      <c r="F457" s="34" t="s">
        <v>2445</v>
      </c>
      <c r="G457" s="35">
        <v>1601.25</v>
      </c>
      <c r="H457" s="36">
        <v>3586.1147665886028</v>
      </c>
      <c r="I457" s="37">
        <v>0.11971444261394838</v>
      </c>
      <c r="J457" s="38">
        <v>1014977.5</v>
      </c>
      <c r="K457" s="34" t="s">
        <v>2664</v>
      </c>
    </row>
    <row r="458" spans="1:11" ht="16.5" thickTop="1" thickBot="1" x14ac:dyDescent="0.3">
      <c r="A458" s="11" t="s">
        <v>422</v>
      </c>
      <c r="B458" s="6" t="s">
        <v>423</v>
      </c>
      <c r="C458" s="6" t="s">
        <v>408</v>
      </c>
      <c r="D458" s="4">
        <v>1261134.96</v>
      </c>
      <c r="E458" s="3"/>
      <c r="F458" s="34" t="s">
        <v>2456</v>
      </c>
      <c r="G458" s="35">
        <v>570.5</v>
      </c>
      <c r="H458" s="36">
        <v>2210.5783698510077</v>
      </c>
      <c r="I458" s="37">
        <v>0.11946050096339114</v>
      </c>
      <c r="J458" s="38">
        <v>1015548</v>
      </c>
      <c r="K458" s="34" t="s">
        <v>2664</v>
      </c>
    </row>
    <row r="459" spans="1:11" ht="16.5" thickTop="1" thickBot="1" x14ac:dyDescent="0.3">
      <c r="A459" s="11" t="s">
        <v>45</v>
      </c>
      <c r="B459" s="6" t="s">
        <v>46</v>
      </c>
      <c r="C459" s="6" t="s">
        <v>47</v>
      </c>
      <c r="D459" s="4">
        <v>2816852.58</v>
      </c>
      <c r="E459" s="3"/>
      <c r="F459" s="34" t="s">
        <v>2640</v>
      </c>
      <c r="G459" s="35">
        <v>563.5</v>
      </c>
      <c r="H459" s="36">
        <v>4998.8510736468497</v>
      </c>
      <c r="I459" s="37">
        <v>0.11945392491467577</v>
      </c>
      <c r="J459" s="38">
        <v>1016111.5</v>
      </c>
      <c r="K459" s="34" t="s">
        <v>2664</v>
      </c>
    </row>
    <row r="460" spans="1:11" ht="16.5" thickTop="1" thickBot="1" x14ac:dyDescent="0.3">
      <c r="A460" s="11" t="s">
        <v>1463</v>
      </c>
      <c r="B460" s="6" t="s">
        <v>1464</v>
      </c>
      <c r="C460" s="6" t="s">
        <v>1462</v>
      </c>
      <c r="D460" s="4">
        <v>111578.27</v>
      </c>
      <c r="E460" s="3"/>
      <c r="F460" s="34" t="s">
        <v>1963</v>
      </c>
      <c r="G460" s="35">
        <v>87.5</v>
      </c>
      <c r="H460" s="36">
        <v>1275.1802285714286</v>
      </c>
      <c r="I460" s="37">
        <v>0.11926605504587157</v>
      </c>
      <c r="J460" s="38">
        <v>1016199</v>
      </c>
      <c r="K460" s="34" t="s">
        <v>2664</v>
      </c>
    </row>
    <row r="461" spans="1:11" ht="16.5" thickTop="1" thickBot="1" x14ac:dyDescent="0.3">
      <c r="A461" s="11" t="s">
        <v>12</v>
      </c>
      <c r="B461" s="6" t="s">
        <v>13</v>
      </c>
      <c r="C461" s="6" t="s">
        <v>5</v>
      </c>
      <c r="D461" s="4">
        <v>2642968.19</v>
      </c>
      <c r="E461" s="3"/>
      <c r="F461" s="34" t="s">
        <v>2655</v>
      </c>
      <c r="G461" s="35">
        <v>667</v>
      </c>
      <c r="H461" s="36">
        <v>3962.4710494752621</v>
      </c>
      <c r="I461" s="37">
        <v>0.11917808219178082</v>
      </c>
      <c r="J461" s="38">
        <v>1016866</v>
      </c>
      <c r="K461" s="34" t="s">
        <v>2664</v>
      </c>
    </row>
    <row r="462" spans="1:11" ht="16.5" thickTop="1" thickBot="1" x14ac:dyDescent="0.3">
      <c r="A462" s="11" t="s">
        <v>10</v>
      </c>
      <c r="B462" s="6" t="s">
        <v>11</v>
      </c>
      <c r="C462" s="6" t="s">
        <v>5</v>
      </c>
      <c r="D462" s="4">
        <v>3395861.5900000003</v>
      </c>
      <c r="E462" s="3"/>
      <c r="F462" s="34" t="s">
        <v>2656</v>
      </c>
      <c r="G462" s="35">
        <v>860</v>
      </c>
      <c r="H462" s="36">
        <v>3948.676267441861</v>
      </c>
      <c r="I462" s="37">
        <v>0.11915367483296214</v>
      </c>
      <c r="J462" s="38">
        <v>1017726</v>
      </c>
      <c r="K462" s="34" t="s">
        <v>2664</v>
      </c>
    </row>
    <row r="463" spans="1:11" ht="16.5" thickTop="1" thickBot="1" x14ac:dyDescent="0.3">
      <c r="A463" s="11" t="s">
        <v>999</v>
      </c>
      <c r="B463" s="6" t="s">
        <v>1000</v>
      </c>
      <c r="C463" s="6" t="s">
        <v>973</v>
      </c>
      <c r="D463" s="4">
        <v>2058587.78</v>
      </c>
      <c r="E463" s="3"/>
      <c r="F463" s="34" t="s">
        <v>2181</v>
      </c>
      <c r="G463" s="35">
        <v>414.5</v>
      </c>
      <c r="H463" s="36">
        <v>4966.436139927624</v>
      </c>
      <c r="I463" s="37">
        <v>0.11898734177215189</v>
      </c>
      <c r="J463" s="38">
        <v>1018140.5</v>
      </c>
      <c r="K463" s="34" t="s">
        <v>2664</v>
      </c>
    </row>
    <row r="464" spans="1:11" ht="16.5" thickTop="1" thickBot="1" x14ac:dyDescent="0.3">
      <c r="A464" s="11" t="s">
        <v>1460</v>
      </c>
      <c r="B464" s="6" t="s">
        <v>1461</v>
      </c>
      <c r="C464" s="6" t="s">
        <v>1462</v>
      </c>
      <c r="D464" s="4">
        <v>114809.73</v>
      </c>
      <c r="E464" s="3"/>
      <c r="F464" s="34" t="s">
        <v>1964</v>
      </c>
      <c r="G464" s="35">
        <v>79</v>
      </c>
      <c r="H464" s="36">
        <v>1453.2877215189874</v>
      </c>
      <c r="I464" s="37">
        <v>0.11881188118811881</v>
      </c>
      <c r="J464" s="38">
        <v>1018219.5</v>
      </c>
      <c r="K464" s="34" t="s">
        <v>2664</v>
      </c>
    </row>
    <row r="465" spans="1:11" ht="16.5" thickTop="1" thickBot="1" x14ac:dyDescent="0.3">
      <c r="A465" s="11" t="s">
        <v>276</v>
      </c>
      <c r="B465" s="6" t="s">
        <v>277</v>
      </c>
      <c r="C465" s="6" t="s">
        <v>123</v>
      </c>
      <c r="D465" s="4">
        <v>12032602.190000001</v>
      </c>
      <c r="E465" s="3"/>
      <c r="F465" s="34" t="s">
        <v>2529</v>
      </c>
      <c r="G465" s="35">
        <v>2775</v>
      </c>
      <c r="H465" s="36">
        <v>4336.072861261262</v>
      </c>
      <c r="I465" s="37">
        <v>0.11868390129259694</v>
      </c>
      <c r="J465" s="38">
        <v>1020994.5</v>
      </c>
      <c r="K465" s="34" t="s">
        <v>2664</v>
      </c>
    </row>
    <row r="466" spans="1:11" ht="16.5" thickTop="1" thickBot="1" x14ac:dyDescent="0.3">
      <c r="A466" s="11" t="s">
        <v>72</v>
      </c>
      <c r="B466" s="6" t="s">
        <v>73</v>
      </c>
      <c r="C466" s="6" t="s">
        <v>69</v>
      </c>
      <c r="D466" s="4">
        <v>2294812.9299999997</v>
      </c>
      <c r="E466" s="3"/>
      <c r="F466" s="34" t="s">
        <v>2629</v>
      </c>
      <c r="G466" s="35">
        <v>491.5</v>
      </c>
      <c r="H466" s="36">
        <v>4668.9988402848421</v>
      </c>
      <c r="I466" s="37">
        <v>0.11864406779661017</v>
      </c>
      <c r="J466" s="38">
        <v>1021486</v>
      </c>
      <c r="K466" s="34" t="s">
        <v>2664</v>
      </c>
    </row>
    <row r="467" spans="1:11" ht="16.5" thickTop="1" thickBot="1" x14ac:dyDescent="0.3">
      <c r="A467" s="11" t="s">
        <v>414</v>
      </c>
      <c r="B467" s="6" t="s">
        <v>415</v>
      </c>
      <c r="C467" s="6" t="s">
        <v>411</v>
      </c>
      <c r="D467" s="4">
        <v>1344744.02</v>
      </c>
      <c r="E467" s="3"/>
      <c r="F467" s="34" t="s">
        <v>2460</v>
      </c>
      <c r="G467" s="35">
        <v>431.5</v>
      </c>
      <c r="H467" s="36">
        <v>3116.4403707995366</v>
      </c>
      <c r="I467" s="37">
        <v>0.11845102505694761</v>
      </c>
      <c r="J467" s="38">
        <v>1021917.5</v>
      </c>
      <c r="K467" s="34" t="s">
        <v>2664</v>
      </c>
    </row>
    <row r="468" spans="1:11" ht="16.5" thickTop="1" thickBot="1" x14ac:dyDescent="0.3">
      <c r="A468" s="11" t="s">
        <v>328</v>
      </c>
      <c r="B468" s="6" t="s">
        <v>329</v>
      </c>
      <c r="C468" s="6" t="s">
        <v>123</v>
      </c>
      <c r="D468" s="4">
        <v>2561308.1600000006</v>
      </c>
      <c r="E468" s="3"/>
      <c r="F468" s="34" t="s">
        <v>2502</v>
      </c>
      <c r="G468" s="35">
        <v>2259</v>
      </c>
      <c r="H468" s="36">
        <v>1133.8238866755205</v>
      </c>
      <c r="I468" s="37">
        <v>0.11842650103519668</v>
      </c>
      <c r="J468" s="38">
        <v>1024176.5</v>
      </c>
      <c r="K468" s="34" t="s">
        <v>2664</v>
      </c>
    </row>
    <row r="469" spans="1:11" ht="16.5" thickTop="1" thickBot="1" x14ac:dyDescent="0.3">
      <c r="A469" s="11" t="s">
        <v>1726</v>
      </c>
      <c r="B469" s="6" t="s">
        <v>1727</v>
      </c>
      <c r="C469" s="6" t="s">
        <v>902</v>
      </c>
      <c r="D469" s="4">
        <v>130445.23</v>
      </c>
      <c r="E469" s="3"/>
      <c r="F469" s="34" t="s">
        <v>1832</v>
      </c>
      <c r="G469" s="35">
        <v>94</v>
      </c>
      <c r="H469" s="36">
        <v>1387.7152127659574</v>
      </c>
      <c r="I469" s="37">
        <v>0.11811023622047244</v>
      </c>
      <c r="J469" s="38">
        <v>1024270.5</v>
      </c>
      <c r="K469" s="34" t="s">
        <v>2664</v>
      </c>
    </row>
    <row r="470" spans="1:11" ht="16.5" thickTop="1" thickBot="1" x14ac:dyDescent="0.3">
      <c r="A470" s="11" t="s">
        <v>506</v>
      </c>
      <c r="B470" s="6" t="s">
        <v>507</v>
      </c>
      <c r="C470" s="6" t="s">
        <v>508</v>
      </c>
      <c r="D470" s="4">
        <v>3971521.18</v>
      </c>
      <c r="E470" s="3"/>
      <c r="F470" s="34" t="s">
        <v>2415</v>
      </c>
      <c r="G470" s="35">
        <v>1120.5</v>
      </c>
      <c r="H470" s="36">
        <v>3544.4187237840251</v>
      </c>
      <c r="I470" s="37">
        <v>0.11810411810411811</v>
      </c>
      <c r="J470" s="38">
        <v>1025391</v>
      </c>
      <c r="K470" s="34" t="s">
        <v>2664</v>
      </c>
    </row>
    <row r="471" spans="1:11" ht="16.5" thickTop="1" thickBot="1" x14ac:dyDescent="0.3">
      <c r="A471" s="11" t="s">
        <v>74</v>
      </c>
      <c r="B471" s="6" t="s">
        <v>75</v>
      </c>
      <c r="C471" s="6" t="s">
        <v>69</v>
      </c>
      <c r="D471" s="4">
        <v>6155585.04</v>
      </c>
      <c r="E471" s="3"/>
      <c r="F471" s="34" t="s">
        <v>2628</v>
      </c>
      <c r="G471" s="35">
        <v>2496.5</v>
      </c>
      <c r="H471" s="36">
        <v>2465.6859763669136</v>
      </c>
      <c r="I471" s="37">
        <v>0.11770100886579028</v>
      </c>
      <c r="J471" s="38">
        <v>1027887.5</v>
      </c>
      <c r="K471" s="34" t="s">
        <v>2664</v>
      </c>
    </row>
    <row r="472" spans="1:11" ht="16.5" thickTop="1" thickBot="1" x14ac:dyDescent="0.3">
      <c r="A472" s="11" t="s">
        <v>1262</v>
      </c>
      <c r="B472" s="6" t="s">
        <v>1263</v>
      </c>
      <c r="C472" s="6" t="s">
        <v>1247</v>
      </c>
      <c r="D472" s="4">
        <v>102447.62000000001</v>
      </c>
      <c r="E472" s="3"/>
      <c r="F472" s="34" t="s">
        <v>2056</v>
      </c>
      <c r="G472" s="35">
        <v>83.5</v>
      </c>
      <c r="H472" s="36">
        <v>1226.9176047904193</v>
      </c>
      <c r="I472" s="37">
        <v>0.11764705882352941</v>
      </c>
      <c r="J472" s="38">
        <v>1027971</v>
      </c>
      <c r="K472" s="34" t="s">
        <v>2664</v>
      </c>
    </row>
    <row r="473" spans="1:11" ht="16.5" thickTop="1" thickBot="1" x14ac:dyDescent="0.3">
      <c r="A473" s="11" t="s">
        <v>1441</v>
      </c>
      <c r="B473" s="6" t="s">
        <v>1442</v>
      </c>
      <c r="C473" s="6" t="s">
        <v>1436</v>
      </c>
      <c r="D473" s="4">
        <v>809846.64999999991</v>
      </c>
      <c r="E473" s="3"/>
      <c r="F473" s="34" t="s">
        <v>1973</v>
      </c>
      <c r="G473" s="35">
        <v>125</v>
      </c>
      <c r="H473" s="36">
        <v>6478.7731999999996</v>
      </c>
      <c r="I473" s="37">
        <v>0.11764705882352941</v>
      </c>
      <c r="J473" s="38">
        <v>1028096</v>
      </c>
      <c r="K473" s="34" t="s">
        <v>2664</v>
      </c>
    </row>
    <row r="474" spans="1:11" ht="16.5" thickTop="1" thickBot="1" x14ac:dyDescent="0.3">
      <c r="A474" s="11" t="s">
        <v>827</v>
      </c>
      <c r="B474" s="6" t="s">
        <v>828</v>
      </c>
      <c r="C474" s="6" t="s">
        <v>829</v>
      </c>
      <c r="D474" s="4">
        <v>809015.53999999992</v>
      </c>
      <c r="E474" s="3"/>
      <c r="F474" s="34" t="s">
        <v>2263</v>
      </c>
      <c r="G474" s="35">
        <v>168</v>
      </c>
      <c r="H474" s="36">
        <v>4815.5686904761897</v>
      </c>
      <c r="I474" s="37">
        <v>0.11711711711711711</v>
      </c>
      <c r="J474" s="38">
        <v>1028264</v>
      </c>
      <c r="K474" s="34" t="s">
        <v>2664</v>
      </c>
    </row>
    <row r="475" spans="1:11" ht="16.5" thickTop="1" thickBot="1" x14ac:dyDescent="0.3">
      <c r="A475" s="11" t="s">
        <v>1687</v>
      </c>
      <c r="B475" s="6" t="s">
        <v>1688</v>
      </c>
      <c r="C475" s="6" t="s">
        <v>1684</v>
      </c>
      <c r="D475" s="4">
        <v>2600026.61</v>
      </c>
      <c r="E475" s="3"/>
      <c r="F475" s="34" t="s">
        <v>1854</v>
      </c>
      <c r="G475" s="35">
        <v>955</v>
      </c>
      <c r="H475" s="36">
        <v>2722.5409528795808</v>
      </c>
      <c r="I475" s="37">
        <v>0.11693171188026193</v>
      </c>
      <c r="J475" s="38">
        <v>1029219</v>
      </c>
      <c r="K475" s="34" t="s">
        <v>2664</v>
      </c>
    </row>
    <row r="476" spans="1:11" ht="16.5" thickTop="1" thickBot="1" x14ac:dyDescent="0.3">
      <c r="A476" s="11" t="s">
        <v>1351</v>
      </c>
      <c r="B476" s="6" t="s">
        <v>1352</v>
      </c>
      <c r="C476" s="6" t="s">
        <v>1331</v>
      </c>
      <c r="D476" s="4">
        <v>2200190.13</v>
      </c>
      <c r="E476" s="3"/>
      <c r="F476" s="34" t="s">
        <v>2016</v>
      </c>
      <c r="G476" s="35">
        <v>443</v>
      </c>
      <c r="H476" s="36">
        <v>4966.569142212189</v>
      </c>
      <c r="I476" s="37">
        <v>0.11673151750972763</v>
      </c>
      <c r="J476" s="38">
        <v>1029662</v>
      </c>
      <c r="K476" s="34" t="s">
        <v>2664</v>
      </c>
    </row>
    <row r="477" spans="1:11" ht="16.5" thickTop="1" thickBot="1" x14ac:dyDescent="0.3">
      <c r="A477" s="11" t="s">
        <v>1628</v>
      </c>
      <c r="B477" s="6" t="s">
        <v>1629</v>
      </c>
      <c r="C477" s="6" t="s">
        <v>1612</v>
      </c>
      <c r="D477" s="4">
        <v>478669.9</v>
      </c>
      <c r="E477" s="3"/>
      <c r="F477" s="34" t="s">
        <v>1882</v>
      </c>
      <c r="G477" s="35">
        <v>606.5</v>
      </c>
      <c r="H477" s="36">
        <v>789.23314097279479</v>
      </c>
      <c r="I477" s="37">
        <v>0.1166936790923825</v>
      </c>
      <c r="J477" s="38">
        <v>1030268.5</v>
      </c>
      <c r="K477" s="34" t="s">
        <v>2664</v>
      </c>
    </row>
    <row r="478" spans="1:11" ht="16.5" thickTop="1" thickBot="1" x14ac:dyDescent="0.3">
      <c r="A478" s="11" t="s">
        <v>1353</v>
      </c>
      <c r="B478" s="6" t="s">
        <v>1354</v>
      </c>
      <c r="C478" s="6" t="s">
        <v>1331</v>
      </c>
      <c r="D478" s="4">
        <v>4982714.9000000004</v>
      </c>
      <c r="E478" s="3"/>
      <c r="F478" s="34" t="s">
        <v>2015</v>
      </c>
      <c r="G478" s="35">
        <v>1210</v>
      </c>
      <c r="H478" s="36">
        <v>4117.9461983471074</v>
      </c>
      <c r="I478" s="37">
        <v>0.11668036154478226</v>
      </c>
      <c r="J478" s="38">
        <v>1031478.5</v>
      </c>
      <c r="K478" s="34" t="s">
        <v>2664</v>
      </c>
    </row>
    <row r="479" spans="1:11" ht="16.5" thickTop="1" thickBot="1" x14ac:dyDescent="0.3">
      <c r="A479" s="11" t="s">
        <v>993</v>
      </c>
      <c r="B479" s="6" t="s">
        <v>994</v>
      </c>
      <c r="C479" s="6" t="s">
        <v>976</v>
      </c>
      <c r="D479" s="4">
        <v>538968.29</v>
      </c>
      <c r="E479" s="3"/>
      <c r="F479" s="34" t="s">
        <v>2184</v>
      </c>
      <c r="G479" s="35">
        <v>533.5</v>
      </c>
      <c r="H479" s="36">
        <v>1010.2498406747892</v>
      </c>
      <c r="I479" s="37">
        <v>0.1163575042158516</v>
      </c>
      <c r="J479" s="38">
        <v>1032012</v>
      </c>
      <c r="K479" s="34" t="s">
        <v>2664</v>
      </c>
    </row>
    <row r="480" spans="1:11" ht="16.5" thickTop="1" thickBot="1" x14ac:dyDescent="0.3">
      <c r="A480" s="11" t="s">
        <v>362</v>
      </c>
      <c r="B480" s="6" t="s">
        <v>363</v>
      </c>
      <c r="C480" s="6" t="s">
        <v>123</v>
      </c>
      <c r="D480" s="4">
        <v>6527811.5199999996</v>
      </c>
      <c r="E480" s="3"/>
      <c r="F480" s="34" t="s">
        <v>2485</v>
      </c>
      <c r="G480" s="35">
        <v>2325.5</v>
      </c>
      <c r="H480" s="36">
        <v>2807.0572006020207</v>
      </c>
      <c r="I480" s="37">
        <v>0.11631663974151858</v>
      </c>
      <c r="J480" s="38">
        <v>1034337.5</v>
      </c>
      <c r="K480" s="34" t="s">
        <v>2664</v>
      </c>
    </row>
    <row r="481" spans="1:11" ht="16.5" thickTop="1" thickBot="1" x14ac:dyDescent="0.3">
      <c r="A481" s="11" t="s">
        <v>24</v>
      </c>
      <c r="B481" s="6" t="s">
        <v>25</v>
      </c>
      <c r="C481" s="6" t="s">
        <v>21</v>
      </c>
      <c r="D481" s="4">
        <v>1313246.6599999999</v>
      </c>
      <c r="E481" s="3"/>
      <c r="F481" s="34" t="s">
        <v>2650</v>
      </c>
      <c r="G481" s="35">
        <v>416.5</v>
      </c>
      <c r="H481" s="36">
        <v>3153.0532052821127</v>
      </c>
      <c r="I481" s="37">
        <v>0.11609498680738786</v>
      </c>
      <c r="J481" s="38">
        <v>1034754</v>
      </c>
      <c r="K481" s="34" t="s">
        <v>2664</v>
      </c>
    </row>
    <row r="482" spans="1:11" ht="16.5" thickTop="1" thickBot="1" x14ac:dyDescent="0.3">
      <c r="A482" s="11" t="s">
        <v>1411</v>
      </c>
      <c r="B482" s="6" t="s">
        <v>1412</v>
      </c>
      <c r="C482" s="6" t="s">
        <v>1390</v>
      </c>
      <c r="D482" s="4">
        <v>15747735.739999998</v>
      </c>
      <c r="E482" s="3"/>
      <c r="F482" s="34" t="s">
        <v>1987</v>
      </c>
      <c r="G482" s="35">
        <v>2538</v>
      </c>
      <c r="H482" s="36">
        <v>6204.7816154452321</v>
      </c>
      <c r="I482" s="37">
        <v>0.11603188662533215</v>
      </c>
      <c r="J482" s="38">
        <v>1037292</v>
      </c>
      <c r="K482" s="34" t="s">
        <v>2664</v>
      </c>
    </row>
    <row r="483" spans="1:11" ht="16.5" thickTop="1" thickBot="1" x14ac:dyDescent="0.3">
      <c r="A483" s="11" t="s">
        <v>1248</v>
      </c>
      <c r="B483" s="6" t="s">
        <v>1249</v>
      </c>
      <c r="C483" s="6" t="s">
        <v>1247</v>
      </c>
      <c r="D483" s="4">
        <v>338375.36999999994</v>
      </c>
      <c r="E483" s="3"/>
      <c r="F483" s="34" t="s">
        <v>2064</v>
      </c>
      <c r="G483" s="35">
        <v>261.5</v>
      </c>
      <c r="H483" s="36">
        <v>1293.9784703632886</v>
      </c>
      <c r="I483" s="37">
        <v>0.11594202898550725</v>
      </c>
      <c r="J483" s="38">
        <v>1037553.5</v>
      </c>
      <c r="K483" s="34" t="s">
        <v>2664</v>
      </c>
    </row>
    <row r="484" spans="1:11" ht="16.5" thickTop="1" thickBot="1" x14ac:dyDescent="0.3">
      <c r="A484" s="11" t="s">
        <v>272</v>
      </c>
      <c r="B484" s="6" t="s">
        <v>273</v>
      </c>
      <c r="C484" s="6" t="s">
        <v>123</v>
      </c>
      <c r="D484" s="4">
        <v>4713934.5299999993</v>
      </c>
      <c r="E484" s="3"/>
      <c r="F484" s="34" t="s">
        <v>2531</v>
      </c>
      <c r="G484" s="35">
        <v>3481</v>
      </c>
      <c r="H484" s="36">
        <v>1354.1897529445559</v>
      </c>
      <c r="I484" s="37">
        <v>0.11588899054589814</v>
      </c>
      <c r="J484" s="38">
        <v>1041034.5</v>
      </c>
      <c r="K484" s="34" t="s">
        <v>2664</v>
      </c>
    </row>
    <row r="485" spans="1:11" ht="16.5" thickTop="1" thickBot="1" x14ac:dyDescent="0.3">
      <c r="A485" s="11" t="s">
        <v>294</v>
      </c>
      <c r="B485" s="6" t="s">
        <v>295</v>
      </c>
      <c r="C485" s="6" t="s">
        <v>123</v>
      </c>
      <c r="D485" s="4">
        <v>6383982.6200000001</v>
      </c>
      <c r="E485" s="3"/>
      <c r="F485" s="34" t="s">
        <v>2519</v>
      </c>
      <c r="G485" s="35">
        <v>3091.75</v>
      </c>
      <c r="H485" s="36">
        <v>2064.8443826311959</v>
      </c>
      <c r="I485" s="37">
        <v>0.11586975652684071</v>
      </c>
      <c r="J485" s="38">
        <v>1044126.25</v>
      </c>
      <c r="K485" s="34" t="s">
        <v>2664</v>
      </c>
    </row>
    <row r="486" spans="1:11" ht="16.5" thickTop="1" thickBot="1" x14ac:dyDescent="0.3">
      <c r="A486" s="11" t="s">
        <v>1771</v>
      </c>
      <c r="B486" s="6" t="s">
        <v>1772</v>
      </c>
      <c r="C486" s="6" t="s">
        <v>513</v>
      </c>
      <c r="D486" s="4">
        <v>1286409.47</v>
      </c>
      <c r="E486" s="3"/>
      <c r="F486" s="34" t="s">
        <v>2410</v>
      </c>
      <c r="G486" s="35">
        <v>354</v>
      </c>
      <c r="H486" s="36">
        <v>3633.9250564971749</v>
      </c>
      <c r="I486" s="37">
        <v>0.11566265060240964</v>
      </c>
      <c r="J486" s="38">
        <v>1044480.25</v>
      </c>
      <c r="K486" s="34" t="s">
        <v>2664</v>
      </c>
    </row>
    <row r="487" spans="1:11" ht="16.5" thickTop="1" thickBot="1" x14ac:dyDescent="0.3">
      <c r="A487" s="11" t="s">
        <v>1149</v>
      </c>
      <c r="B487" s="6" t="s">
        <v>1150</v>
      </c>
      <c r="C487" s="6" t="s">
        <v>1151</v>
      </c>
      <c r="D487" s="4">
        <v>3733814.0399999996</v>
      </c>
      <c r="E487" s="3"/>
      <c r="F487" s="34" t="s">
        <v>2112</v>
      </c>
      <c r="G487" s="35">
        <v>1268.5</v>
      </c>
      <c r="H487" s="36">
        <v>2943.4876152936536</v>
      </c>
      <c r="I487" s="37">
        <v>0.11535337124289195</v>
      </c>
      <c r="J487" s="38">
        <v>1045748.75</v>
      </c>
      <c r="K487" s="34" t="s">
        <v>2664</v>
      </c>
    </row>
    <row r="488" spans="1:11" ht="16.5" thickTop="1" thickBot="1" x14ac:dyDescent="0.3">
      <c r="A488" s="11" t="s">
        <v>478</v>
      </c>
      <c r="B488" s="6" t="s">
        <v>479</v>
      </c>
      <c r="C488" s="6" t="s">
        <v>473</v>
      </c>
      <c r="D488" s="4">
        <v>806825.12</v>
      </c>
      <c r="E488" s="3"/>
      <c r="F488" s="34" t="s">
        <v>2427</v>
      </c>
      <c r="G488" s="35">
        <v>248</v>
      </c>
      <c r="H488" s="36">
        <v>3253.3270967741937</v>
      </c>
      <c r="I488" s="37">
        <v>0.11510791366906475</v>
      </c>
      <c r="J488" s="38">
        <v>1045996.75</v>
      </c>
      <c r="K488" s="34" t="s">
        <v>2664</v>
      </c>
    </row>
    <row r="489" spans="1:11" ht="16.5" thickTop="1" thickBot="1" x14ac:dyDescent="0.3">
      <c r="A489" s="11" t="s">
        <v>1443</v>
      </c>
      <c r="B489" s="6" t="s">
        <v>1444</v>
      </c>
      <c r="C489" s="6" t="s">
        <v>1436</v>
      </c>
      <c r="D489" s="4">
        <v>1855494.58</v>
      </c>
      <c r="E489" s="3"/>
      <c r="F489" s="34" t="s">
        <v>1972</v>
      </c>
      <c r="G489" s="35">
        <v>440.5</v>
      </c>
      <c r="H489" s="36">
        <v>4212.2464926220209</v>
      </c>
      <c r="I489" s="37">
        <v>0.11453744493392071</v>
      </c>
      <c r="J489" s="38">
        <v>1046437.25</v>
      </c>
      <c r="K489" s="34" t="s">
        <v>2664</v>
      </c>
    </row>
    <row r="490" spans="1:11" ht="16.5" thickTop="1" thickBot="1" x14ac:dyDescent="0.3">
      <c r="A490" s="11" t="s">
        <v>514</v>
      </c>
      <c r="B490" s="6" t="s">
        <v>515</v>
      </c>
      <c r="C490" s="6" t="s">
        <v>513</v>
      </c>
      <c r="D490" s="4">
        <v>4455362.88</v>
      </c>
      <c r="E490" s="3"/>
      <c r="F490" s="34" t="s">
        <v>2411</v>
      </c>
      <c r="G490" s="35">
        <v>1145</v>
      </c>
      <c r="H490" s="36">
        <v>3891.146620087336</v>
      </c>
      <c r="I490" s="37">
        <v>0.11452513966480447</v>
      </c>
      <c r="J490" s="38">
        <v>1047582.25</v>
      </c>
      <c r="K490" s="34" t="s">
        <v>2664</v>
      </c>
    </row>
    <row r="491" spans="1:11" ht="16.5" thickTop="1" thickBot="1" x14ac:dyDescent="0.3">
      <c r="A491" s="11" t="s">
        <v>1309</v>
      </c>
      <c r="B491" s="6" t="s">
        <v>1310</v>
      </c>
      <c r="C491" s="6" t="s">
        <v>1308</v>
      </c>
      <c r="D491" s="4">
        <v>2241959.17</v>
      </c>
      <c r="E491" s="3"/>
      <c r="F491" s="34" t="s">
        <v>2035</v>
      </c>
      <c r="G491" s="35">
        <v>914</v>
      </c>
      <c r="H491" s="36">
        <v>2452.9093763676146</v>
      </c>
      <c r="I491" s="37">
        <v>0.11449579831932773</v>
      </c>
      <c r="J491" s="38">
        <v>1048496.25</v>
      </c>
      <c r="K491" s="34" t="s">
        <v>2664</v>
      </c>
    </row>
    <row r="492" spans="1:11" ht="16.5" thickTop="1" thickBot="1" x14ac:dyDescent="0.3">
      <c r="A492" s="11" t="s">
        <v>160</v>
      </c>
      <c r="B492" s="6" t="s">
        <v>161</v>
      </c>
      <c r="C492" s="6" t="s">
        <v>123</v>
      </c>
      <c r="D492" s="4">
        <v>11804503.67</v>
      </c>
      <c r="E492" s="3"/>
      <c r="F492" s="34" t="s">
        <v>2587</v>
      </c>
      <c r="G492" s="35">
        <v>6516.5</v>
      </c>
      <c r="H492" s="36">
        <v>1811.4791176244917</v>
      </c>
      <c r="I492" s="37">
        <v>0.11444591029023747</v>
      </c>
      <c r="J492" s="38">
        <v>1055012.75</v>
      </c>
      <c r="K492" s="34" t="s">
        <v>2664</v>
      </c>
    </row>
    <row r="493" spans="1:11" ht="16.5" thickTop="1" thickBot="1" x14ac:dyDescent="0.3">
      <c r="A493" s="11" t="s">
        <v>86</v>
      </c>
      <c r="B493" s="6" t="s">
        <v>87</v>
      </c>
      <c r="C493" s="6" t="s">
        <v>88</v>
      </c>
      <c r="D493" s="4">
        <v>1170398.73</v>
      </c>
      <c r="E493" s="3"/>
      <c r="F493" s="34" t="s">
        <v>2622</v>
      </c>
      <c r="G493" s="35">
        <v>455</v>
      </c>
      <c r="H493" s="36">
        <v>2572.3049010989012</v>
      </c>
      <c r="I493" s="37">
        <v>0.11439114391143912</v>
      </c>
      <c r="J493" s="38">
        <v>1055467.75</v>
      </c>
      <c r="K493" s="34" t="s">
        <v>2664</v>
      </c>
    </row>
    <row r="494" spans="1:11" ht="16.5" thickTop="1" thickBot="1" x14ac:dyDescent="0.3">
      <c r="A494" s="11" t="s">
        <v>1359</v>
      </c>
      <c r="B494" s="6" t="s">
        <v>1360</v>
      </c>
      <c r="C494" s="6" t="s">
        <v>1331</v>
      </c>
      <c r="D494" s="4">
        <v>6168857.2199999997</v>
      </c>
      <c r="E494" s="3"/>
      <c r="F494" s="34" t="s">
        <v>2012</v>
      </c>
      <c r="G494" s="35">
        <v>1357.5</v>
      </c>
      <c r="H494" s="36">
        <v>4544.2778784530383</v>
      </c>
      <c r="I494" s="37">
        <v>0.11430395913154534</v>
      </c>
      <c r="J494" s="38">
        <v>1056825.25</v>
      </c>
      <c r="K494" s="34" t="s">
        <v>2664</v>
      </c>
    </row>
    <row r="495" spans="1:11" ht="16.5" thickTop="1" thickBot="1" x14ac:dyDescent="0.3">
      <c r="A495" s="11" t="s">
        <v>1108</v>
      </c>
      <c r="B495" s="6" t="s">
        <v>1109</v>
      </c>
      <c r="C495" s="6" t="s">
        <v>1097</v>
      </c>
      <c r="D495" s="4">
        <v>235279.74000000002</v>
      </c>
      <c r="E495" s="3"/>
      <c r="F495" s="34" t="s">
        <v>2131</v>
      </c>
      <c r="G495" s="35">
        <v>114</v>
      </c>
      <c r="H495" s="36">
        <v>2063.8573684210528</v>
      </c>
      <c r="I495" s="37">
        <v>0.11428571428571428</v>
      </c>
      <c r="J495" s="38">
        <v>1056939.25</v>
      </c>
      <c r="K495" s="34" t="s">
        <v>2664</v>
      </c>
    </row>
    <row r="496" spans="1:11" ht="16.5" thickTop="1" thickBot="1" x14ac:dyDescent="0.3">
      <c r="A496" s="11" t="s">
        <v>954</v>
      </c>
      <c r="B496" s="6" t="s">
        <v>955</v>
      </c>
      <c r="C496" s="6" t="s">
        <v>949</v>
      </c>
      <c r="D496" s="4">
        <v>315897.77000000008</v>
      </c>
      <c r="E496" s="3"/>
      <c r="F496" s="34" t="s">
        <v>2202</v>
      </c>
      <c r="G496" s="35">
        <v>256</v>
      </c>
      <c r="H496" s="36">
        <v>1233.9756640625003</v>
      </c>
      <c r="I496" s="37">
        <v>0.11411411411411411</v>
      </c>
      <c r="J496" s="38">
        <v>1057195.25</v>
      </c>
      <c r="K496" s="34" t="s">
        <v>2664</v>
      </c>
    </row>
    <row r="497" spans="1:11" ht="16.5" thickTop="1" thickBot="1" x14ac:dyDescent="0.3">
      <c r="A497" s="11" t="s">
        <v>1465</v>
      </c>
      <c r="B497" s="6" t="s">
        <v>1466</v>
      </c>
      <c r="C497" s="6" t="s">
        <v>1462</v>
      </c>
      <c r="D497" s="4">
        <v>2092927.9399999997</v>
      </c>
      <c r="E497" s="3"/>
      <c r="F497" s="34" t="s">
        <v>1962</v>
      </c>
      <c r="G497" s="35">
        <v>904.5</v>
      </c>
      <c r="H497" s="36">
        <v>2313.9059590934216</v>
      </c>
      <c r="I497" s="37">
        <v>0.11396648044692738</v>
      </c>
      <c r="J497" s="38">
        <v>1058099.75</v>
      </c>
      <c r="K497" s="34" t="s">
        <v>2664</v>
      </c>
    </row>
    <row r="498" spans="1:11" ht="16.5" thickTop="1" thickBot="1" x14ac:dyDescent="0.3">
      <c r="A498" s="11" t="s">
        <v>1303</v>
      </c>
      <c r="B498" s="6" t="s">
        <v>1304</v>
      </c>
      <c r="C498" s="6" t="s">
        <v>1302</v>
      </c>
      <c r="D498" s="4">
        <v>1153016.1400000001</v>
      </c>
      <c r="E498" s="3"/>
      <c r="F498" s="34" t="s">
        <v>2037</v>
      </c>
      <c r="G498" s="35">
        <v>673</v>
      </c>
      <c r="H498" s="36">
        <v>1713.2483506686481</v>
      </c>
      <c r="I498" s="37">
        <v>0.11394302848575712</v>
      </c>
      <c r="J498" s="38">
        <v>1058772.75</v>
      </c>
      <c r="K498" s="34" t="s">
        <v>2664</v>
      </c>
    </row>
    <row r="499" spans="1:11" ht="16.5" thickTop="1" thickBot="1" x14ac:dyDescent="0.3">
      <c r="A499" s="11" t="s">
        <v>1558</v>
      </c>
      <c r="B499" s="6" t="s">
        <v>1559</v>
      </c>
      <c r="C499" s="6" t="s">
        <v>1557</v>
      </c>
      <c r="D499" s="4">
        <v>1743725.8299999998</v>
      </c>
      <c r="E499" s="3"/>
      <c r="F499" s="34" t="s">
        <v>1917</v>
      </c>
      <c r="G499" s="35">
        <v>543</v>
      </c>
      <c r="H499" s="36">
        <v>3211.2814548802944</v>
      </c>
      <c r="I499" s="37">
        <v>0.11394302848575712</v>
      </c>
      <c r="J499" s="38">
        <v>1059315.75</v>
      </c>
      <c r="K499" s="34" t="s">
        <v>2664</v>
      </c>
    </row>
    <row r="500" spans="1:11" ht="16.5" thickTop="1" thickBot="1" x14ac:dyDescent="0.3">
      <c r="A500" s="11" t="s">
        <v>509</v>
      </c>
      <c r="B500" s="6" t="s">
        <v>510</v>
      </c>
      <c r="C500" s="6" t="s">
        <v>508</v>
      </c>
      <c r="D500" s="4">
        <v>1010591.9</v>
      </c>
      <c r="E500" s="3"/>
      <c r="F500" s="34" t="s">
        <v>2414</v>
      </c>
      <c r="G500" s="35">
        <v>478.5</v>
      </c>
      <c r="H500" s="36">
        <v>2111.9997910135839</v>
      </c>
      <c r="I500" s="37">
        <v>0.11367673179396093</v>
      </c>
      <c r="J500" s="38">
        <v>1059794.25</v>
      </c>
      <c r="K500" s="34" t="s">
        <v>2664</v>
      </c>
    </row>
    <row r="501" spans="1:11" ht="16.5" thickTop="1" thickBot="1" x14ac:dyDescent="0.3">
      <c r="A501" s="11" t="s">
        <v>669</v>
      </c>
      <c r="B501" s="6" t="s">
        <v>670</v>
      </c>
      <c r="C501" s="6" t="s">
        <v>666</v>
      </c>
      <c r="D501" s="4">
        <v>760525.13</v>
      </c>
      <c r="E501" s="3"/>
      <c r="F501" s="34" t="s">
        <v>2338</v>
      </c>
      <c r="G501" s="35">
        <v>323</v>
      </c>
      <c r="H501" s="36">
        <v>2354.5669659442724</v>
      </c>
      <c r="I501" s="37">
        <v>0.11363636363636363</v>
      </c>
      <c r="J501" s="38">
        <v>1060117.25</v>
      </c>
      <c r="K501" s="34" t="s">
        <v>2664</v>
      </c>
    </row>
    <row r="502" spans="1:11" ht="16.5" thickTop="1" thickBot="1" x14ac:dyDescent="0.3">
      <c r="A502" s="11" t="s">
        <v>490</v>
      </c>
      <c r="B502" s="6" t="s">
        <v>491</v>
      </c>
      <c r="C502" s="6" t="s">
        <v>492</v>
      </c>
      <c r="D502" s="4">
        <v>2070487.52</v>
      </c>
      <c r="E502" s="3"/>
      <c r="F502" s="34" t="s">
        <v>2422</v>
      </c>
      <c r="G502" s="35">
        <v>1151</v>
      </c>
      <c r="H502" s="36">
        <v>1798.8597046046916</v>
      </c>
      <c r="I502" s="37">
        <v>0.11360163015792155</v>
      </c>
      <c r="J502" s="38">
        <v>1061268.25</v>
      </c>
      <c r="K502" s="34" t="s">
        <v>2664</v>
      </c>
    </row>
    <row r="503" spans="1:11" ht="16.5" thickTop="1" thickBot="1" x14ac:dyDescent="0.3">
      <c r="A503" s="11" t="s">
        <v>1405</v>
      </c>
      <c r="B503" s="6" t="s">
        <v>1406</v>
      </c>
      <c r="C503" s="6" t="s">
        <v>1390</v>
      </c>
      <c r="D503" s="4">
        <v>1438135.27</v>
      </c>
      <c r="E503" s="3"/>
      <c r="F503" s="34" t="s">
        <v>1990</v>
      </c>
      <c r="G503" s="35">
        <v>364.5</v>
      </c>
      <c r="H503" s="36">
        <v>3945.5014266117969</v>
      </c>
      <c r="I503" s="37">
        <v>0.11298076923076923</v>
      </c>
      <c r="J503" s="38">
        <v>1061632.75</v>
      </c>
      <c r="K503" s="34" t="s">
        <v>2664</v>
      </c>
    </row>
    <row r="504" spans="1:11" ht="16.5" thickTop="1" thickBot="1" x14ac:dyDescent="0.3">
      <c r="A504" s="11" t="s">
        <v>70</v>
      </c>
      <c r="B504" s="6" t="s">
        <v>71</v>
      </c>
      <c r="C504" s="6" t="s">
        <v>69</v>
      </c>
      <c r="D504" s="4">
        <v>577892.65</v>
      </c>
      <c r="E504" s="3"/>
      <c r="F504" s="34" t="s">
        <v>2630</v>
      </c>
      <c r="G504" s="35">
        <v>278.5</v>
      </c>
      <c r="H504" s="36">
        <v>2075.0184919210055</v>
      </c>
      <c r="I504" s="37">
        <v>0.1126005361930295</v>
      </c>
      <c r="J504" s="38">
        <v>1061911.25</v>
      </c>
      <c r="K504" s="34" t="s">
        <v>2664</v>
      </c>
    </row>
    <row r="505" spans="1:11" ht="16.5" thickTop="1" thickBot="1" x14ac:dyDescent="0.3">
      <c r="A505" s="11" t="s">
        <v>182</v>
      </c>
      <c r="B505" s="6" t="s">
        <v>183</v>
      </c>
      <c r="C505" s="6" t="s">
        <v>123</v>
      </c>
      <c r="D505" s="4">
        <v>617959.29</v>
      </c>
      <c r="E505" s="3"/>
      <c r="F505" s="34" t="s">
        <v>2576</v>
      </c>
      <c r="G505" s="35">
        <v>472.5</v>
      </c>
      <c r="H505" s="36">
        <v>1307.8503492063494</v>
      </c>
      <c r="I505" s="37">
        <v>0.11233480176211454</v>
      </c>
      <c r="J505" s="38">
        <v>1062383.75</v>
      </c>
      <c r="K505" s="34" t="s">
        <v>2664</v>
      </c>
    </row>
    <row r="506" spans="1:11" ht="16.5" thickTop="1" thickBot="1" x14ac:dyDescent="0.3">
      <c r="A506" s="11" t="s">
        <v>1644</v>
      </c>
      <c r="B506" s="6" t="s">
        <v>1645</v>
      </c>
      <c r="C506" s="6" t="s">
        <v>1641</v>
      </c>
      <c r="D506" s="4">
        <v>3922385.74</v>
      </c>
      <c r="E506" s="3"/>
      <c r="F506" s="34" t="s">
        <v>1875</v>
      </c>
      <c r="G506" s="35">
        <v>881.5</v>
      </c>
      <c r="H506" s="36">
        <v>4449.6718547929668</v>
      </c>
      <c r="I506" s="37">
        <v>0.11216730038022814</v>
      </c>
      <c r="J506" s="38">
        <v>1063265.25</v>
      </c>
      <c r="K506" s="34" t="s">
        <v>2664</v>
      </c>
    </row>
    <row r="507" spans="1:11" ht="16.5" thickTop="1" thickBot="1" x14ac:dyDescent="0.3">
      <c r="A507" s="11" t="s">
        <v>1724</v>
      </c>
      <c r="B507" s="6" t="s">
        <v>1725</v>
      </c>
      <c r="C507" s="6" t="s">
        <v>902</v>
      </c>
      <c r="D507" s="4">
        <v>556966.98</v>
      </c>
      <c r="E507" s="3"/>
      <c r="F507" s="34" t="s">
        <v>1836</v>
      </c>
      <c r="G507" s="35">
        <v>1212.5</v>
      </c>
      <c r="H507" s="36">
        <v>459.35421030927836</v>
      </c>
      <c r="I507" s="37">
        <v>0.11160384331116038</v>
      </c>
      <c r="J507" s="38">
        <v>1064477.75</v>
      </c>
      <c r="K507" s="34" t="s">
        <v>2664</v>
      </c>
    </row>
    <row r="508" spans="1:11" ht="16.5" thickTop="1" thickBot="1" x14ac:dyDescent="0.3">
      <c r="A508" s="11" t="s">
        <v>126</v>
      </c>
      <c r="B508" s="6" t="s">
        <v>127</v>
      </c>
      <c r="C508" s="6" t="s">
        <v>123</v>
      </c>
      <c r="D508" s="4">
        <v>12871882.970000001</v>
      </c>
      <c r="E508" s="3"/>
      <c r="F508" s="34" t="s">
        <v>2604</v>
      </c>
      <c r="G508" s="35">
        <v>5901.75</v>
      </c>
      <c r="H508" s="36">
        <v>2181.0281645274708</v>
      </c>
      <c r="I508" s="37">
        <v>0.11126871552403467</v>
      </c>
      <c r="J508" s="38">
        <v>1070379.5</v>
      </c>
      <c r="K508" s="34" t="s">
        <v>2664</v>
      </c>
    </row>
    <row r="509" spans="1:11" ht="16.5" thickTop="1" thickBot="1" x14ac:dyDescent="0.3">
      <c r="A509" s="11" t="s">
        <v>662</v>
      </c>
      <c r="B509" s="6" t="s">
        <v>663</v>
      </c>
      <c r="C509" s="6" t="s">
        <v>661</v>
      </c>
      <c r="D509" s="4">
        <v>867788.37999999989</v>
      </c>
      <c r="E509" s="3"/>
      <c r="F509" s="34" t="s">
        <v>2342</v>
      </c>
      <c r="G509" s="35">
        <v>681</v>
      </c>
      <c r="H509" s="36">
        <v>1274.2854331864903</v>
      </c>
      <c r="I509" s="37">
        <v>0.11126005361930295</v>
      </c>
      <c r="J509" s="38">
        <v>1071060.5</v>
      </c>
      <c r="K509" s="34" t="s">
        <v>2664</v>
      </c>
    </row>
    <row r="510" spans="1:11" ht="16.5" thickTop="1" thickBot="1" x14ac:dyDescent="0.3">
      <c r="A510" s="11" t="s">
        <v>1553</v>
      </c>
      <c r="B510" s="6" t="s">
        <v>1554</v>
      </c>
      <c r="C510" s="6" t="s">
        <v>1536</v>
      </c>
      <c r="D510" s="4">
        <v>5430287.1399999997</v>
      </c>
      <c r="E510" s="3"/>
      <c r="F510" s="34" t="s">
        <v>1919</v>
      </c>
      <c r="G510" s="35">
        <v>1395.25</v>
      </c>
      <c r="H510" s="36">
        <v>3891.9814656871526</v>
      </c>
      <c r="I510" s="37">
        <v>0.11081262592343855</v>
      </c>
      <c r="J510" s="38">
        <v>1072455.75</v>
      </c>
      <c r="K510" s="34" t="s">
        <v>2664</v>
      </c>
    </row>
    <row r="511" spans="1:11" ht="16.5" thickTop="1" thickBot="1" x14ac:dyDescent="0.3">
      <c r="A511" s="11" t="s">
        <v>1666</v>
      </c>
      <c r="B511" s="6" t="s">
        <v>1667</v>
      </c>
      <c r="C511" s="6" t="s">
        <v>1638</v>
      </c>
      <c r="D511" s="4">
        <v>4345254.75</v>
      </c>
      <c r="E511" s="3"/>
      <c r="F511" s="34" t="s">
        <v>1864</v>
      </c>
      <c r="G511" s="35">
        <v>1805</v>
      </c>
      <c r="H511" s="36">
        <v>2407.343351800554</v>
      </c>
      <c r="I511" s="37">
        <v>0.11075069508804448</v>
      </c>
      <c r="J511" s="38">
        <v>1074260.75</v>
      </c>
      <c r="K511" s="34" t="s">
        <v>2664</v>
      </c>
    </row>
    <row r="512" spans="1:11" ht="16.5" thickTop="1" thickBot="1" x14ac:dyDescent="0.3">
      <c r="A512" s="11" t="s">
        <v>1670</v>
      </c>
      <c r="B512" s="6" t="s">
        <v>1671</v>
      </c>
      <c r="C512" s="6" t="s">
        <v>1638</v>
      </c>
      <c r="D512" s="4">
        <v>1350245.73</v>
      </c>
      <c r="E512" s="3"/>
      <c r="F512" s="34" t="s">
        <v>1862</v>
      </c>
      <c r="G512" s="35">
        <v>991</v>
      </c>
      <c r="H512" s="36">
        <v>1362.5083047426842</v>
      </c>
      <c r="I512" s="37">
        <v>0.11049723756906077</v>
      </c>
      <c r="J512" s="38">
        <v>1075251.75</v>
      </c>
      <c r="K512" s="34" t="s">
        <v>2664</v>
      </c>
    </row>
    <row r="513" spans="1:11" ht="16.5" thickTop="1" thickBot="1" x14ac:dyDescent="0.3">
      <c r="A513" s="11" t="s">
        <v>635</v>
      </c>
      <c r="B513" s="6" t="s">
        <v>636</v>
      </c>
      <c r="C513" s="6" t="s">
        <v>628</v>
      </c>
      <c r="D513" s="4">
        <v>958177.28999999992</v>
      </c>
      <c r="E513" s="3"/>
      <c r="F513" s="34" t="s">
        <v>2354</v>
      </c>
      <c r="G513" s="35">
        <v>495.5</v>
      </c>
      <c r="H513" s="36">
        <v>1933.7584056508576</v>
      </c>
      <c r="I513" s="37">
        <v>0.1104199066874028</v>
      </c>
      <c r="J513" s="38">
        <v>1075747.25</v>
      </c>
      <c r="K513" s="34" t="s">
        <v>2664</v>
      </c>
    </row>
    <row r="514" spans="1:11" ht="16.5" thickTop="1" thickBot="1" x14ac:dyDescent="0.3">
      <c r="A514" s="11" t="s">
        <v>723</v>
      </c>
      <c r="B514" s="6" t="s">
        <v>724</v>
      </c>
      <c r="C514" s="6" t="s">
        <v>718</v>
      </c>
      <c r="D514" s="4">
        <v>1692132.24</v>
      </c>
      <c r="E514" s="3"/>
      <c r="F514" s="34" t="s">
        <v>2312</v>
      </c>
      <c r="G514" s="35">
        <v>976.5</v>
      </c>
      <c r="H514" s="36">
        <v>1732.854316436252</v>
      </c>
      <c r="I514" s="37">
        <v>0.11020036429872496</v>
      </c>
      <c r="J514" s="38">
        <v>1076723.75</v>
      </c>
      <c r="K514" s="34" t="s">
        <v>2664</v>
      </c>
    </row>
    <row r="515" spans="1:11" ht="16.5" thickTop="1" thickBot="1" x14ac:dyDescent="0.3">
      <c r="A515" s="11" t="s">
        <v>485</v>
      </c>
      <c r="B515" s="6" t="s">
        <v>486</v>
      </c>
      <c r="C515" s="6" t="s">
        <v>487</v>
      </c>
      <c r="D515" s="4">
        <v>1404292.62</v>
      </c>
      <c r="E515" s="3"/>
      <c r="F515" s="34" t="s">
        <v>2424</v>
      </c>
      <c r="G515" s="35">
        <v>926</v>
      </c>
      <c r="H515" s="36">
        <v>1516.5147084233263</v>
      </c>
      <c r="I515" s="37">
        <v>0.11016949152542373</v>
      </c>
      <c r="J515" s="38">
        <v>1077649.75</v>
      </c>
      <c r="K515" s="34" t="s">
        <v>2664</v>
      </c>
    </row>
    <row r="516" spans="1:11" ht="16.5" thickTop="1" thickBot="1" x14ac:dyDescent="0.3">
      <c r="A516" s="11" t="s">
        <v>124</v>
      </c>
      <c r="B516" s="6" t="s">
        <v>125</v>
      </c>
      <c r="C516" s="6" t="s">
        <v>123</v>
      </c>
      <c r="D516" s="4">
        <v>16519151.9</v>
      </c>
      <c r="E516" s="3"/>
      <c r="F516" s="34" t="s">
        <v>2605</v>
      </c>
      <c r="G516" s="35">
        <v>11419.5</v>
      </c>
      <c r="H516" s="36">
        <v>1446.5740093699374</v>
      </c>
      <c r="I516" s="37">
        <v>0.10996535889792959</v>
      </c>
      <c r="J516" s="38">
        <v>1089069.25</v>
      </c>
      <c r="K516" s="34" t="s">
        <v>2664</v>
      </c>
    </row>
    <row r="517" spans="1:11" ht="16.5" thickTop="1" thickBot="1" x14ac:dyDescent="0.3">
      <c r="A517" s="11" t="s">
        <v>735</v>
      </c>
      <c r="B517" s="6" t="s">
        <v>736</v>
      </c>
      <c r="C517" s="6" t="s">
        <v>718</v>
      </c>
      <c r="D517" s="4">
        <v>7333834.5900000008</v>
      </c>
      <c r="E517" s="3"/>
      <c r="F517" s="34" t="s">
        <v>2306</v>
      </c>
      <c r="G517" s="35">
        <v>1720.25</v>
      </c>
      <c r="H517" s="36">
        <v>4263.2376631303596</v>
      </c>
      <c r="I517" s="37">
        <v>0.10985626283367557</v>
      </c>
      <c r="J517" s="38">
        <v>1090789.5</v>
      </c>
      <c r="K517" s="34" t="s">
        <v>2664</v>
      </c>
    </row>
    <row r="518" spans="1:11" ht="16.5" thickTop="1" thickBot="1" x14ac:dyDescent="0.3">
      <c r="A518" s="11" t="s">
        <v>900</v>
      </c>
      <c r="B518" s="6" t="s">
        <v>901</v>
      </c>
      <c r="C518" s="6" t="s">
        <v>893</v>
      </c>
      <c r="D518" s="4">
        <v>9144571.5500000007</v>
      </c>
      <c r="E518" s="3"/>
      <c r="F518" s="34" t="s">
        <v>2230</v>
      </c>
      <c r="G518" s="35">
        <v>2129</v>
      </c>
      <c r="H518" s="36">
        <v>4295.2426256458439</v>
      </c>
      <c r="I518" s="37">
        <v>0.10961038961038962</v>
      </c>
      <c r="J518" s="38">
        <v>1092918.5</v>
      </c>
      <c r="K518" s="34" t="s">
        <v>2664</v>
      </c>
    </row>
    <row r="519" spans="1:11" ht="16.5" thickTop="1" thickBot="1" x14ac:dyDescent="0.3">
      <c r="A519" s="11" t="s">
        <v>1181</v>
      </c>
      <c r="B519" s="6" t="s">
        <v>1182</v>
      </c>
      <c r="C519" s="6" t="s">
        <v>1156</v>
      </c>
      <c r="D519" s="4">
        <v>2748790.35</v>
      </c>
      <c r="E519" s="3"/>
      <c r="F519" s="34" t="s">
        <v>2097</v>
      </c>
      <c r="G519" s="35">
        <v>2014.5</v>
      </c>
      <c r="H519" s="36">
        <v>1364.5025316455697</v>
      </c>
      <c r="I519" s="37">
        <v>0.10946012877662209</v>
      </c>
      <c r="J519" s="38">
        <v>1094933</v>
      </c>
      <c r="K519" s="34" t="s">
        <v>2664</v>
      </c>
    </row>
    <row r="520" spans="1:11" ht="16.5" thickTop="1" thickBot="1" x14ac:dyDescent="0.3">
      <c r="A520" s="11" t="s">
        <v>1490</v>
      </c>
      <c r="B520" s="6" t="s">
        <v>1491</v>
      </c>
      <c r="C520" s="6" t="s">
        <v>1483</v>
      </c>
      <c r="D520" s="4">
        <v>3074317.5999999996</v>
      </c>
      <c r="E520" s="3"/>
      <c r="F520" s="34" t="s">
        <v>1950</v>
      </c>
      <c r="G520" s="35">
        <v>984</v>
      </c>
      <c r="H520" s="36">
        <v>3124.3065040650404</v>
      </c>
      <c r="I520" s="37">
        <v>0.10914760914760915</v>
      </c>
      <c r="J520" s="38">
        <v>1095917</v>
      </c>
      <c r="K520" s="34" t="s">
        <v>2664</v>
      </c>
    </row>
    <row r="521" spans="1:11" ht="16.5" thickTop="1" thickBot="1" x14ac:dyDescent="0.3">
      <c r="A521" s="11" t="s">
        <v>1114</v>
      </c>
      <c r="B521" s="6" t="s">
        <v>1115</v>
      </c>
      <c r="C521" s="6" t="s">
        <v>1094</v>
      </c>
      <c r="D521" s="4">
        <v>5048340.5799999991</v>
      </c>
      <c r="E521" s="3"/>
      <c r="F521" s="34" t="s">
        <v>2128</v>
      </c>
      <c r="G521" s="35">
        <v>1929.5</v>
      </c>
      <c r="H521" s="36">
        <v>2616.3983311738789</v>
      </c>
      <c r="I521" s="37">
        <v>0.10910815939278938</v>
      </c>
      <c r="J521" s="38">
        <v>1097846.5</v>
      </c>
      <c r="K521" s="34" t="s">
        <v>2664</v>
      </c>
    </row>
    <row r="522" spans="1:11" ht="16.5" thickTop="1" thickBot="1" x14ac:dyDescent="0.3">
      <c r="A522" s="11" t="s">
        <v>1132</v>
      </c>
      <c r="B522" s="6" t="s">
        <v>1133</v>
      </c>
      <c r="C522" s="6" t="s">
        <v>1094</v>
      </c>
      <c r="D522" s="4">
        <v>6857164.46</v>
      </c>
      <c r="E522" s="3"/>
      <c r="F522" s="34" t="s">
        <v>2119</v>
      </c>
      <c r="G522" s="35">
        <v>2063.5</v>
      </c>
      <c r="H522" s="36">
        <v>3323.0746110976497</v>
      </c>
      <c r="I522" s="37">
        <v>0.10887690044139284</v>
      </c>
      <c r="J522" s="38">
        <v>1099910</v>
      </c>
      <c r="K522" s="34" t="s">
        <v>2664</v>
      </c>
    </row>
    <row r="523" spans="1:11" ht="16.5" thickTop="1" thickBot="1" x14ac:dyDescent="0.3">
      <c r="A523" s="11" t="s">
        <v>431</v>
      </c>
      <c r="B523" s="6" t="s">
        <v>432</v>
      </c>
      <c r="C523" s="6" t="s">
        <v>430</v>
      </c>
      <c r="D523" s="4">
        <v>1674912.6600000001</v>
      </c>
      <c r="E523" s="3"/>
      <c r="F523" s="34" t="s">
        <v>2452</v>
      </c>
      <c r="G523" s="35">
        <v>429</v>
      </c>
      <c r="H523" s="36">
        <v>3904.225314685315</v>
      </c>
      <c r="I523" s="37">
        <v>0.10828025477707007</v>
      </c>
      <c r="J523" s="38">
        <v>1100339</v>
      </c>
      <c r="K523" s="34" t="s">
        <v>2664</v>
      </c>
    </row>
    <row r="524" spans="1:11" ht="16.5" thickTop="1" thickBot="1" x14ac:dyDescent="0.3">
      <c r="A524" s="12" t="s">
        <v>1284</v>
      </c>
      <c r="B524" s="6" t="s">
        <v>1285</v>
      </c>
      <c r="C524" s="6" t="s">
        <v>1247</v>
      </c>
      <c r="D524" s="4">
        <v>213754.42</v>
      </c>
      <c r="E524" s="3"/>
      <c r="F524" s="34" t="s">
        <v>2061</v>
      </c>
      <c r="G524" s="35">
        <v>160.5</v>
      </c>
      <c r="H524" s="36">
        <v>1331.8032398753894</v>
      </c>
      <c r="I524" s="37">
        <v>0.10828025477707007</v>
      </c>
      <c r="J524" s="38">
        <v>1100499.5</v>
      </c>
      <c r="K524" s="34" t="s">
        <v>2664</v>
      </c>
    </row>
    <row r="525" spans="1:11" ht="16.5" thickTop="1" thickBot="1" x14ac:dyDescent="0.3">
      <c r="A525" s="11" t="s">
        <v>1290</v>
      </c>
      <c r="B525" s="6" t="s">
        <v>1291</v>
      </c>
      <c r="C525" s="6" t="s">
        <v>1247</v>
      </c>
      <c r="D525" s="4">
        <v>196276.16</v>
      </c>
      <c r="E525" s="3"/>
      <c r="F525" s="34" t="s">
        <v>2043</v>
      </c>
      <c r="G525" s="35">
        <v>188</v>
      </c>
      <c r="H525" s="36">
        <v>1044.0221276595744</v>
      </c>
      <c r="I525" s="37">
        <v>0.10810810810810811</v>
      </c>
      <c r="J525" s="38">
        <v>1100687.5</v>
      </c>
      <c r="K525" s="34" t="s">
        <v>2664</v>
      </c>
    </row>
    <row r="526" spans="1:11" ht="16.5" thickTop="1" thickBot="1" x14ac:dyDescent="0.3">
      <c r="A526" s="11" t="s">
        <v>1530</v>
      </c>
      <c r="B526" s="6" t="s">
        <v>1531</v>
      </c>
      <c r="C526" s="6" t="s">
        <v>1500</v>
      </c>
      <c r="D526" s="4">
        <v>1838755.93</v>
      </c>
      <c r="E526" s="3"/>
      <c r="F526" s="34" t="s">
        <v>1930</v>
      </c>
      <c r="G526" s="35">
        <v>687.5</v>
      </c>
      <c r="H526" s="36">
        <v>2674.5540799999999</v>
      </c>
      <c r="I526" s="37">
        <v>0.10810810810810811</v>
      </c>
      <c r="J526" s="38">
        <v>1101375</v>
      </c>
      <c r="K526" s="34" t="s">
        <v>2664</v>
      </c>
    </row>
    <row r="527" spans="1:11" ht="16.5" thickTop="1" thickBot="1" x14ac:dyDescent="0.3">
      <c r="A527" s="11" t="s">
        <v>1154</v>
      </c>
      <c r="B527" s="6" t="s">
        <v>1155</v>
      </c>
      <c r="C527" s="6" t="s">
        <v>1134</v>
      </c>
      <c r="D527" s="4">
        <v>1420016.6399999999</v>
      </c>
      <c r="E527" s="3"/>
      <c r="F527" s="34" t="s">
        <v>2110</v>
      </c>
      <c r="G527" s="35">
        <v>883</v>
      </c>
      <c r="H527" s="36">
        <v>1608.1728652321631</v>
      </c>
      <c r="I527" s="37">
        <v>0.10798650168728909</v>
      </c>
      <c r="J527" s="38">
        <v>1102258</v>
      </c>
      <c r="K527" s="34" t="s">
        <v>2664</v>
      </c>
    </row>
    <row r="528" spans="1:11" ht="16.5" thickTop="1" thickBot="1" x14ac:dyDescent="0.3">
      <c r="A528" s="11" t="s">
        <v>178</v>
      </c>
      <c r="B528" s="6" t="s">
        <v>179</v>
      </c>
      <c r="C528" s="6" t="s">
        <v>123</v>
      </c>
      <c r="D528" s="4">
        <v>552969.73</v>
      </c>
      <c r="E528" s="3"/>
      <c r="F528" s="34" t="s">
        <v>2578</v>
      </c>
      <c r="G528" s="35">
        <v>549</v>
      </c>
      <c r="H528" s="36">
        <v>1007.2308378870673</v>
      </c>
      <c r="I528" s="37">
        <v>0.10789980732177264</v>
      </c>
      <c r="J528" s="38">
        <v>1102807</v>
      </c>
      <c r="K528" s="34" t="s">
        <v>2664</v>
      </c>
    </row>
    <row r="529" spans="1:11" ht="16.5" thickTop="1" thickBot="1" x14ac:dyDescent="0.3">
      <c r="A529" s="11" t="s">
        <v>1076</v>
      </c>
      <c r="B529" s="6" t="s">
        <v>1077</v>
      </c>
      <c r="C529" s="6" t="s">
        <v>1075</v>
      </c>
      <c r="D529" s="4">
        <v>177671052.57999995</v>
      </c>
      <c r="E529" s="3"/>
      <c r="F529" s="34" t="s">
        <v>2146</v>
      </c>
      <c r="G529" s="35">
        <v>37478.5</v>
      </c>
      <c r="H529" s="36">
        <v>4740.6126867403964</v>
      </c>
      <c r="I529" s="37">
        <v>0.10779370895944516</v>
      </c>
      <c r="J529" s="38">
        <v>1140285.5</v>
      </c>
      <c r="K529" s="34" t="s">
        <v>2664</v>
      </c>
    </row>
    <row r="530" spans="1:11" ht="16.5" thickTop="1" thickBot="1" x14ac:dyDescent="0.3">
      <c r="A530" s="65">
        <v>3104590009000</v>
      </c>
      <c r="B530" s="6" t="s">
        <v>2678</v>
      </c>
      <c r="C530" s="6" t="s">
        <v>1075</v>
      </c>
      <c r="D530" s="4">
        <v>2104760</v>
      </c>
      <c r="E530" s="3"/>
      <c r="F530" s="66">
        <v>170143506608</v>
      </c>
      <c r="G530" s="35">
        <v>206</v>
      </c>
      <c r="H530" s="36">
        <v>10217.281553398057</v>
      </c>
      <c r="I530" s="37">
        <v>0.10780000000000001</v>
      </c>
      <c r="J530" s="38">
        <v>1140491.5</v>
      </c>
      <c r="K530" s="34" t="s">
        <v>2664</v>
      </c>
    </row>
    <row r="531" spans="1:11" ht="16.5" thickTop="1" thickBot="1" x14ac:dyDescent="0.3">
      <c r="A531" s="11" t="s">
        <v>737</v>
      </c>
      <c r="B531" s="6" t="s">
        <v>738</v>
      </c>
      <c r="C531" s="6" t="s">
        <v>718</v>
      </c>
      <c r="D531" s="4">
        <v>2664873.88</v>
      </c>
      <c r="E531" s="3"/>
      <c r="F531" s="34" t="s">
        <v>2305</v>
      </c>
      <c r="G531" s="35">
        <v>1510.5</v>
      </c>
      <c r="H531" s="36">
        <v>1764.2329559748428</v>
      </c>
      <c r="I531" s="37">
        <v>0.10773809523809524</v>
      </c>
      <c r="J531" s="38">
        <v>1142002</v>
      </c>
      <c r="K531" s="34" t="s">
        <v>2664</v>
      </c>
    </row>
    <row r="532" spans="1:11" ht="16.5" thickTop="1" thickBot="1" x14ac:dyDescent="0.3">
      <c r="A532" s="11" t="s">
        <v>1805</v>
      </c>
      <c r="B532" s="6" t="s">
        <v>1806</v>
      </c>
      <c r="C532" s="6" t="s">
        <v>902</v>
      </c>
      <c r="D532" s="4">
        <v>46994149.410000004</v>
      </c>
      <c r="E532" s="3"/>
      <c r="F532" s="34" t="s">
        <v>1808</v>
      </c>
      <c r="G532" s="35">
        <v>16369.5</v>
      </c>
      <c r="H532" s="36">
        <v>2870.8359699441035</v>
      </c>
      <c r="I532" s="37">
        <v>0.1077369324572308</v>
      </c>
      <c r="J532" s="38">
        <v>1158371.5</v>
      </c>
      <c r="K532" s="34" t="s">
        <v>2664</v>
      </c>
    </row>
    <row r="533" spans="1:11" ht="16.5" thickTop="1" thickBot="1" x14ac:dyDescent="0.3">
      <c r="A533" s="11" t="s">
        <v>1280</v>
      </c>
      <c r="B533" s="6" t="s">
        <v>1281</v>
      </c>
      <c r="C533" s="6" t="s">
        <v>1247</v>
      </c>
      <c r="D533" s="4">
        <v>303880.93000000005</v>
      </c>
      <c r="E533" s="3"/>
      <c r="F533" s="34" t="s">
        <v>2047</v>
      </c>
      <c r="G533" s="35">
        <v>455</v>
      </c>
      <c r="H533" s="36">
        <v>667.87017582417593</v>
      </c>
      <c r="I533" s="37">
        <v>0.10755148741418764</v>
      </c>
      <c r="J533" s="38">
        <v>1158826.5</v>
      </c>
      <c r="K533" s="34" t="s">
        <v>2664</v>
      </c>
    </row>
    <row r="534" spans="1:11" ht="16.5" thickTop="1" thickBot="1" x14ac:dyDescent="0.3">
      <c r="A534" s="11" t="s">
        <v>236</v>
      </c>
      <c r="B534" s="6" t="s">
        <v>237</v>
      </c>
      <c r="C534" s="6" t="s">
        <v>123</v>
      </c>
      <c r="D534" s="4">
        <v>515293.12</v>
      </c>
      <c r="E534" s="3"/>
      <c r="F534" s="34" t="s">
        <v>2549</v>
      </c>
      <c r="G534" s="35">
        <v>520</v>
      </c>
      <c r="H534" s="36">
        <v>990.94830769230771</v>
      </c>
      <c r="I534" s="37">
        <v>0.10615711252653928</v>
      </c>
      <c r="J534" s="38">
        <v>1159346.5</v>
      </c>
      <c r="K534" s="34" t="s">
        <v>2664</v>
      </c>
    </row>
    <row r="535" spans="1:11" ht="16.5" thickTop="1" thickBot="1" x14ac:dyDescent="0.3">
      <c r="A535" s="11" t="s">
        <v>749</v>
      </c>
      <c r="B535" s="6" t="s">
        <v>750</v>
      </c>
      <c r="C535" s="6" t="s">
        <v>718</v>
      </c>
      <c r="D535" s="4">
        <v>5918382.2799999993</v>
      </c>
      <c r="E535" s="3"/>
      <c r="F535" s="34" t="s">
        <v>2299</v>
      </c>
      <c r="G535" s="35">
        <v>3203</v>
      </c>
      <c r="H535" s="36">
        <v>1847.7621854511394</v>
      </c>
      <c r="I535" s="37">
        <v>0.10565835344596407</v>
      </c>
      <c r="J535" s="38">
        <v>1162549.5</v>
      </c>
      <c r="K535" s="34" t="s">
        <v>2664</v>
      </c>
    </row>
    <row r="536" spans="1:11" ht="16.5" thickTop="1" thickBot="1" x14ac:dyDescent="0.3">
      <c r="A536" s="11" t="s">
        <v>698</v>
      </c>
      <c r="B536" s="6" t="s">
        <v>699</v>
      </c>
      <c r="C536" s="6" t="s">
        <v>689</v>
      </c>
      <c r="D536" s="4">
        <v>152217.53</v>
      </c>
      <c r="E536" s="3"/>
      <c r="F536" s="34" t="s">
        <v>2324</v>
      </c>
      <c r="G536" s="35">
        <v>200.5</v>
      </c>
      <c r="H536" s="36">
        <v>759.18967581047377</v>
      </c>
      <c r="I536" s="37">
        <v>0.10559006211180125</v>
      </c>
      <c r="J536" s="38">
        <v>1162750</v>
      </c>
      <c r="K536" s="34" t="s">
        <v>2664</v>
      </c>
    </row>
    <row r="537" spans="1:11" ht="16.5" thickTop="1" thickBot="1" x14ac:dyDescent="0.3">
      <c r="A537" s="11" t="s">
        <v>751</v>
      </c>
      <c r="B537" s="6" t="s">
        <v>752</v>
      </c>
      <c r="C537" s="6" t="s">
        <v>718</v>
      </c>
      <c r="D537" s="4">
        <v>482444.24000000005</v>
      </c>
      <c r="E537" s="3"/>
      <c r="F537" s="34" t="s">
        <v>2298</v>
      </c>
      <c r="G537" s="35">
        <v>456.5</v>
      </c>
      <c r="H537" s="36">
        <v>1056.8329463307778</v>
      </c>
      <c r="I537" s="37">
        <v>0.10556621880998081</v>
      </c>
      <c r="J537" s="38">
        <v>1163206.5</v>
      </c>
      <c r="K537" s="34" t="s">
        <v>2664</v>
      </c>
    </row>
    <row r="538" spans="1:11" ht="16.5" thickTop="1" thickBot="1" x14ac:dyDescent="0.3">
      <c r="A538" s="11" t="s">
        <v>99</v>
      </c>
      <c r="B538" s="6" t="s">
        <v>100</v>
      </c>
      <c r="C538" s="6" t="s">
        <v>98</v>
      </c>
      <c r="D538" s="4">
        <v>7389342.5800000001</v>
      </c>
      <c r="E538" s="3"/>
      <c r="F538" s="34" t="s">
        <v>2617</v>
      </c>
      <c r="G538" s="35">
        <v>1593</v>
      </c>
      <c r="H538" s="36">
        <v>4638.6331324544881</v>
      </c>
      <c r="I538" s="37">
        <v>0.10536159600997506</v>
      </c>
      <c r="J538" s="38">
        <v>1164799.5</v>
      </c>
      <c r="K538" s="34" t="s">
        <v>2664</v>
      </c>
    </row>
    <row r="539" spans="1:11" ht="16.5" thickTop="1" thickBot="1" x14ac:dyDescent="0.3">
      <c r="A539" s="11" t="s">
        <v>344</v>
      </c>
      <c r="B539" s="6" t="s">
        <v>345</v>
      </c>
      <c r="C539" s="6" t="s">
        <v>123</v>
      </c>
      <c r="D539" s="4">
        <v>6121299.7400000002</v>
      </c>
      <c r="E539" s="3"/>
      <c r="F539" s="34" t="s">
        <v>2494</v>
      </c>
      <c r="G539" s="35">
        <v>1947.5</v>
      </c>
      <c r="H539" s="36">
        <v>3143.1577612323495</v>
      </c>
      <c r="I539" s="37">
        <v>0.10535117056856187</v>
      </c>
      <c r="J539" s="38">
        <v>1166747</v>
      </c>
      <c r="K539" s="34" t="s">
        <v>2664</v>
      </c>
    </row>
    <row r="540" spans="1:11" ht="16.5" thickTop="1" thickBot="1" x14ac:dyDescent="0.3">
      <c r="A540" s="11" t="s">
        <v>1473</v>
      </c>
      <c r="B540" s="6" t="s">
        <v>1474</v>
      </c>
      <c r="C540" s="6" t="s">
        <v>1462</v>
      </c>
      <c r="D540" s="4">
        <v>6408231.1900000004</v>
      </c>
      <c r="E540" s="3"/>
      <c r="F540" s="34" t="s">
        <v>1958</v>
      </c>
      <c r="G540" s="35">
        <v>1647.5</v>
      </c>
      <c r="H540" s="36">
        <v>3889.6699180576634</v>
      </c>
      <c r="I540" s="37">
        <v>0.1049199762892709</v>
      </c>
      <c r="J540" s="38">
        <v>1168394.5</v>
      </c>
      <c r="K540" s="34" t="s">
        <v>2664</v>
      </c>
    </row>
    <row r="541" spans="1:11" ht="16.5" thickTop="1" thickBot="1" x14ac:dyDescent="0.3">
      <c r="A541" s="11" t="s">
        <v>1116</v>
      </c>
      <c r="B541" s="6" t="s">
        <v>1117</v>
      </c>
      <c r="C541" s="6" t="s">
        <v>1094</v>
      </c>
      <c r="D541" s="4">
        <v>787120.1</v>
      </c>
      <c r="E541" s="3"/>
      <c r="F541" s="34" t="s">
        <v>2127</v>
      </c>
      <c r="G541" s="35">
        <v>476.25</v>
      </c>
      <c r="H541" s="36">
        <v>1652.7456167979003</v>
      </c>
      <c r="I541" s="37">
        <v>0.10488245931283906</v>
      </c>
      <c r="J541" s="38">
        <v>1168870.75</v>
      </c>
      <c r="K541" s="34" t="s">
        <v>2664</v>
      </c>
    </row>
    <row r="542" spans="1:11" ht="16.5" thickTop="1" thickBot="1" x14ac:dyDescent="0.3">
      <c r="A542" s="11" t="s">
        <v>480</v>
      </c>
      <c r="B542" s="6" t="s">
        <v>481</v>
      </c>
      <c r="C542" s="6" t="s">
        <v>482</v>
      </c>
      <c r="D542" s="4">
        <v>2391372.56</v>
      </c>
      <c r="E542" s="3"/>
      <c r="F542" s="34" t="s">
        <v>2426</v>
      </c>
      <c r="G542" s="35">
        <v>559.5</v>
      </c>
      <c r="H542" s="36">
        <v>4274.1243252904378</v>
      </c>
      <c r="I542" s="37">
        <v>0.1044776119402985</v>
      </c>
      <c r="J542" s="38">
        <v>1169430.25</v>
      </c>
      <c r="K542" s="34" t="s">
        <v>2664</v>
      </c>
    </row>
    <row r="543" spans="1:11" ht="16.5" thickTop="1" thickBot="1" x14ac:dyDescent="0.3">
      <c r="A543" s="11" t="s">
        <v>1664</v>
      </c>
      <c r="B543" s="6" t="s">
        <v>1665</v>
      </c>
      <c r="C543" s="6" t="s">
        <v>1638</v>
      </c>
      <c r="D543" s="4">
        <v>1507419.78</v>
      </c>
      <c r="E543" s="3"/>
      <c r="F543" s="34" t="s">
        <v>1865</v>
      </c>
      <c r="G543" s="35">
        <v>208</v>
      </c>
      <c r="H543" s="36">
        <v>7247.2104807692313</v>
      </c>
      <c r="I543" s="37">
        <v>0.10441767068273092</v>
      </c>
      <c r="J543" s="38">
        <v>1169638.25</v>
      </c>
      <c r="K543" s="34" t="s">
        <v>2664</v>
      </c>
    </row>
    <row r="544" spans="1:11" ht="16.5" thickTop="1" thickBot="1" x14ac:dyDescent="0.3">
      <c r="A544" s="11" t="s">
        <v>1437</v>
      </c>
      <c r="B544" s="6" t="s">
        <v>1438</v>
      </c>
      <c r="C544" s="6" t="s">
        <v>1436</v>
      </c>
      <c r="D544" s="4">
        <v>239629.83</v>
      </c>
      <c r="E544" s="3"/>
      <c r="F544" s="34" t="s">
        <v>1975</v>
      </c>
      <c r="G544" s="35">
        <v>41.5</v>
      </c>
      <c r="H544" s="36">
        <v>5774.212771084337</v>
      </c>
      <c r="I544" s="37">
        <v>0.10416666666666667</v>
      </c>
      <c r="J544" s="38">
        <v>1169679.75</v>
      </c>
      <c r="K544" s="34" t="s">
        <v>2664</v>
      </c>
    </row>
    <row r="545" spans="1:11" ht="16.5" thickTop="1" thickBot="1" x14ac:dyDescent="0.3">
      <c r="A545" s="11" t="s">
        <v>96</v>
      </c>
      <c r="B545" s="6" t="s">
        <v>97</v>
      </c>
      <c r="C545" s="6" t="s">
        <v>98</v>
      </c>
      <c r="D545" s="4">
        <v>35019236.460000001</v>
      </c>
      <c r="E545" s="3"/>
      <c r="F545" s="34" t="s">
        <v>2618</v>
      </c>
      <c r="G545" s="35">
        <v>7842.5</v>
      </c>
      <c r="H545" s="36">
        <v>4465.3154555307619</v>
      </c>
      <c r="I545" s="37">
        <v>0.10409053400919487</v>
      </c>
      <c r="J545" s="38">
        <v>1177522.25</v>
      </c>
      <c r="K545" s="34" t="s">
        <v>2664</v>
      </c>
    </row>
    <row r="546" spans="1:11" ht="16.5" thickTop="1" thickBot="1" x14ac:dyDescent="0.3">
      <c r="A546" s="11" t="s">
        <v>1578</v>
      </c>
      <c r="B546" s="6" t="s">
        <v>1579</v>
      </c>
      <c r="C546" s="6" t="s">
        <v>1557</v>
      </c>
      <c r="D546" s="4">
        <v>675433.29</v>
      </c>
      <c r="E546" s="3"/>
      <c r="F546" s="34" t="s">
        <v>1907</v>
      </c>
      <c r="G546" s="35">
        <v>678</v>
      </c>
      <c r="H546" s="36">
        <v>996.21429203539833</v>
      </c>
      <c r="I546" s="37">
        <v>0.10407876230661041</v>
      </c>
      <c r="J546" s="38">
        <v>1178200.25</v>
      </c>
      <c r="K546" s="34" t="s">
        <v>2664</v>
      </c>
    </row>
    <row r="547" spans="1:11" ht="16.5" thickTop="1" thickBot="1" x14ac:dyDescent="0.3">
      <c r="A547" s="11" t="s">
        <v>1157</v>
      </c>
      <c r="B547" s="6" t="s">
        <v>1158</v>
      </c>
      <c r="C547" s="6" t="s">
        <v>1156</v>
      </c>
      <c r="D547" s="4">
        <v>1399310.72</v>
      </c>
      <c r="E547" s="3"/>
      <c r="F547" s="34" t="s">
        <v>2109</v>
      </c>
      <c r="G547" s="35">
        <v>556</v>
      </c>
      <c r="H547" s="36">
        <v>2516.7458992805755</v>
      </c>
      <c r="I547" s="37">
        <v>0.104</v>
      </c>
      <c r="J547" s="38">
        <v>1178756.25</v>
      </c>
      <c r="K547" s="34" t="s">
        <v>2664</v>
      </c>
    </row>
    <row r="548" spans="1:11" ht="16.5" thickTop="1" thickBot="1" x14ac:dyDescent="0.3">
      <c r="A548" s="11" t="s">
        <v>896</v>
      </c>
      <c r="B548" s="6" t="s">
        <v>897</v>
      </c>
      <c r="C548" s="6" t="s">
        <v>893</v>
      </c>
      <c r="D548" s="4">
        <v>2260139.11</v>
      </c>
      <c r="E548" s="3"/>
      <c r="F548" s="34" t="s">
        <v>2232</v>
      </c>
      <c r="G548" s="35">
        <v>474</v>
      </c>
      <c r="H548" s="36">
        <v>4768.2259704641347</v>
      </c>
      <c r="I548" s="37">
        <v>0.10344827586206896</v>
      </c>
      <c r="J548" s="38">
        <v>1179230.25</v>
      </c>
      <c r="K548" s="34" t="s">
        <v>2664</v>
      </c>
    </row>
    <row r="549" spans="1:11" ht="16.5" thickTop="1" thickBot="1" x14ac:dyDescent="0.3">
      <c r="A549" s="11" t="s">
        <v>687</v>
      </c>
      <c r="B549" s="6" t="s">
        <v>688</v>
      </c>
      <c r="C549" s="6" t="s">
        <v>689</v>
      </c>
      <c r="D549" s="4">
        <v>317718.33</v>
      </c>
      <c r="E549" s="3"/>
      <c r="F549" s="34" t="s">
        <v>2329</v>
      </c>
      <c r="G549" s="35">
        <v>206</v>
      </c>
      <c r="H549" s="36">
        <v>1542.3219902912622</v>
      </c>
      <c r="I549" s="37">
        <v>0.10328638497652583</v>
      </c>
      <c r="J549" s="38">
        <v>1179436.25</v>
      </c>
      <c r="K549" s="34" t="s">
        <v>2664</v>
      </c>
    </row>
    <row r="550" spans="1:11" ht="16.5" thickTop="1" thickBot="1" x14ac:dyDescent="0.3">
      <c r="A550" s="11" t="s">
        <v>719</v>
      </c>
      <c r="B550" s="6" t="s">
        <v>720</v>
      </c>
      <c r="C550" s="6" t="s">
        <v>718</v>
      </c>
      <c r="D550" s="4">
        <v>4354042.68</v>
      </c>
      <c r="E550" s="3"/>
      <c r="F550" s="34" t="s">
        <v>2314</v>
      </c>
      <c r="G550" s="35">
        <v>2112.5</v>
      </c>
      <c r="H550" s="36">
        <v>2061.0852923076923</v>
      </c>
      <c r="I550" s="37">
        <v>0.10325814536340852</v>
      </c>
      <c r="J550" s="38">
        <v>1181548.75</v>
      </c>
      <c r="K550" s="34" t="s">
        <v>2664</v>
      </c>
    </row>
    <row r="551" spans="1:11" ht="16.5" thickTop="1" thickBot="1" x14ac:dyDescent="0.3">
      <c r="A551" s="11" t="s">
        <v>1484</v>
      </c>
      <c r="B551" s="6" t="s">
        <v>1485</v>
      </c>
      <c r="C551" s="6" t="s">
        <v>1483</v>
      </c>
      <c r="D551" s="4">
        <v>2632167.69</v>
      </c>
      <c r="E551" s="3"/>
      <c r="F551" s="34" t="s">
        <v>1953</v>
      </c>
      <c r="G551" s="35">
        <v>912.5</v>
      </c>
      <c r="H551" s="36">
        <v>2884.5673315068493</v>
      </c>
      <c r="I551" s="37">
        <v>0.10323253388946819</v>
      </c>
      <c r="J551" s="38">
        <v>1182461.25</v>
      </c>
      <c r="K551" s="34" t="s">
        <v>2664</v>
      </c>
    </row>
    <row r="552" spans="1:11" ht="16.5" thickTop="1" thickBot="1" x14ac:dyDescent="0.3">
      <c r="A552" s="11" t="s">
        <v>198</v>
      </c>
      <c r="B552" s="6" t="s">
        <v>199</v>
      </c>
      <c r="C552" s="6" t="s">
        <v>123</v>
      </c>
      <c r="D552" s="4">
        <v>4836512.07</v>
      </c>
      <c r="E552" s="3"/>
      <c r="F552" s="34" t="s">
        <v>2568</v>
      </c>
      <c r="G552" s="35">
        <v>4576.5</v>
      </c>
      <c r="H552" s="36">
        <v>1056.8146116027533</v>
      </c>
      <c r="I552" s="37">
        <v>0.10309944037882049</v>
      </c>
      <c r="J552" s="38">
        <v>1187037.75</v>
      </c>
      <c r="K552" s="34" t="s">
        <v>2664</v>
      </c>
    </row>
    <row r="553" spans="1:11" ht="16.5" thickTop="1" thickBot="1" x14ac:dyDescent="0.3">
      <c r="A553" s="11" t="s">
        <v>1469</v>
      </c>
      <c r="B553" s="6" t="s">
        <v>1470</v>
      </c>
      <c r="C553" s="6" t="s">
        <v>1462</v>
      </c>
      <c r="D553" s="4">
        <v>2211762.7999999998</v>
      </c>
      <c r="E553" s="3"/>
      <c r="F553" s="34" t="s">
        <v>1960</v>
      </c>
      <c r="G553" s="35">
        <v>805.5</v>
      </c>
      <c r="H553" s="36">
        <v>2745.825946617008</v>
      </c>
      <c r="I553" s="37">
        <v>0.10305343511450382</v>
      </c>
      <c r="J553" s="38">
        <v>1187843.25</v>
      </c>
      <c r="K553" s="34" t="s">
        <v>2664</v>
      </c>
    </row>
    <row r="554" spans="1:11" ht="16.5" thickTop="1" thickBot="1" x14ac:dyDescent="0.3">
      <c r="A554" s="11" t="s">
        <v>1720</v>
      </c>
      <c r="B554" s="6" t="s">
        <v>1721</v>
      </c>
      <c r="C554" s="6" t="s">
        <v>1701</v>
      </c>
      <c r="D554" s="4">
        <v>49522.009999999995</v>
      </c>
      <c r="E554" s="3"/>
      <c r="F554" s="34" t="s">
        <v>1838</v>
      </c>
      <c r="G554" s="35">
        <v>65.5</v>
      </c>
      <c r="H554" s="36">
        <v>756.06122137404577</v>
      </c>
      <c r="I554" s="37">
        <v>0.10227272727272728</v>
      </c>
      <c r="J554" s="38">
        <v>1187908.75</v>
      </c>
      <c r="K554" s="34" t="s">
        <v>2664</v>
      </c>
    </row>
    <row r="555" spans="1:11" ht="16.5" thickTop="1" thickBot="1" x14ac:dyDescent="0.3">
      <c r="A555" s="11" t="s">
        <v>1791</v>
      </c>
      <c r="B555" s="6" t="s">
        <v>1792</v>
      </c>
      <c r="C555" s="6" t="s">
        <v>902</v>
      </c>
      <c r="D555" s="4">
        <v>1072233.94</v>
      </c>
      <c r="E555" s="3"/>
      <c r="F555" s="34" t="s">
        <v>1828</v>
      </c>
      <c r="G555" s="35">
        <v>899</v>
      </c>
      <c r="H555" s="36">
        <v>1192.6962625139042</v>
      </c>
      <c r="I555" s="37">
        <v>0.10129310344827586</v>
      </c>
      <c r="J555" s="38">
        <v>1188807.75</v>
      </c>
      <c r="K555" s="34" t="s">
        <v>2664</v>
      </c>
    </row>
    <row r="556" spans="1:11" ht="16.5" thickTop="1" thickBot="1" x14ac:dyDescent="0.3">
      <c r="A556" s="11" t="s">
        <v>1439</v>
      </c>
      <c r="B556" s="6" t="s">
        <v>1440</v>
      </c>
      <c r="C556" s="6" t="s">
        <v>1436</v>
      </c>
      <c r="D556" s="4">
        <v>820148.12</v>
      </c>
      <c r="E556" s="3"/>
      <c r="F556" s="34" t="s">
        <v>1974</v>
      </c>
      <c r="G556" s="35">
        <v>949.5</v>
      </c>
      <c r="H556" s="36">
        <v>863.76842548709851</v>
      </c>
      <c r="I556" s="37">
        <v>0.10124333925399645</v>
      </c>
      <c r="J556" s="38">
        <v>1189757.25</v>
      </c>
      <c r="K556" s="34" t="s">
        <v>2664</v>
      </c>
    </row>
    <row r="557" spans="1:11" ht="16.5" thickTop="1" thickBot="1" x14ac:dyDescent="0.3">
      <c r="A557" s="11" t="s">
        <v>32</v>
      </c>
      <c r="B557" s="6" t="s">
        <v>33</v>
      </c>
      <c r="C557" s="6" t="s">
        <v>4</v>
      </c>
      <c r="D557" s="4">
        <v>1006572.3300000001</v>
      </c>
      <c r="E557" s="3"/>
      <c r="F557" s="34" t="s">
        <v>2646</v>
      </c>
      <c r="G557" s="35">
        <v>347</v>
      </c>
      <c r="H557" s="36">
        <v>2900.7848126801155</v>
      </c>
      <c r="I557" s="37">
        <v>0.10122699386503067</v>
      </c>
      <c r="J557" s="38">
        <v>1190104.25</v>
      </c>
      <c r="K557" s="34" t="s">
        <v>2664</v>
      </c>
    </row>
    <row r="558" spans="1:11" ht="16.5" thickTop="1" thickBot="1" x14ac:dyDescent="0.3">
      <c r="A558" s="11" t="s">
        <v>416</v>
      </c>
      <c r="B558" s="6" t="s">
        <v>417</v>
      </c>
      <c r="C558" s="6" t="s">
        <v>408</v>
      </c>
      <c r="D558" s="4">
        <v>1191112.7100000002</v>
      </c>
      <c r="E558" s="3"/>
      <c r="F558" s="34" t="s">
        <v>2459</v>
      </c>
      <c r="G558" s="35">
        <v>614.5</v>
      </c>
      <c r="H558" s="36">
        <v>1938.3445240032549</v>
      </c>
      <c r="I558" s="37">
        <v>0.10068965517241379</v>
      </c>
      <c r="J558" s="38">
        <v>1190718.75</v>
      </c>
      <c r="K558" s="34" t="s">
        <v>2664</v>
      </c>
    </row>
    <row r="559" spans="1:11" ht="16.5" thickTop="1" thickBot="1" x14ac:dyDescent="0.3">
      <c r="A559" s="11" t="s">
        <v>488</v>
      </c>
      <c r="B559" s="6" t="s">
        <v>489</v>
      </c>
      <c r="C559" s="6" t="s">
        <v>487</v>
      </c>
      <c r="D559" s="4">
        <v>2503357.9900000002</v>
      </c>
      <c r="E559" s="3"/>
      <c r="F559" s="34" t="s">
        <v>2423</v>
      </c>
      <c r="G559" s="35">
        <v>648.5</v>
      </c>
      <c r="H559" s="36">
        <v>3860.2282035466465</v>
      </c>
      <c r="I559" s="37">
        <v>0.10015174506828528</v>
      </c>
      <c r="J559" s="38">
        <v>1191367.25</v>
      </c>
      <c r="K559" s="34" t="s">
        <v>2664</v>
      </c>
    </row>
    <row r="560" spans="1:11" ht="16.5" thickTop="1" thickBot="1" x14ac:dyDescent="0.3">
      <c r="A560" s="11" t="s">
        <v>206</v>
      </c>
      <c r="B560" s="6" t="s">
        <v>207</v>
      </c>
      <c r="C560" s="6" t="s">
        <v>123</v>
      </c>
      <c r="D560" s="4">
        <v>1238552.24</v>
      </c>
      <c r="E560" s="3"/>
      <c r="F560" s="34" t="s">
        <v>2564</v>
      </c>
      <c r="G560" s="35">
        <v>1092.5</v>
      </c>
      <c r="H560" s="36">
        <v>1133.6862608695651</v>
      </c>
      <c r="I560" s="37">
        <v>0.1001031991744066</v>
      </c>
      <c r="J560" s="38">
        <v>1192459.75</v>
      </c>
      <c r="K560" s="34" t="s">
        <v>2664</v>
      </c>
    </row>
    <row r="561" spans="1:11" ht="16.5" thickTop="1" thickBot="1" x14ac:dyDescent="0.3">
      <c r="A561" s="11" t="s">
        <v>589</v>
      </c>
      <c r="B561" s="6" t="s">
        <v>590</v>
      </c>
      <c r="C561" s="6" t="s">
        <v>572</v>
      </c>
      <c r="D561" s="4">
        <v>367167.25999999995</v>
      </c>
      <c r="E561" s="3"/>
      <c r="F561" s="34" t="s">
        <v>2376</v>
      </c>
      <c r="G561" s="35">
        <v>49.5</v>
      </c>
      <c r="H561" s="36">
        <v>7417.5204040404033</v>
      </c>
      <c r="I561" s="37">
        <v>0.1</v>
      </c>
      <c r="J561" s="38">
        <v>1192509.25</v>
      </c>
      <c r="K561" s="34" t="s">
        <v>2664</v>
      </c>
    </row>
    <row r="562" spans="1:11" ht="16.5" thickTop="1" thickBot="1" x14ac:dyDescent="0.3">
      <c r="A562" s="11" t="s">
        <v>440</v>
      </c>
      <c r="B562" s="6" t="s">
        <v>441</v>
      </c>
      <c r="C562" s="6" t="s">
        <v>439</v>
      </c>
      <c r="D562" s="4">
        <v>1471761.45</v>
      </c>
      <c r="E562" s="3"/>
      <c r="F562" s="34" t="s">
        <v>2448</v>
      </c>
      <c r="G562" s="35">
        <v>622</v>
      </c>
      <c r="H562" s="36">
        <v>2366.1759646302248</v>
      </c>
      <c r="I562" s="37">
        <v>9.9838969404186795E-2</v>
      </c>
      <c r="J562" s="38">
        <v>1193131.25</v>
      </c>
      <c r="K562" s="34" t="s">
        <v>2664</v>
      </c>
    </row>
    <row r="563" spans="1:11" ht="16.5" thickTop="1" thickBot="1" x14ac:dyDescent="0.3">
      <c r="A563" s="11" t="s">
        <v>873</v>
      </c>
      <c r="B563" s="6" t="s">
        <v>874</v>
      </c>
      <c r="C563" s="6" t="s">
        <v>875</v>
      </c>
      <c r="D563" s="4">
        <v>2003059.27</v>
      </c>
      <c r="E563" s="3"/>
      <c r="F563" s="34" t="s">
        <v>2242</v>
      </c>
      <c r="G563" s="35">
        <v>557.5</v>
      </c>
      <c r="H563" s="36">
        <v>3592.9314260089686</v>
      </c>
      <c r="I563" s="37">
        <v>9.9637681159420288E-2</v>
      </c>
      <c r="J563" s="38">
        <v>1193688.75</v>
      </c>
      <c r="K563" s="34" t="s">
        <v>2664</v>
      </c>
    </row>
    <row r="564" spans="1:11" ht="16.5" thickTop="1" thickBot="1" x14ac:dyDescent="0.3">
      <c r="A564" s="11" t="s">
        <v>103</v>
      </c>
      <c r="B564" s="6" t="s">
        <v>104</v>
      </c>
      <c r="C564" s="6" t="s">
        <v>95</v>
      </c>
      <c r="D564" s="4">
        <v>4202856.2299999995</v>
      </c>
      <c r="E564" s="3"/>
      <c r="F564" s="34" t="s">
        <v>2615</v>
      </c>
      <c r="G564" s="35">
        <v>1635</v>
      </c>
      <c r="H564" s="36">
        <v>2570.5542691131495</v>
      </c>
      <c r="I564" s="37">
        <v>9.9587203302373584E-2</v>
      </c>
      <c r="J564" s="38">
        <v>1195323.75</v>
      </c>
      <c r="K564" s="34" t="s">
        <v>2664</v>
      </c>
    </row>
    <row r="565" spans="1:11" ht="16.5" thickTop="1" thickBot="1" x14ac:dyDescent="0.3">
      <c r="A565" s="11" t="s">
        <v>690</v>
      </c>
      <c r="B565" s="6" t="s">
        <v>691</v>
      </c>
      <c r="C565" s="6" t="s">
        <v>689</v>
      </c>
      <c r="D565" s="4">
        <v>548007.24999999988</v>
      </c>
      <c r="E565" s="3"/>
      <c r="F565" s="34" t="s">
        <v>2328</v>
      </c>
      <c r="G565" s="35">
        <v>494.5</v>
      </c>
      <c r="H565" s="36">
        <v>1108.2047522750249</v>
      </c>
      <c r="I565" s="37">
        <v>9.9447513812154692E-2</v>
      </c>
      <c r="J565" s="38">
        <v>1195818.25</v>
      </c>
      <c r="K565" s="34" t="s">
        <v>2664</v>
      </c>
    </row>
    <row r="566" spans="1:11" ht="16.5" thickTop="1" thickBot="1" x14ac:dyDescent="0.3">
      <c r="A566" s="11" t="s">
        <v>1514</v>
      </c>
      <c r="B566" s="6" t="s">
        <v>1515</v>
      </c>
      <c r="C566" s="6" t="s">
        <v>1500</v>
      </c>
      <c r="D566" s="4">
        <v>4073059.43</v>
      </c>
      <c r="E566" s="3"/>
      <c r="F566" s="34" t="s">
        <v>1938</v>
      </c>
      <c r="G566" s="35">
        <v>1278</v>
      </c>
      <c r="H566" s="36">
        <v>3187.0574569640062</v>
      </c>
      <c r="I566" s="37">
        <v>9.9134539732494101E-2</v>
      </c>
      <c r="J566" s="38">
        <v>1197096.25</v>
      </c>
      <c r="K566" s="34" t="s">
        <v>2664</v>
      </c>
    </row>
    <row r="567" spans="1:11" ht="16.5" thickTop="1" thickBot="1" x14ac:dyDescent="0.3">
      <c r="A567" s="11" t="s">
        <v>1329</v>
      </c>
      <c r="B567" s="6" t="s">
        <v>1330</v>
      </c>
      <c r="C567" s="6" t="s">
        <v>492</v>
      </c>
      <c r="D567" s="4">
        <v>1358674.3799999997</v>
      </c>
      <c r="E567" s="3"/>
      <c r="F567" s="34" t="s">
        <v>2025</v>
      </c>
      <c r="G567" s="35">
        <v>465.75</v>
      </c>
      <c r="H567" s="36">
        <v>2917.1752657004822</v>
      </c>
      <c r="I567" s="37">
        <v>9.90990990990991E-2</v>
      </c>
      <c r="J567" s="38">
        <v>1197562</v>
      </c>
      <c r="K567" s="34" t="s">
        <v>2664</v>
      </c>
    </row>
    <row r="568" spans="1:11" ht="16.5" thickTop="1" thickBot="1" x14ac:dyDescent="0.3">
      <c r="A568" s="11" t="s">
        <v>274</v>
      </c>
      <c r="B568" s="6" t="s">
        <v>275</v>
      </c>
      <c r="C568" s="6" t="s">
        <v>123</v>
      </c>
      <c r="D568" s="4">
        <v>895324.82000000007</v>
      </c>
      <c r="E568" s="3"/>
      <c r="F568" s="34" t="s">
        <v>2530</v>
      </c>
      <c r="G568" s="35">
        <v>859</v>
      </c>
      <c r="H568" s="36">
        <v>1042.2873341094296</v>
      </c>
      <c r="I568" s="37">
        <v>9.8976109215017066E-2</v>
      </c>
      <c r="J568" s="38">
        <v>1198421</v>
      </c>
      <c r="K568" s="34" t="s">
        <v>2664</v>
      </c>
    </row>
    <row r="569" spans="1:11" ht="16.5" thickTop="1" thickBot="1" x14ac:dyDescent="0.3">
      <c r="A569" s="11" t="s">
        <v>1319</v>
      </c>
      <c r="B569" s="6" t="s">
        <v>1320</v>
      </c>
      <c r="C569" s="6" t="s">
        <v>1308</v>
      </c>
      <c r="D569" s="4">
        <v>2725880.79</v>
      </c>
      <c r="E569" s="3"/>
      <c r="F569" s="34" t="s">
        <v>2030</v>
      </c>
      <c r="G569" s="35">
        <v>964</v>
      </c>
      <c r="H569" s="36">
        <v>2827.6771680497927</v>
      </c>
      <c r="I569" s="37">
        <v>9.8911968348170135E-2</v>
      </c>
      <c r="J569" s="38">
        <v>1199385</v>
      </c>
      <c r="K569" s="34" t="s">
        <v>2664</v>
      </c>
    </row>
    <row r="570" spans="1:11" ht="16.5" thickTop="1" thickBot="1" x14ac:dyDescent="0.3">
      <c r="A570" s="11" t="s">
        <v>180</v>
      </c>
      <c r="B570" s="6" t="s">
        <v>181</v>
      </c>
      <c r="C570" s="6" t="s">
        <v>123</v>
      </c>
      <c r="D570" s="4">
        <v>539364.53999999992</v>
      </c>
      <c r="E570" s="3"/>
      <c r="F570" s="34" t="s">
        <v>2577</v>
      </c>
      <c r="G570" s="35">
        <v>752</v>
      </c>
      <c r="H570" s="36">
        <v>717.24007978723398</v>
      </c>
      <c r="I570" s="37">
        <v>9.8846787479406922E-2</v>
      </c>
      <c r="J570" s="38">
        <v>1200137</v>
      </c>
      <c r="K570" s="34" t="s">
        <v>2664</v>
      </c>
    </row>
    <row r="571" spans="1:11" ht="16.5" thickTop="1" thickBot="1" x14ac:dyDescent="0.3">
      <c r="A571" s="11" t="s">
        <v>767</v>
      </c>
      <c r="B571" s="6" t="s">
        <v>768</v>
      </c>
      <c r="C571" s="6" t="s">
        <v>718</v>
      </c>
      <c r="D571" s="4">
        <v>4259033.2</v>
      </c>
      <c r="E571" s="3"/>
      <c r="F571" s="34" t="s">
        <v>2290</v>
      </c>
      <c r="G571" s="35">
        <v>2910.5</v>
      </c>
      <c r="H571" s="36">
        <v>1463.3338601614844</v>
      </c>
      <c r="I571" s="37">
        <v>9.8715348208248815E-2</v>
      </c>
      <c r="J571" s="38">
        <v>1203047.5</v>
      </c>
      <c r="K571" s="34" t="s">
        <v>2664</v>
      </c>
    </row>
    <row r="572" spans="1:11" ht="16.5" thickTop="1" thickBot="1" x14ac:dyDescent="0.3">
      <c r="A572" s="11" t="s">
        <v>67</v>
      </c>
      <c r="B572" s="6" t="s">
        <v>68</v>
      </c>
      <c r="C572" s="6" t="s">
        <v>69</v>
      </c>
      <c r="D572" s="4">
        <v>3279904.74</v>
      </c>
      <c r="E572" s="3"/>
      <c r="F572" s="34" t="s">
        <v>2631</v>
      </c>
      <c r="G572" s="35">
        <v>652.5</v>
      </c>
      <c r="H572" s="36">
        <v>5026.6739310344828</v>
      </c>
      <c r="I572" s="37">
        <v>9.8510882016036652E-2</v>
      </c>
      <c r="J572" s="38">
        <v>1203700</v>
      </c>
      <c r="K572" s="34" t="s">
        <v>2664</v>
      </c>
    </row>
    <row r="573" spans="1:11" ht="16.5" thickTop="1" thickBot="1" x14ac:dyDescent="0.3">
      <c r="A573" s="11" t="s">
        <v>1626</v>
      </c>
      <c r="B573" s="6" t="s">
        <v>1627</v>
      </c>
      <c r="C573" s="6" t="s">
        <v>1612</v>
      </c>
      <c r="D573" s="4">
        <v>5183183.7600000007</v>
      </c>
      <c r="E573" s="3"/>
      <c r="F573" s="34" t="s">
        <v>1883</v>
      </c>
      <c r="G573" s="35">
        <v>1240.5</v>
      </c>
      <c r="H573" s="36">
        <v>4178.3021039903269</v>
      </c>
      <c r="I573" s="37">
        <v>9.8323170731707321E-2</v>
      </c>
      <c r="J573" s="38">
        <v>1204940.5</v>
      </c>
      <c r="K573" s="34" t="s">
        <v>2664</v>
      </c>
    </row>
    <row r="574" spans="1:11" ht="16.5" thickTop="1" thickBot="1" x14ac:dyDescent="0.3">
      <c r="A574" s="11" t="s">
        <v>142</v>
      </c>
      <c r="B574" s="6" t="s">
        <v>143</v>
      </c>
      <c r="C574" s="6" t="s">
        <v>123</v>
      </c>
      <c r="D574" s="4">
        <v>805360.16</v>
      </c>
      <c r="E574" s="3"/>
      <c r="F574" s="34" t="s">
        <v>2596</v>
      </c>
      <c r="G574" s="35">
        <v>876</v>
      </c>
      <c r="H574" s="36">
        <v>919.36091324200913</v>
      </c>
      <c r="I574" s="37">
        <v>9.812568908489526E-2</v>
      </c>
      <c r="J574" s="38">
        <v>1205816.5</v>
      </c>
      <c r="K574" s="34" t="s">
        <v>2664</v>
      </c>
    </row>
    <row r="575" spans="1:11" ht="16.5" thickTop="1" thickBot="1" x14ac:dyDescent="0.3">
      <c r="A575" s="11" t="s">
        <v>1015</v>
      </c>
      <c r="B575" s="6" t="s">
        <v>1016</v>
      </c>
      <c r="C575" s="6" t="s">
        <v>973</v>
      </c>
      <c r="D575" s="4">
        <v>2172827.3000000003</v>
      </c>
      <c r="E575" s="3"/>
      <c r="F575" s="34" t="s">
        <v>2173</v>
      </c>
      <c r="G575" s="35">
        <v>527</v>
      </c>
      <c r="H575" s="36">
        <v>4123.0119544592035</v>
      </c>
      <c r="I575" s="37">
        <v>9.7864768683274025E-2</v>
      </c>
      <c r="J575" s="38">
        <v>1206343.5</v>
      </c>
      <c r="K575" s="34" t="s">
        <v>2664</v>
      </c>
    </row>
    <row r="576" spans="1:11" ht="16.5" thickTop="1" thickBot="1" x14ac:dyDescent="0.3">
      <c r="A576" s="11" t="s">
        <v>1691</v>
      </c>
      <c r="B576" s="6" t="s">
        <v>1692</v>
      </c>
      <c r="C576" s="6" t="s">
        <v>1684</v>
      </c>
      <c r="D576" s="4">
        <v>966171.08</v>
      </c>
      <c r="E576" s="3"/>
      <c r="F576" s="34" t="s">
        <v>1852</v>
      </c>
      <c r="G576" s="35">
        <v>326</v>
      </c>
      <c r="H576" s="36">
        <v>2963.7149693251531</v>
      </c>
      <c r="I576" s="37">
        <v>9.7619047619047619E-2</v>
      </c>
      <c r="J576" s="38">
        <v>1206669.5</v>
      </c>
      <c r="K576" s="34" t="s">
        <v>2664</v>
      </c>
    </row>
    <row r="577" spans="1:11" ht="16.5" thickTop="1" thickBot="1" x14ac:dyDescent="0.3">
      <c r="A577" s="11" t="s">
        <v>1049</v>
      </c>
      <c r="B577" s="6" t="s">
        <v>1050</v>
      </c>
      <c r="C577" s="6" t="s">
        <v>1046</v>
      </c>
      <c r="D577" s="4">
        <v>1780240.06</v>
      </c>
      <c r="E577" s="3"/>
      <c r="F577" s="34" t="s">
        <v>2158</v>
      </c>
      <c r="G577" s="35">
        <v>434.5</v>
      </c>
      <c r="H577" s="36">
        <v>4097.2153279631766</v>
      </c>
      <c r="I577" s="37">
        <v>9.7222222222222224E-2</v>
      </c>
      <c r="J577" s="38">
        <v>1207104</v>
      </c>
      <c r="K577" s="34" t="s">
        <v>2664</v>
      </c>
    </row>
    <row r="578" spans="1:11" ht="16.5" thickTop="1" thickBot="1" x14ac:dyDescent="0.3">
      <c r="A578" s="11" t="s">
        <v>464</v>
      </c>
      <c r="B578" s="6" t="s">
        <v>465</v>
      </c>
      <c r="C578" s="6" t="s">
        <v>439</v>
      </c>
      <c r="D578" s="4">
        <v>185499.91</v>
      </c>
      <c r="E578" s="3"/>
      <c r="F578" s="34" t="s">
        <v>2436</v>
      </c>
      <c r="G578" s="35">
        <v>253.5</v>
      </c>
      <c r="H578" s="36">
        <v>731.75506903353062</v>
      </c>
      <c r="I578" s="37">
        <v>9.6654275092936809E-2</v>
      </c>
      <c r="J578" s="38">
        <v>1207357.5</v>
      </c>
      <c r="K578" s="34" t="s">
        <v>2664</v>
      </c>
    </row>
    <row r="579" spans="1:11" ht="16.5" thickTop="1" thickBot="1" x14ac:dyDescent="0.3">
      <c r="A579" s="11" t="s">
        <v>418</v>
      </c>
      <c r="B579" s="6" t="s">
        <v>419</v>
      </c>
      <c r="C579" s="6" t="s">
        <v>408</v>
      </c>
      <c r="D579" s="4">
        <v>753828.52</v>
      </c>
      <c r="E579" s="3"/>
      <c r="F579" s="34" t="s">
        <v>2458</v>
      </c>
      <c r="G579" s="35">
        <v>798</v>
      </c>
      <c r="H579" s="36">
        <v>944.64726817042606</v>
      </c>
      <c r="I579" s="37">
        <v>9.6605744125326368E-2</v>
      </c>
      <c r="J579" s="38">
        <v>1208155.5</v>
      </c>
      <c r="K579" s="34" t="s">
        <v>2664</v>
      </c>
    </row>
    <row r="580" spans="1:11" ht="16.5" thickTop="1" thickBot="1" x14ac:dyDescent="0.3">
      <c r="A580" s="11" t="s">
        <v>500</v>
      </c>
      <c r="B580" s="6" t="s">
        <v>501</v>
      </c>
      <c r="C580" s="6" t="s">
        <v>497</v>
      </c>
      <c r="D580" s="4">
        <v>1533782.33</v>
      </c>
      <c r="E580" s="3"/>
      <c r="F580" s="34" t="s">
        <v>2418</v>
      </c>
      <c r="G580" s="35">
        <v>622</v>
      </c>
      <c r="H580" s="36">
        <v>2465.8879903536977</v>
      </c>
      <c r="I580" s="37">
        <v>9.6153846153846159E-2</v>
      </c>
      <c r="J580" s="38">
        <v>1208777.5</v>
      </c>
      <c r="K580" s="34" t="s">
        <v>2664</v>
      </c>
    </row>
    <row r="581" spans="1:11" ht="16.5" thickTop="1" thickBot="1" x14ac:dyDescent="0.3">
      <c r="A581" s="11" t="s">
        <v>696</v>
      </c>
      <c r="B581" s="6" t="s">
        <v>697</v>
      </c>
      <c r="C581" s="6" t="s">
        <v>689</v>
      </c>
      <c r="D581" s="4">
        <v>159742.45000000001</v>
      </c>
      <c r="E581" s="3"/>
      <c r="F581" s="34" t="s">
        <v>2325</v>
      </c>
      <c r="G581" s="35">
        <v>100</v>
      </c>
      <c r="H581" s="36">
        <v>1597.4245000000001</v>
      </c>
      <c r="I581" s="37">
        <v>9.5652173913043481E-2</v>
      </c>
      <c r="J581" s="38">
        <v>1208877.5</v>
      </c>
      <c r="K581" s="34" t="s">
        <v>2664</v>
      </c>
    </row>
    <row r="582" spans="1:11" ht="16.5" thickTop="1" thickBot="1" x14ac:dyDescent="0.3">
      <c r="A582" s="11" t="s">
        <v>941</v>
      </c>
      <c r="B582" s="6" t="s">
        <v>942</v>
      </c>
      <c r="C582" s="6" t="s">
        <v>936</v>
      </c>
      <c r="D582" s="4">
        <v>712213.56</v>
      </c>
      <c r="E582" s="3"/>
      <c r="F582" s="34" t="s">
        <v>2208</v>
      </c>
      <c r="G582" s="35">
        <v>304</v>
      </c>
      <c r="H582" s="36">
        <v>2342.8077631578949</v>
      </c>
      <c r="I582" s="37">
        <v>9.5628415300546443E-2</v>
      </c>
      <c r="J582" s="38">
        <v>1209181.5</v>
      </c>
      <c r="K582" s="34" t="s">
        <v>2664</v>
      </c>
    </row>
    <row r="583" spans="1:11" ht="16.5" thickTop="1" thickBot="1" x14ac:dyDescent="0.3">
      <c r="A583" s="11" t="s">
        <v>316</v>
      </c>
      <c r="B583" s="6" t="s">
        <v>317</v>
      </c>
      <c r="C583" s="6" t="s">
        <v>123</v>
      </c>
      <c r="D583" s="4">
        <v>5562089.04</v>
      </c>
      <c r="E583" s="3"/>
      <c r="F583" s="34" t="s">
        <v>2508</v>
      </c>
      <c r="G583" s="35">
        <v>3444.5</v>
      </c>
      <c r="H583" s="36">
        <v>1614.7739991290464</v>
      </c>
      <c r="I583" s="37">
        <v>9.5516052003183874E-2</v>
      </c>
      <c r="J583" s="38">
        <v>1212626</v>
      </c>
      <c r="K583" s="34" t="s">
        <v>2664</v>
      </c>
    </row>
    <row r="584" spans="1:11" ht="16.5" thickTop="1" thickBot="1" x14ac:dyDescent="0.3">
      <c r="A584" s="11" t="s">
        <v>109</v>
      </c>
      <c r="B584" s="6" t="s">
        <v>110</v>
      </c>
      <c r="C584" s="6" t="s">
        <v>95</v>
      </c>
      <c r="D584" s="4">
        <v>4479478.3999999994</v>
      </c>
      <c r="E584" s="3"/>
      <c r="F584" s="34" t="s">
        <v>2612</v>
      </c>
      <c r="G584" s="35">
        <v>1500</v>
      </c>
      <c r="H584" s="36">
        <v>2986.318933333333</v>
      </c>
      <c r="I584" s="37">
        <v>9.5392602206359506E-2</v>
      </c>
      <c r="J584" s="38">
        <v>1214126</v>
      </c>
      <c r="K584" s="34" t="s">
        <v>2664</v>
      </c>
    </row>
    <row r="585" spans="1:11" ht="16.5" thickTop="1" thickBot="1" x14ac:dyDescent="0.3">
      <c r="A585" s="11" t="s">
        <v>1143</v>
      </c>
      <c r="B585" s="6" t="s">
        <v>1144</v>
      </c>
      <c r="C585" s="6" t="s">
        <v>1140</v>
      </c>
      <c r="D585" s="4">
        <v>1472269.49</v>
      </c>
      <c r="E585" s="3"/>
      <c r="F585" s="34" t="s">
        <v>2115</v>
      </c>
      <c r="G585" s="35">
        <v>561</v>
      </c>
      <c r="H585" s="36">
        <v>2624.3662923351158</v>
      </c>
      <c r="I585" s="37">
        <v>9.5312499999999994E-2</v>
      </c>
      <c r="J585" s="38">
        <v>1214687</v>
      </c>
      <c r="K585" s="34" t="s">
        <v>2664</v>
      </c>
    </row>
    <row r="586" spans="1:11" ht="16.5" thickTop="1" thickBot="1" x14ac:dyDescent="0.3">
      <c r="A586" s="11" t="s">
        <v>1507</v>
      </c>
      <c r="B586" s="6" t="s">
        <v>1190</v>
      </c>
      <c r="C586" s="6" t="s">
        <v>1500</v>
      </c>
      <c r="D586" s="4">
        <v>1184092.48</v>
      </c>
      <c r="E586" s="3"/>
      <c r="F586" s="34" t="s">
        <v>1942</v>
      </c>
      <c r="G586" s="35">
        <v>282.5</v>
      </c>
      <c r="H586" s="36">
        <v>4191.4778053097343</v>
      </c>
      <c r="I586" s="37">
        <v>9.4786729857819899E-2</v>
      </c>
      <c r="J586" s="38">
        <v>1214969.5</v>
      </c>
      <c r="K586" s="34" t="s">
        <v>2664</v>
      </c>
    </row>
    <row r="587" spans="1:11" ht="16.5" thickTop="1" thickBot="1" x14ac:dyDescent="0.3">
      <c r="A587" s="11" t="s">
        <v>1315</v>
      </c>
      <c r="B587" s="6" t="s">
        <v>1316</v>
      </c>
      <c r="C587" s="6" t="s">
        <v>1308</v>
      </c>
      <c r="D587" s="4">
        <v>1500413.8</v>
      </c>
      <c r="E587" s="3"/>
      <c r="F587" s="34" t="s">
        <v>2032</v>
      </c>
      <c r="G587" s="35">
        <v>693</v>
      </c>
      <c r="H587" s="36">
        <v>2165.0992784992786</v>
      </c>
      <c r="I587" s="37">
        <v>9.4722598105548034E-2</v>
      </c>
      <c r="J587" s="38">
        <v>1215662.5</v>
      </c>
      <c r="K587" s="34" t="s">
        <v>2664</v>
      </c>
    </row>
    <row r="588" spans="1:11" ht="16.5" thickTop="1" thickBot="1" x14ac:dyDescent="0.3">
      <c r="A588" s="11" t="s">
        <v>314</v>
      </c>
      <c r="B588" s="6" t="s">
        <v>315</v>
      </c>
      <c r="C588" s="6" t="s">
        <v>123</v>
      </c>
      <c r="D588" s="4">
        <v>4362619.1499999994</v>
      </c>
      <c r="E588" s="3"/>
      <c r="F588" s="34" t="s">
        <v>2509</v>
      </c>
      <c r="G588" s="35">
        <v>4982</v>
      </c>
      <c r="H588" s="36">
        <v>875.67626455238849</v>
      </c>
      <c r="I588" s="37">
        <v>9.4689028651292806E-2</v>
      </c>
      <c r="J588" s="38">
        <v>1220644.5</v>
      </c>
      <c r="K588" s="34" t="s">
        <v>2664</v>
      </c>
    </row>
    <row r="589" spans="1:11" ht="16.5" thickTop="1" thickBot="1" x14ac:dyDescent="0.3">
      <c r="A589" s="11" t="s">
        <v>546</v>
      </c>
      <c r="B589" s="6" t="s">
        <v>547</v>
      </c>
      <c r="C589" s="6" t="s">
        <v>545</v>
      </c>
      <c r="D589" s="4">
        <v>3283053.7399999998</v>
      </c>
      <c r="E589" s="3"/>
      <c r="F589" s="34" t="s">
        <v>2397</v>
      </c>
      <c r="G589" s="35">
        <v>1025.5</v>
      </c>
      <c r="H589" s="36">
        <v>3201.4175914188199</v>
      </c>
      <c r="I589" s="37">
        <v>9.45945945945946E-2</v>
      </c>
      <c r="J589" s="38">
        <v>1221670</v>
      </c>
      <c r="K589" s="34" t="s">
        <v>2664</v>
      </c>
    </row>
    <row r="590" spans="1:11" ht="16.5" thickTop="1" thickBot="1" x14ac:dyDescent="0.3">
      <c r="A590" s="11" t="s">
        <v>702</v>
      </c>
      <c r="B590" s="6" t="s">
        <v>703</v>
      </c>
      <c r="C590" s="6" t="s">
        <v>658</v>
      </c>
      <c r="D590" s="4">
        <v>1712723.2199999997</v>
      </c>
      <c r="E590" s="3"/>
      <c r="F590" s="34" t="s">
        <v>2322</v>
      </c>
      <c r="G590" s="35">
        <v>741</v>
      </c>
      <c r="H590" s="36">
        <v>2311.3673684210521</v>
      </c>
      <c r="I590" s="37">
        <v>9.438775510204081E-2</v>
      </c>
      <c r="J590" s="38">
        <v>1222411</v>
      </c>
      <c r="K590" s="34" t="s">
        <v>2664</v>
      </c>
    </row>
    <row r="591" spans="1:11" ht="16.5" thickTop="1" thickBot="1" x14ac:dyDescent="0.3">
      <c r="A591" s="11" t="s">
        <v>1524</v>
      </c>
      <c r="B591" s="6" t="s">
        <v>1525</v>
      </c>
      <c r="C591" s="6" t="s">
        <v>1500</v>
      </c>
      <c r="D591" s="4">
        <v>1731168.73</v>
      </c>
      <c r="E591" s="3"/>
      <c r="F591" s="34" t="s">
        <v>1933</v>
      </c>
      <c r="G591" s="35">
        <v>668</v>
      </c>
      <c r="H591" s="36">
        <v>2591.5699550898203</v>
      </c>
      <c r="I591" s="37">
        <v>9.4086021505376344E-2</v>
      </c>
      <c r="J591" s="38">
        <v>1223079</v>
      </c>
      <c r="K591" s="34" t="s">
        <v>2664</v>
      </c>
    </row>
    <row r="592" spans="1:11" ht="16.5" thickTop="1" thickBot="1" x14ac:dyDescent="0.3">
      <c r="A592" s="11" t="s">
        <v>1654</v>
      </c>
      <c r="B592" s="6" t="s">
        <v>1655</v>
      </c>
      <c r="C592" s="6" t="s">
        <v>1638</v>
      </c>
      <c r="D592" s="4">
        <v>252640.37</v>
      </c>
      <c r="E592" s="3"/>
      <c r="F592" s="34" t="s">
        <v>1870</v>
      </c>
      <c r="G592" s="35">
        <v>152.5</v>
      </c>
      <c r="H592" s="36">
        <v>1656.6581639344263</v>
      </c>
      <c r="I592" s="37">
        <v>9.3896713615023469E-2</v>
      </c>
      <c r="J592" s="38">
        <v>1223231.5</v>
      </c>
      <c r="K592" s="34" t="s">
        <v>2664</v>
      </c>
    </row>
    <row r="593" spans="1:11" ht="16.5" thickTop="1" thickBot="1" x14ac:dyDescent="0.3">
      <c r="A593" s="11" t="s">
        <v>1566</v>
      </c>
      <c r="B593" s="6" t="s">
        <v>1567</v>
      </c>
      <c r="C593" s="6" t="s">
        <v>1557</v>
      </c>
      <c r="D593" s="4">
        <v>1164721.08</v>
      </c>
      <c r="E593" s="3"/>
      <c r="F593" s="34" t="s">
        <v>1913</v>
      </c>
      <c r="G593" s="35">
        <v>488</v>
      </c>
      <c r="H593" s="36">
        <v>2386.7235245901643</v>
      </c>
      <c r="I593" s="37">
        <v>9.375E-2</v>
      </c>
      <c r="J593" s="38">
        <v>1223719.5</v>
      </c>
      <c r="K593" s="34" t="s">
        <v>2664</v>
      </c>
    </row>
    <row r="594" spans="1:11" ht="16.5" thickTop="1" thickBot="1" x14ac:dyDescent="0.3">
      <c r="A594" s="11" t="s">
        <v>202</v>
      </c>
      <c r="B594" s="6" t="s">
        <v>203</v>
      </c>
      <c r="C594" s="6" t="s">
        <v>123</v>
      </c>
      <c r="D594" s="4">
        <v>269398.65000000002</v>
      </c>
      <c r="E594" s="3"/>
      <c r="F594" s="34" t="s">
        <v>2566</v>
      </c>
      <c r="G594" s="35">
        <v>208.5</v>
      </c>
      <c r="H594" s="36">
        <v>1292.079856115108</v>
      </c>
      <c r="I594" s="37">
        <v>9.3220338983050849E-2</v>
      </c>
      <c r="J594" s="38">
        <v>1223928</v>
      </c>
      <c r="K594" s="34" t="s">
        <v>2664</v>
      </c>
    </row>
    <row r="595" spans="1:11" ht="16.5" thickTop="1" thickBot="1" x14ac:dyDescent="0.3">
      <c r="A595" s="11" t="s">
        <v>1197</v>
      </c>
      <c r="B595" s="6" t="s">
        <v>1198</v>
      </c>
      <c r="C595" s="6" t="s">
        <v>1156</v>
      </c>
      <c r="D595" s="4">
        <v>4275540.2699999996</v>
      </c>
      <c r="E595" s="3"/>
      <c r="F595" s="34" t="s">
        <v>2089</v>
      </c>
      <c r="G595" s="35">
        <v>1592.5</v>
      </c>
      <c r="H595" s="36">
        <v>2684.7976577708005</v>
      </c>
      <c r="I595" s="37">
        <v>9.3189964157706098E-2</v>
      </c>
      <c r="J595" s="38">
        <v>1225520.5</v>
      </c>
      <c r="K595" s="34" t="s">
        <v>2664</v>
      </c>
    </row>
    <row r="596" spans="1:11" ht="16.5" thickTop="1" thickBot="1" x14ac:dyDescent="0.3">
      <c r="A596" s="11" t="s">
        <v>1678</v>
      </c>
      <c r="B596" s="6" t="s">
        <v>1679</v>
      </c>
      <c r="C596" s="6" t="s">
        <v>1638</v>
      </c>
      <c r="D596" s="4">
        <v>1136370.49</v>
      </c>
      <c r="E596" s="3"/>
      <c r="F596" s="34" t="s">
        <v>1858</v>
      </c>
      <c r="G596" s="35">
        <v>458</v>
      </c>
      <c r="H596" s="36">
        <v>2481.1582751091701</v>
      </c>
      <c r="I596" s="37">
        <v>9.3167701863354033E-2</v>
      </c>
      <c r="J596" s="38">
        <v>1225978.5</v>
      </c>
      <c r="K596" s="34" t="s">
        <v>2664</v>
      </c>
    </row>
    <row r="597" spans="1:11" ht="16.5" thickTop="1" thickBot="1" x14ac:dyDescent="0.3">
      <c r="A597" s="11" t="s">
        <v>516</v>
      </c>
      <c r="B597" s="6" t="s">
        <v>517</v>
      </c>
      <c r="C597" s="6" t="s">
        <v>513</v>
      </c>
      <c r="D597" s="4">
        <v>2368423.09</v>
      </c>
      <c r="E597" s="3"/>
      <c r="F597" s="34" t="s">
        <v>2409</v>
      </c>
      <c r="G597" s="35">
        <v>662</v>
      </c>
      <c r="H597" s="36">
        <v>3577.6783836858003</v>
      </c>
      <c r="I597" s="37">
        <v>9.2909535452322736E-2</v>
      </c>
      <c r="J597" s="38">
        <v>1226640.5</v>
      </c>
      <c r="K597" s="34" t="s">
        <v>2664</v>
      </c>
    </row>
    <row r="598" spans="1:11" ht="16.5" thickTop="1" thickBot="1" x14ac:dyDescent="0.3">
      <c r="A598" s="11" t="s">
        <v>176</v>
      </c>
      <c r="B598" s="6" t="s">
        <v>177</v>
      </c>
      <c r="C598" s="6" t="s">
        <v>123</v>
      </c>
      <c r="D598" s="4">
        <v>814208.16</v>
      </c>
      <c r="E598" s="3"/>
      <c r="F598" s="34" t="s">
        <v>2579</v>
      </c>
      <c r="G598" s="35">
        <v>852.25</v>
      </c>
      <c r="H598" s="36">
        <v>955.36305074801999</v>
      </c>
      <c r="I598" s="37">
        <v>9.2771084337349402E-2</v>
      </c>
      <c r="J598" s="38">
        <v>1227492.75</v>
      </c>
      <c r="K598" s="34" t="s">
        <v>2664</v>
      </c>
    </row>
    <row r="599" spans="1:11" ht="16.5" thickTop="1" thickBot="1" x14ac:dyDescent="0.3">
      <c r="A599" s="11" t="s">
        <v>168</v>
      </c>
      <c r="B599" s="6" t="s">
        <v>169</v>
      </c>
      <c r="C599" s="6" t="s">
        <v>123</v>
      </c>
      <c r="D599" s="4">
        <v>8258066.9500000011</v>
      </c>
      <c r="E599" s="3"/>
      <c r="F599" s="34" t="s">
        <v>2583</v>
      </c>
      <c r="G599" s="35">
        <v>7577.5</v>
      </c>
      <c r="H599" s="36">
        <v>1089.8141801385682</v>
      </c>
      <c r="I599" s="37">
        <v>9.2680286835340284E-2</v>
      </c>
      <c r="J599" s="38">
        <v>1235070.25</v>
      </c>
      <c r="K599" s="34" t="s">
        <v>2664</v>
      </c>
    </row>
    <row r="600" spans="1:11" ht="16.5" thickTop="1" thickBot="1" x14ac:dyDescent="0.3">
      <c r="A600" s="11" t="s">
        <v>644</v>
      </c>
      <c r="B600" s="6" t="s">
        <v>645</v>
      </c>
      <c r="C600" s="6" t="s">
        <v>641</v>
      </c>
      <c r="D600" s="4">
        <v>666441.39</v>
      </c>
      <c r="E600" s="3"/>
      <c r="F600" s="34" t="s">
        <v>2350</v>
      </c>
      <c r="G600" s="35">
        <v>690.5</v>
      </c>
      <c r="H600" s="36">
        <v>965.15769732078206</v>
      </c>
      <c r="I600" s="37">
        <v>9.1860465116279072E-2</v>
      </c>
      <c r="J600" s="38">
        <v>1235760.75</v>
      </c>
      <c r="K600" s="34" t="s">
        <v>2664</v>
      </c>
    </row>
    <row r="601" spans="1:11" ht="16.5" thickTop="1" thickBot="1" x14ac:dyDescent="0.3">
      <c r="A601" s="11" t="s">
        <v>1572</v>
      </c>
      <c r="B601" s="6" t="s">
        <v>1573</v>
      </c>
      <c r="C601" s="6" t="s">
        <v>1557</v>
      </c>
      <c r="D601" s="4">
        <v>1900171.46</v>
      </c>
      <c r="E601" s="3"/>
      <c r="F601" s="34" t="s">
        <v>1910</v>
      </c>
      <c r="G601" s="35">
        <v>552</v>
      </c>
      <c r="H601" s="36">
        <v>3442.3396014492755</v>
      </c>
      <c r="I601" s="37">
        <v>9.1710758377425039E-2</v>
      </c>
      <c r="J601" s="38">
        <v>1236312.75</v>
      </c>
      <c r="K601" s="34" t="s">
        <v>2664</v>
      </c>
    </row>
    <row r="602" spans="1:11" ht="16.5" thickTop="1" thickBot="1" x14ac:dyDescent="0.3">
      <c r="A602" s="11" t="s">
        <v>654</v>
      </c>
      <c r="B602" s="6" t="s">
        <v>655</v>
      </c>
      <c r="C602" s="6" t="s">
        <v>641</v>
      </c>
      <c r="D602" s="4">
        <v>6014670.1500000004</v>
      </c>
      <c r="E602" s="3"/>
      <c r="F602" s="34" t="s">
        <v>2345</v>
      </c>
      <c r="G602" s="35">
        <v>1992</v>
      </c>
      <c r="H602" s="36">
        <v>3019.4127259036145</v>
      </c>
      <c r="I602" s="37">
        <v>9.166666666666666E-2</v>
      </c>
      <c r="J602" s="38">
        <v>1238304.75</v>
      </c>
      <c r="K602" s="34" t="s">
        <v>2664</v>
      </c>
    </row>
    <row r="603" spans="1:11" ht="16.5" thickTop="1" thickBot="1" x14ac:dyDescent="0.3">
      <c r="A603" s="11" t="s">
        <v>920</v>
      </c>
      <c r="B603" s="6" t="s">
        <v>921</v>
      </c>
      <c r="C603" s="6" t="s">
        <v>922</v>
      </c>
      <c r="D603" s="4">
        <v>129835.04000000001</v>
      </c>
      <c r="E603" s="3"/>
      <c r="F603" s="34" t="s">
        <v>2217</v>
      </c>
      <c r="G603" s="35">
        <v>170.5</v>
      </c>
      <c r="H603" s="36">
        <v>761.4958357771261</v>
      </c>
      <c r="I603" s="37">
        <v>9.1603053435114504E-2</v>
      </c>
      <c r="J603" s="38">
        <v>1238475.25</v>
      </c>
      <c r="K603" s="34" t="s">
        <v>2664</v>
      </c>
    </row>
    <row r="604" spans="1:11" ht="16.5" thickTop="1" thickBot="1" x14ac:dyDescent="0.3">
      <c r="A604" s="11" t="s">
        <v>1779</v>
      </c>
      <c r="B604" s="6" t="s">
        <v>1780</v>
      </c>
      <c r="C604" s="6" t="s">
        <v>903</v>
      </c>
      <c r="D604" s="4">
        <v>1053352.1400000001</v>
      </c>
      <c r="E604" s="3"/>
      <c r="F604" s="34" t="s">
        <v>2225</v>
      </c>
      <c r="G604" s="35">
        <v>748</v>
      </c>
      <c r="H604" s="36">
        <v>1408.2247860962568</v>
      </c>
      <c r="I604" s="37">
        <v>9.126466753585398E-2</v>
      </c>
      <c r="J604" s="38">
        <v>1239223.25</v>
      </c>
      <c r="K604" s="34" t="s">
        <v>2664</v>
      </c>
    </row>
    <row r="605" spans="1:11" ht="16.5" thickTop="1" thickBot="1" x14ac:dyDescent="0.3">
      <c r="A605" s="11" t="s">
        <v>493</v>
      </c>
      <c r="B605" s="6" t="s">
        <v>494</v>
      </c>
      <c r="C605" s="6" t="s">
        <v>487</v>
      </c>
      <c r="D605" s="4">
        <v>3062927.92</v>
      </c>
      <c r="E605" s="3"/>
      <c r="F605" s="34" t="s">
        <v>2421</v>
      </c>
      <c r="G605" s="35">
        <v>653.5</v>
      </c>
      <c r="H605" s="36">
        <v>4686.959326702372</v>
      </c>
      <c r="I605" s="37">
        <v>9.1205211726384364E-2</v>
      </c>
      <c r="J605" s="38">
        <v>1239876.75</v>
      </c>
      <c r="K605" s="34" t="s">
        <v>2664</v>
      </c>
    </row>
    <row r="606" spans="1:11" ht="16.5" thickTop="1" thickBot="1" x14ac:dyDescent="0.3">
      <c r="A606" s="11" t="s">
        <v>1660</v>
      </c>
      <c r="B606" s="6" t="s">
        <v>1661</v>
      </c>
      <c r="C606" s="6" t="s">
        <v>1638</v>
      </c>
      <c r="D606" s="4">
        <v>2416875.35</v>
      </c>
      <c r="E606" s="3"/>
      <c r="F606" s="34" t="s">
        <v>1867</v>
      </c>
      <c r="G606" s="35">
        <v>512</v>
      </c>
      <c r="H606" s="36">
        <v>4720.4596679687502</v>
      </c>
      <c r="I606" s="37">
        <v>9.1176470588235289E-2</v>
      </c>
      <c r="J606" s="38">
        <v>1240388.75</v>
      </c>
      <c r="K606" s="34" t="s">
        <v>2664</v>
      </c>
    </row>
    <row r="607" spans="1:11" ht="16.5" thickTop="1" thickBot="1" x14ac:dyDescent="0.3">
      <c r="A607" s="11" t="s">
        <v>712</v>
      </c>
      <c r="B607" s="6" t="s">
        <v>713</v>
      </c>
      <c r="C607" s="6" t="s">
        <v>658</v>
      </c>
      <c r="D607" s="4">
        <v>2977549.67</v>
      </c>
      <c r="E607" s="3"/>
      <c r="F607" s="34" t="s">
        <v>2317</v>
      </c>
      <c r="G607" s="35">
        <v>1693</v>
      </c>
      <c r="H607" s="36">
        <v>1758.7416834022445</v>
      </c>
      <c r="I607" s="37">
        <v>9.08203125E-2</v>
      </c>
      <c r="J607" s="38">
        <v>1242081.75</v>
      </c>
      <c r="K607" s="34" t="s">
        <v>2664</v>
      </c>
    </row>
    <row r="608" spans="1:11" ht="16.5" thickTop="1" thickBot="1" x14ac:dyDescent="0.3">
      <c r="A608" s="11" t="s">
        <v>1618</v>
      </c>
      <c r="B608" s="6" t="s">
        <v>1619</v>
      </c>
      <c r="C608" s="6" t="s">
        <v>1615</v>
      </c>
      <c r="D608" s="4">
        <v>3231804.3</v>
      </c>
      <c r="E608" s="3"/>
      <c r="F608" s="34" t="s">
        <v>1888</v>
      </c>
      <c r="G608" s="35">
        <v>1057</v>
      </c>
      <c r="H608" s="36">
        <v>3057.5253547776724</v>
      </c>
      <c r="I608" s="37">
        <v>9.0725806451612906E-2</v>
      </c>
      <c r="J608" s="38">
        <v>1243138.75</v>
      </c>
      <c r="K608" s="34" t="s">
        <v>2664</v>
      </c>
    </row>
    <row r="609" spans="1:11" ht="16.5" thickTop="1" thickBot="1" x14ac:dyDescent="0.3">
      <c r="A609" s="11" t="s">
        <v>1481</v>
      </c>
      <c r="B609" s="6" t="s">
        <v>1482</v>
      </c>
      <c r="C609" s="6" t="s">
        <v>1483</v>
      </c>
      <c r="D609" s="4">
        <v>414034.08</v>
      </c>
      <c r="E609" s="3"/>
      <c r="F609" s="34" t="s">
        <v>1954</v>
      </c>
      <c r="G609" s="35">
        <v>590</v>
      </c>
      <c r="H609" s="36">
        <v>701.75267796610171</v>
      </c>
      <c r="I609" s="37">
        <v>9.0452261306532666E-2</v>
      </c>
      <c r="J609" s="38">
        <v>1243728.75</v>
      </c>
      <c r="K609" s="34" t="s">
        <v>2664</v>
      </c>
    </row>
    <row r="610" spans="1:11" ht="16.5" thickTop="1" thickBot="1" x14ac:dyDescent="0.3">
      <c r="A610" s="11" t="s">
        <v>119</v>
      </c>
      <c r="B610" s="6" t="s">
        <v>120</v>
      </c>
      <c r="C610" s="6" t="s">
        <v>95</v>
      </c>
      <c r="D610" s="4">
        <v>1290655.48</v>
      </c>
      <c r="E610" s="3"/>
      <c r="F610" s="34" t="s">
        <v>2607</v>
      </c>
      <c r="G610" s="35">
        <v>548.5</v>
      </c>
      <c r="H610" s="36">
        <v>2353.0637739288968</v>
      </c>
      <c r="I610" s="37">
        <v>9.0342679127725853E-2</v>
      </c>
      <c r="J610" s="38">
        <v>1244277.25</v>
      </c>
      <c r="K610" s="34" t="s">
        <v>2664</v>
      </c>
    </row>
    <row r="611" spans="1:11" ht="16.5" thickTop="1" thickBot="1" x14ac:dyDescent="0.3">
      <c r="A611" s="11" t="s">
        <v>1298</v>
      </c>
      <c r="B611" s="6" t="s">
        <v>1299</v>
      </c>
      <c r="C611" s="6" t="s">
        <v>1247</v>
      </c>
      <c r="D611" s="4">
        <v>178392.00999999998</v>
      </c>
      <c r="E611" s="3"/>
      <c r="F611" s="34" t="s">
        <v>2039</v>
      </c>
      <c r="G611" s="35">
        <v>100.5</v>
      </c>
      <c r="H611" s="36">
        <v>1775.0448756218902</v>
      </c>
      <c r="I611" s="37">
        <v>9.0225563909774431E-2</v>
      </c>
      <c r="J611" s="38">
        <v>1244377.75</v>
      </c>
      <c r="K611" s="34" t="s">
        <v>2664</v>
      </c>
    </row>
    <row r="612" spans="1:11" ht="16.5" thickTop="1" thickBot="1" x14ac:dyDescent="0.3">
      <c r="A612" s="11" t="s">
        <v>256</v>
      </c>
      <c r="B612" s="6" t="s">
        <v>257</v>
      </c>
      <c r="C612" s="6" t="s">
        <v>123</v>
      </c>
      <c r="D612" s="4">
        <v>1553266.44</v>
      </c>
      <c r="E612" s="3"/>
      <c r="F612" s="34" t="s">
        <v>2539</v>
      </c>
      <c r="G612" s="35">
        <v>1299.5</v>
      </c>
      <c r="H612" s="36">
        <v>1195.2800615621393</v>
      </c>
      <c r="I612" s="37">
        <v>8.982925018559762E-2</v>
      </c>
      <c r="J612" s="38">
        <v>1245677.25</v>
      </c>
      <c r="K612" s="34" t="s">
        <v>2664</v>
      </c>
    </row>
    <row r="613" spans="1:11" ht="16.5" thickTop="1" thickBot="1" x14ac:dyDescent="0.3">
      <c r="A613" s="11" t="s">
        <v>629</v>
      </c>
      <c r="B613" s="6" t="s">
        <v>630</v>
      </c>
      <c r="C613" s="6" t="s">
        <v>628</v>
      </c>
      <c r="D613" s="4">
        <v>2431922.2199999997</v>
      </c>
      <c r="E613" s="3"/>
      <c r="F613" s="34" t="s">
        <v>2357</v>
      </c>
      <c r="G613" s="35">
        <v>546</v>
      </c>
      <c r="H613" s="36">
        <v>4454.07</v>
      </c>
      <c r="I613" s="37">
        <v>8.9416058394160586E-2</v>
      </c>
      <c r="J613" s="38">
        <v>1246223.25</v>
      </c>
      <c r="K613" s="34" t="s">
        <v>2664</v>
      </c>
    </row>
    <row r="614" spans="1:11" ht="16.5" thickTop="1" thickBot="1" x14ac:dyDescent="0.3">
      <c r="A614" s="11" t="s">
        <v>773</v>
      </c>
      <c r="B614" s="6" t="s">
        <v>774</v>
      </c>
      <c r="C614" s="6" t="s">
        <v>718</v>
      </c>
      <c r="D614" s="4">
        <v>5261410.6400000006</v>
      </c>
      <c r="E614" s="3"/>
      <c r="F614" s="34" t="s">
        <v>2287</v>
      </c>
      <c r="G614" s="35">
        <v>3870.5</v>
      </c>
      <c r="H614" s="36">
        <v>1359.3620049089266</v>
      </c>
      <c r="I614" s="37">
        <v>8.8639200998751555E-2</v>
      </c>
      <c r="J614" s="38">
        <v>1250093.75</v>
      </c>
      <c r="K614" s="34" t="s">
        <v>2664</v>
      </c>
    </row>
    <row r="615" spans="1:11" ht="16.5" thickTop="1" thickBot="1" x14ac:dyDescent="0.3">
      <c r="A615" s="11" t="s">
        <v>1722</v>
      </c>
      <c r="B615" s="6" t="s">
        <v>1723</v>
      </c>
      <c r="C615" s="6" t="s">
        <v>1701</v>
      </c>
      <c r="D615" s="4">
        <v>2617475.34</v>
      </c>
      <c r="E615" s="3"/>
      <c r="F615" s="34" t="s">
        <v>1837</v>
      </c>
      <c r="G615" s="35">
        <v>865</v>
      </c>
      <c r="H615" s="36">
        <v>3025.9830520231212</v>
      </c>
      <c r="I615" s="37">
        <v>8.8547815820543094E-2</v>
      </c>
      <c r="J615" s="38">
        <v>1250958.75</v>
      </c>
      <c r="K615" s="34" t="s">
        <v>2664</v>
      </c>
    </row>
    <row r="616" spans="1:11" ht="16.5" thickTop="1" thickBot="1" x14ac:dyDescent="0.3">
      <c r="A616" s="11" t="s">
        <v>1423</v>
      </c>
      <c r="B616" s="6" t="s">
        <v>1424</v>
      </c>
      <c r="C616" s="6" t="s">
        <v>1390</v>
      </c>
      <c r="D616" s="4">
        <v>1888393.56</v>
      </c>
      <c r="E616" s="3"/>
      <c r="F616" s="34" t="s">
        <v>1981</v>
      </c>
      <c r="G616" s="35">
        <v>953.25</v>
      </c>
      <c r="H616" s="36">
        <v>1981.0055704169945</v>
      </c>
      <c r="I616" s="37">
        <v>8.8441330998248691E-2</v>
      </c>
      <c r="J616" s="38">
        <v>1251912</v>
      </c>
      <c r="K616" s="34" t="s">
        <v>2664</v>
      </c>
    </row>
    <row r="617" spans="1:11" ht="16.5" thickTop="1" thickBot="1" x14ac:dyDescent="0.3">
      <c r="A617" s="11" t="s">
        <v>1009</v>
      </c>
      <c r="B617" s="6" t="s">
        <v>1010</v>
      </c>
      <c r="C617" s="6" t="s">
        <v>973</v>
      </c>
      <c r="D617" s="4">
        <v>1209786.53</v>
      </c>
      <c r="E617" s="3"/>
      <c r="F617" s="34" t="s">
        <v>2176</v>
      </c>
      <c r="G617" s="35">
        <v>441.5</v>
      </c>
      <c r="H617" s="36">
        <v>2740.1733408833525</v>
      </c>
      <c r="I617" s="37">
        <v>8.771929824561403E-2</v>
      </c>
      <c r="J617" s="38">
        <v>1252353.5</v>
      </c>
      <c r="K617" s="34" t="s">
        <v>2664</v>
      </c>
    </row>
    <row r="618" spans="1:11" ht="16.5" thickTop="1" thickBot="1" x14ac:dyDescent="0.3">
      <c r="A618" s="11" t="s">
        <v>777</v>
      </c>
      <c r="B618" s="6" t="s">
        <v>778</v>
      </c>
      <c r="C618" s="6" t="s">
        <v>718</v>
      </c>
      <c r="D618" s="4">
        <v>3906115.2600000002</v>
      </c>
      <c r="E618" s="3"/>
      <c r="F618" s="34" t="s">
        <v>2285</v>
      </c>
      <c r="G618" s="35">
        <v>3497.75</v>
      </c>
      <c r="H618" s="36">
        <v>1116.7508426845829</v>
      </c>
      <c r="I618" s="37">
        <v>8.7520706791827718E-2</v>
      </c>
      <c r="J618" s="38">
        <v>1255851.25</v>
      </c>
      <c r="K618" s="34" t="s">
        <v>2664</v>
      </c>
    </row>
    <row r="619" spans="1:11" ht="16.5" thickTop="1" thickBot="1" x14ac:dyDescent="0.3">
      <c r="A619" s="11" t="s">
        <v>1425</v>
      </c>
      <c r="B619" s="6" t="s">
        <v>1426</v>
      </c>
      <c r="C619" s="6" t="s">
        <v>1390</v>
      </c>
      <c r="D619" s="4">
        <v>20210448.279999997</v>
      </c>
      <c r="E619" s="3"/>
      <c r="F619" s="34" t="s">
        <v>1980</v>
      </c>
      <c r="G619" s="35">
        <v>5831.5</v>
      </c>
      <c r="H619" s="36">
        <v>3465.7375083597699</v>
      </c>
      <c r="I619" s="37">
        <v>8.7396978021978017E-2</v>
      </c>
      <c r="J619" s="38">
        <v>1261682.75</v>
      </c>
      <c r="K619" s="34" t="s">
        <v>2664</v>
      </c>
    </row>
    <row r="620" spans="1:11" ht="16.5" thickTop="1" thickBot="1" x14ac:dyDescent="0.3">
      <c r="A620" s="11" t="s">
        <v>1313</v>
      </c>
      <c r="B620" s="6" t="s">
        <v>1314</v>
      </c>
      <c r="C620" s="6" t="s">
        <v>1308</v>
      </c>
      <c r="D620" s="4">
        <v>7315351.8899999997</v>
      </c>
      <c r="E620" s="3"/>
      <c r="F620" s="34" t="s">
        <v>2033</v>
      </c>
      <c r="G620" s="35">
        <v>2453.5</v>
      </c>
      <c r="H620" s="36">
        <v>2981.5984878744648</v>
      </c>
      <c r="I620" s="37">
        <v>8.7311827956989246E-2</v>
      </c>
      <c r="J620" s="38">
        <v>1264136.25</v>
      </c>
      <c r="K620" s="34" t="s">
        <v>2664</v>
      </c>
    </row>
    <row r="621" spans="1:11" ht="16.5" thickTop="1" thickBot="1" x14ac:dyDescent="0.3">
      <c r="A621" s="11" t="s">
        <v>296</v>
      </c>
      <c r="B621" s="6" t="s">
        <v>297</v>
      </c>
      <c r="C621" s="6" t="s">
        <v>123</v>
      </c>
      <c r="D621" s="4">
        <v>2936324.5600000005</v>
      </c>
      <c r="E621" s="3"/>
      <c r="F621" s="34" t="s">
        <v>2518</v>
      </c>
      <c r="G621" s="35">
        <v>1811.5</v>
      </c>
      <c r="H621" s="36">
        <v>1620.93544576318</v>
      </c>
      <c r="I621" s="37">
        <v>8.7014725568942436E-2</v>
      </c>
      <c r="J621" s="38">
        <v>1265947.75</v>
      </c>
      <c r="K621" s="34" t="s">
        <v>2664</v>
      </c>
    </row>
    <row r="622" spans="1:11" ht="16.5" thickTop="1" thickBot="1" x14ac:dyDescent="0.3">
      <c r="A622" s="11" t="s">
        <v>1292</v>
      </c>
      <c r="B622" s="6" t="s">
        <v>1293</v>
      </c>
      <c r="C622" s="6" t="s">
        <v>1247</v>
      </c>
      <c r="D622" s="4">
        <v>72531.070000000007</v>
      </c>
      <c r="E622" s="3"/>
      <c r="F622" s="34" t="s">
        <v>2042</v>
      </c>
      <c r="G622" s="35">
        <v>72.5</v>
      </c>
      <c r="H622" s="36">
        <v>1000.4285517241381</v>
      </c>
      <c r="I622" s="37">
        <v>8.6956521739130432E-2</v>
      </c>
      <c r="J622" s="38">
        <v>1266020.25</v>
      </c>
      <c r="K622" s="34" t="s">
        <v>2664</v>
      </c>
    </row>
    <row r="623" spans="1:11" ht="16.5" thickTop="1" thickBot="1" x14ac:dyDescent="0.3">
      <c r="A623" s="11" t="s">
        <v>433</v>
      </c>
      <c r="B623" s="6" t="s">
        <v>434</v>
      </c>
      <c r="C623" s="6" t="s">
        <v>430</v>
      </c>
      <c r="D623" s="4">
        <v>2543290.29</v>
      </c>
      <c r="E623" s="3"/>
      <c r="F623" s="34" t="s">
        <v>2451</v>
      </c>
      <c r="G623" s="35">
        <v>797.5</v>
      </c>
      <c r="H623" s="36">
        <v>3189.0787335423197</v>
      </c>
      <c r="I623" s="37">
        <v>8.673469387755102E-2</v>
      </c>
      <c r="J623" s="38">
        <v>1266817.75</v>
      </c>
      <c r="K623" s="34" t="s">
        <v>2664</v>
      </c>
    </row>
    <row r="624" spans="1:11" ht="16.5" thickTop="1" thickBot="1" x14ac:dyDescent="0.3">
      <c r="A624" s="11" t="s">
        <v>1803</v>
      </c>
      <c r="B624" s="6" t="s">
        <v>1804</v>
      </c>
      <c r="C624" s="6" t="s">
        <v>902</v>
      </c>
      <c r="D624" s="4">
        <v>1169351.42</v>
      </c>
      <c r="E624" s="3"/>
      <c r="F624" s="34" t="s">
        <v>1809</v>
      </c>
      <c r="G624" s="35">
        <v>1426.5</v>
      </c>
      <c r="H624" s="36">
        <v>819.7346091833158</v>
      </c>
      <c r="I624" s="37">
        <v>8.6705202312138727E-2</v>
      </c>
      <c r="J624" s="38">
        <v>1268244.25</v>
      </c>
      <c r="K624" s="34" t="s">
        <v>2664</v>
      </c>
    </row>
    <row r="625" spans="1:11" ht="16.5" thickTop="1" thickBot="1" x14ac:dyDescent="0.3">
      <c r="A625" s="11" t="s">
        <v>232</v>
      </c>
      <c r="B625" s="6" t="s">
        <v>233</v>
      </c>
      <c r="C625" s="6" t="s">
        <v>123</v>
      </c>
      <c r="D625" s="4">
        <v>1281310.69</v>
      </c>
      <c r="E625" s="3"/>
      <c r="F625" s="34" t="s">
        <v>2551</v>
      </c>
      <c r="G625" s="35">
        <v>1133.25</v>
      </c>
      <c r="H625" s="36">
        <v>1130.6513920141185</v>
      </c>
      <c r="I625" s="37">
        <v>8.6558761435608728E-2</v>
      </c>
      <c r="J625" s="38">
        <v>1269377.5</v>
      </c>
      <c r="K625" s="34" t="s">
        <v>2664</v>
      </c>
    </row>
    <row r="626" spans="1:11" ht="16.5" thickTop="1" thickBot="1" x14ac:dyDescent="0.3">
      <c r="A626" s="11" t="s">
        <v>779</v>
      </c>
      <c r="B626" s="6" t="s">
        <v>780</v>
      </c>
      <c r="C626" s="6" t="s">
        <v>718</v>
      </c>
      <c r="D626" s="4">
        <v>3672186.76</v>
      </c>
      <c r="E626" s="3"/>
      <c r="F626" s="34" t="s">
        <v>2284</v>
      </c>
      <c r="G626" s="35">
        <v>2099</v>
      </c>
      <c r="H626" s="36">
        <v>1749.4934540257264</v>
      </c>
      <c r="I626" s="37">
        <v>8.6493395824456754E-2</v>
      </c>
      <c r="J626" s="38">
        <v>1271476.5</v>
      </c>
      <c r="K626" s="34" t="s">
        <v>2664</v>
      </c>
    </row>
    <row r="627" spans="1:11" ht="16.5" thickTop="1" thickBot="1" x14ac:dyDescent="0.3">
      <c r="A627" s="11" t="s">
        <v>757</v>
      </c>
      <c r="B627" s="6" t="s">
        <v>758</v>
      </c>
      <c r="C627" s="6" t="s">
        <v>718</v>
      </c>
      <c r="D627" s="4">
        <v>1353325.95</v>
      </c>
      <c r="E627" s="3"/>
      <c r="F627" s="34" t="s">
        <v>2295</v>
      </c>
      <c r="G627" s="35">
        <v>1433.5</v>
      </c>
      <c r="H627" s="36">
        <v>944.0711196372514</v>
      </c>
      <c r="I627" s="37">
        <v>8.6290883785664574E-2</v>
      </c>
      <c r="J627" s="38">
        <v>1272910</v>
      </c>
      <c r="K627" s="34" t="s">
        <v>2664</v>
      </c>
    </row>
    <row r="628" spans="1:11" ht="16.5" thickTop="1" thickBot="1" x14ac:dyDescent="0.3">
      <c r="A628" s="11" t="s">
        <v>1288</v>
      </c>
      <c r="B628" s="6" t="s">
        <v>1289</v>
      </c>
      <c r="C628" s="6" t="s">
        <v>1247</v>
      </c>
      <c r="D628" s="4">
        <v>325658.19</v>
      </c>
      <c r="E628" s="3"/>
      <c r="F628" s="34" t="s">
        <v>2044</v>
      </c>
      <c r="G628" s="35">
        <v>328</v>
      </c>
      <c r="H628" s="36">
        <v>992.86033536585364</v>
      </c>
      <c r="I628" s="37">
        <v>8.5501858736059477E-2</v>
      </c>
      <c r="J628" s="38">
        <v>1273238</v>
      </c>
      <c r="K628" s="34" t="s">
        <v>2664</v>
      </c>
    </row>
    <row r="629" spans="1:11" ht="16.5" thickTop="1" thickBot="1" x14ac:dyDescent="0.3">
      <c r="A629" s="11" t="s">
        <v>1454</v>
      </c>
      <c r="B629" s="6" t="s">
        <v>1455</v>
      </c>
      <c r="C629" s="6" t="s">
        <v>1449</v>
      </c>
      <c r="D629" s="4">
        <v>283253.89999999997</v>
      </c>
      <c r="E629" s="3"/>
      <c r="F629" s="34" t="s">
        <v>1967</v>
      </c>
      <c r="G629" s="35">
        <v>192</v>
      </c>
      <c r="H629" s="36">
        <v>1475.2807291666666</v>
      </c>
      <c r="I629" s="37">
        <v>8.5501858736059477E-2</v>
      </c>
      <c r="J629" s="38">
        <v>1273430</v>
      </c>
      <c r="K629" s="34" t="s">
        <v>2664</v>
      </c>
    </row>
    <row r="630" spans="1:11" ht="16.5" thickTop="1" thickBot="1" x14ac:dyDescent="0.3">
      <c r="A630" s="11" t="s">
        <v>1084</v>
      </c>
      <c r="B630" s="6" t="s">
        <v>1085</v>
      </c>
      <c r="C630" s="6" t="s">
        <v>1075</v>
      </c>
      <c r="D630" s="4">
        <v>54384816.709999993</v>
      </c>
      <c r="E630" s="3"/>
      <c r="F630" s="34" t="s">
        <v>2142</v>
      </c>
      <c r="G630" s="35">
        <v>20433.25</v>
      </c>
      <c r="H630" s="36">
        <v>2661.584266330613</v>
      </c>
      <c r="I630" s="37">
        <v>8.5086419753086423E-2</v>
      </c>
      <c r="J630" s="38">
        <v>1293863.25</v>
      </c>
      <c r="K630" s="34" t="s">
        <v>2664</v>
      </c>
    </row>
    <row r="631" spans="1:11" ht="16.5" thickTop="1" thickBot="1" x14ac:dyDescent="0.3">
      <c r="A631" s="11" t="s">
        <v>759</v>
      </c>
      <c r="B631" s="6" t="s">
        <v>760</v>
      </c>
      <c r="C631" s="6" t="s">
        <v>718</v>
      </c>
      <c r="D631" s="4">
        <v>1862329.8699999999</v>
      </c>
      <c r="E631" s="3"/>
      <c r="F631" s="34" t="s">
        <v>2294</v>
      </c>
      <c r="G631" s="35">
        <v>1420</v>
      </c>
      <c r="H631" s="36">
        <v>1311.4999084507042</v>
      </c>
      <c r="I631" s="37">
        <v>8.4777227722772283E-2</v>
      </c>
      <c r="J631" s="38">
        <v>1295283.25</v>
      </c>
      <c r="K631" s="34" t="s">
        <v>2664</v>
      </c>
    </row>
    <row r="632" spans="1:11" ht="16.5" thickTop="1" thickBot="1" x14ac:dyDescent="0.3">
      <c r="A632" s="11" t="s">
        <v>290</v>
      </c>
      <c r="B632" s="6" t="s">
        <v>291</v>
      </c>
      <c r="C632" s="6" t="s">
        <v>123</v>
      </c>
      <c r="D632" s="4">
        <v>1635754.66</v>
      </c>
      <c r="E632" s="3"/>
      <c r="F632" s="34" t="s">
        <v>2521</v>
      </c>
      <c r="G632" s="35">
        <v>1837.25</v>
      </c>
      <c r="H632" s="36">
        <v>890.32775071438289</v>
      </c>
      <c r="I632" s="37">
        <v>8.4546472564389699E-2</v>
      </c>
      <c r="J632" s="38">
        <v>1297120.5</v>
      </c>
      <c r="K632" s="34" t="s">
        <v>2664</v>
      </c>
    </row>
    <row r="633" spans="1:11" ht="16.5" thickTop="1" thickBot="1" x14ac:dyDescent="0.3">
      <c r="A633" s="11" t="s">
        <v>562</v>
      </c>
      <c r="B633" s="6" t="s">
        <v>563</v>
      </c>
      <c r="C633" s="6" t="s">
        <v>545</v>
      </c>
      <c r="D633" s="4">
        <v>685178.30999999994</v>
      </c>
      <c r="E633" s="3"/>
      <c r="F633" s="34" t="s">
        <v>2389</v>
      </c>
      <c r="G633" s="35">
        <v>194.25</v>
      </c>
      <c r="H633" s="36">
        <v>3527.3014671814667</v>
      </c>
      <c r="I633" s="37">
        <v>8.4415584415584416E-2</v>
      </c>
      <c r="J633" s="38">
        <v>1297314.75</v>
      </c>
      <c r="K633" s="34" t="s">
        <v>2664</v>
      </c>
    </row>
    <row r="634" spans="1:11" ht="16.5" thickTop="1" thickBot="1" x14ac:dyDescent="0.3">
      <c r="A634" s="11" t="s">
        <v>925</v>
      </c>
      <c r="B634" s="6" t="s">
        <v>926</v>
      </c>
      <c r="C634" s="6" t="s">
        <v>922</v>
      </c>
      <c r="D634" s="4">
        <v>12440327.27</v>
      </c>
      <c r="E634" s="3"/>
      <c r="F634" s="34" t="s">
        <v>2215</v>
      </c>
      <c r="G634" s="35">
        <v>2300</v>
      </c>
      <c r="H634" s="36">
        <v>5408.837943478261</v>
      </c>
      <c r="I634" s="37">
        <v>8.4271844660194176E-2</v>
      </c>
      <c r="J634" s="38">
        <v>1299614.75</v>
      </c>
      <c r="K634" s="34" t="s">
        <v>2664</v>
      </c>
    </row>
    <row r="635" spans="1:11" ht="16.5" thickTop="1" thickBot="1" x14ac:dyDescent="0.3">
      <c r="A635" s="11" t="s">
        <v>420</v>
      </c>
      <c r="B635" s="6" t="s">
        <v>421</v>
      </c>
      <c r="C635" s="6" t="s">
        <v>408</v>
      </c>
      <c r="D635" s="4">
        <v>990062.29</v>
      </c>
      <c r="E635" s="3"/>
      <c r="F635" s="34" t="s">
        <v>2457</v>
      </c>
      <c r="G635" s="35">
        <v>369</v>
      </c>
      <c r="H635" s="36">
        <v>2683.0956368563689</v>
      </c>
      <c r="I635" s="37">
        <v>8.4210526315789472E-2</v>
      </c>
      <c r="J635" s="38">
        <v>1299983.75</v>
      </c>
      <c r="K635" s="34" t="s">
        <v>2664</v>
      </c>
    </row>
    <row r="636" spans="1:11" ht="16.5" thickTop="1" thickBot="1" x14ac:dyDescent="0.3">
      <c r="A636" s="11" t="s">
        <v>460</v>
      </c>
      <c r="B636" s="6" t="s">
        <v>461</v>
      </c>
      <c r="C636" s="6" t="s">
        <v>439</v>
      </c>
      <c r="D636" s="4">
        <v>291025.76</v>
      </c>
      <c r="E636" s="3"/>
      <c r="F636" s="34" t="s">
        <v>2438</v>
      </c>
      <c r="G636" s="35">
        <v>199</v>
      </c>
      <c r="H636" s="36">
        <v>1462.4410050251256</v>
      </c>
      <c r="I636" s="37">
        <v>8.4112149532710276E-2</v>
      </c>
      <c r="J636" s="38">
        <v>1300182.75</v>
      </c>
      <c r="K636" s="34" t="s">
        <v>2664</v>
      </c>
    </row>
    <row r="637" spans="1:11" ht="16.5" thickTop="1" thickBot="1" x14ac:dyDescent="0.3">
      <c r="A637" s="11" t="s">
        <v>132</v>
      </c>
      <c r="B637" s="6" t="s">
        <v>133</v>
      </c>
      <c r="C637" s="6" t="s">
        <v>123</v>
      </c>
      <c r="D637" s="4">
        <v>1476947.4999999998</v>
      </c>
      <c r="E637" s="3"/>
      <c r="F637" s="34" t="s">
        <v>2601</v>
      </c>
      <c r="G637" s="35">
        <v>1470</v>
      </c>
      <c r="H637" s="36">
        <v>1004.7261904761904</v>
      </c>
      <c r="I637" s="37">
        <v>8.4061869535978481E-2</v>
      </c>
      <c r="J637" s="38">
        <v>1301652.75</v>
      </c>
      <c r="K637" s="34" t="s">
        <v>2664</v>
      </c>
    </row>
    <row r="638" spans="1:11" ht="16.5" thickTop="1" thickBot="1" x14ac:dyDescent="0.3">
      <c r="A638" s="11" t="s">
        <v>1689</v>
      </c>
      <c r="B638" s="6" t="s">
        <v>1690</v>
      </c>
      <c r="C638" s="6" t="s">
        <v>1684</v>
      </c>
      <c r="D638" s="4">
        <v>2565619.5499999998</v>
      </c>
      <c r="E638" s="3"/>
      <c r="F638" s="34" t="s">
        <v>1853</v>
      </c>
      <c r="G638" s="35">
        <v>1184</v>
      </c>
      <c r="H638" s="36">
        <v>2166.9084037162161</v>
      </c>
      <c r="I638" s="37">
        <v>8.386581469648563E-2</v>
      </c>
      <c r="J638" s="38">
        <v>1302836.75</v>
      </c>
      <c r="K638" s="34" t="s">
        <v>2664</v>
      </c>
    </row>
    <row r="639" spans="1:11" ht="16.5" thickTop="1" thickBot="1" x14ac:dyDescent="0.3">
      <c r="A639" s="11" t="s">
        <v>997</v>
      </c>
      <c r="B639" s="6" t="s">
        <v>998</v>
      </c>
      <c r="C639" s="6" t="s">
        <v>976</v>
      </c>
      <c r="D639" s="4">
        <v>33170.370000000003</v>
      </c>
      <c r="E639" s="3"/>
      <c r="F639" s="34" t="s">
        <v>2182</v>
      </c>
      <c r="G639" s="35">
        <v>34</v>
      </c>
      <c r="H639" s="36">
        <v>975.59911764705885</v>
      </c>
      <c r="I639" s="37">
        <v>8.3333333333333329E-2</v>
      </c>
      <c r="J639" s="38">
        <v>1302870.75</v>
      </c>
      <c r="K639" s="34" t="s">
        <v>2664</v>
      </c>
    </row>
    <row r="640" spans="1:11" ht="16.5" thickTop="1" thickBot="1" x14ac:dyDescent="0.3">
      <c r="A640" s="11" t="s">
        <v>156</v>
      </c>
      <c r="B640" s="6" t="s">
        <v>157</v>
      </c>
      <c r="C640" s="6" t="s">
        <v>123</v>
      </c>
      <c r="D640" s="4">
        <v>16464014.099999998</v>
      </c>
      <c r="E640" s="3"/>
      <c r="F640" s="34" t="s">
        <v>2589</v>
      </c>
      <c r="G640" s="35">
        <v>14455.25</v>
      </c>
      <c r="H640" s="36">
        <v>1138.9643278393662</v>
      </c>
      <c r="I640" s="37">
        <v>8.3320788800240853E-2</v>
      </c>
      <c r="J640" s="38">
        <v>1317326</v>
      </c>
      <c r="K640" s="34" t="s">
        <v>2664</v>
      </c>
    </row>
    <row r="641" spans="1:11" ht="16.5" thickTop="1" thickBot="1" x14ac:dyDescent="0.3">
      <c r="A641" s="11" t="s">
        <v>783</v>
      </c>
      <c r="B641" s="6" t="s">
        <v>784</v>
      </c>
      <c r="C641" s="6" t="s">
        <v>718</v>
      </c>
      <c r="D641" s="4">
        <v>1845030.4</v>
      </c>
      <c r="E641" s="3"/>
      <c r="F641" s="34" t="s">
        <v>2282</v>
      </c>
      <c r="G641" s="35">
        <v>1495</v>
      </c>
      <c r="H641" s="36">
        <v>1234.1340468227424</v>
      </c>
      <c r="I641" s="37">
        <v>8.3113456464379953E-2</v>
      </c>
      <c r="J641" s="38">
        <v>1318821</v>
      </c>
      <c r="K641" s="34" t="s">
        <v>2664</v>
      </c>
    </row>
    <row r="642" spans="1:11" ht="16.5" thickTop="1" thickBot="1" x14ac:dyDescent="0.3">
      <c r="A642" s="11" t="s">
        <v>117</v>
      </c>
      <c r="B642" s="6" t="s">
        <v>118</v>
      </c>
      <c r="C642" s="6" t="s">
        <v>95</v>
      </c>
      <c r="D642" s="4">
        <v>2843202.93</v>
      </c>
      <c r="E642" s="3"/>
      <c r="F642" s="34" t="s">
        <v>2608</v>
      </c>
      <c r="G642" s="35">
        <v>864</v>
      </c>
      <c r="H642" s="36">
        <v>3290.7441319444447</v>
      </c>
      <c r="I642" s="37">
        <v>8.2878953107960743E-2</v>
      </c>
      <c r="J642" s="38">
        <v>1319685</v>
      </c>
      <c r="K642" s="34" t="s">
        <v>2664</v>
      </c>
    </row>
    <row r="643" spans="1:11" ht="16.5" thickTop="1" thickBot="1" x14ac:dyDescent="0.3">
      <c r="A643" s="11" t="s">
        <v>906</v>
      </c>
      <c r="B643" s="6" t="s">
        <v>907</v>
      </c>
      <c r="C643" s="6" t="s">
        <v>903</v>
      </c>
      <c r="D643" s="4">
        <v>3352794.3900000006</v>
      </c>
      <c r="E643" s="3"/>
      <c r="F643" s="34" t="s">
        <v>2226</v>
      </c>
      <c r="G643" s="35">
        <v>1109</v>
      </c>
      <c r="H643" s="36">
        <v>3023.2591433724083</v>
      </c>
      <c r="I643" s="37">
        <v>8.2742316784869971E-2</v>
      </c>
      <c r="J643" s="38">
        <v>1320794</v>
      </c>
      <c r="K643" s="34" t="s">
        <v>2664</v>
      </c>
    </row>
    <row r="644" spans="1:11" ht="16.5" thickTop="1" thickBot="1" x14ac:dyDescent="0.3">
      <c r="A644" s="11" t="s">
        <v>710</v>
      </c>
      <c r="B644" s="6" t="s">
        <v>711</v>
      </c>
      <c r="C644" s="6" t="s">
        <v>658</v>
      </c>
      <c r="D644" s="4">
        <v>858585.34</v>
      </c>
      <c r="E644" s="3"/>
      <c r="F644" s="34" t="s">
        <v>2318</v>
      </c>
      <c r="G644" s="35">
        <v>488</v>
      </c>
      <c r="H644" s="36">
        <v>1759.3961885245901</v>
      </c>
      <c r="I644" s="37">
        <v>8.2089552238805971E-2</v>
      </c>
      <c r="J644" s="38">
        <v>1321282</v>
      </c>
      <c r="K644" s="34" t="s">
        <v>2664</v>
      </c>
    </row>
    <row r="645" spans="1:11" ht="16.5" thickTop="1" thickBot="1" x14ac:dyDescent="0.3">
      <c r="A645" s="11" t="s">
        <v>1311</v>
      </c>
      <c r="B645" s="6" t="s">
        <v>1312</v>
      </c>
      <c r="C645" s="6" t="s">
        <v>1308</v>
      </c>
      <c r="D645" s="4">
        <v>1586011.0999999996</v>
      </c>
      <c r="E645" s="3"/>
      <c r="F645" s="34" t="s">
        <v>2034</v>
      </c>
      <c r="G645" s="35">
        <v>1153.5</v>
      </c>
      <c r="H645" s="36">
        <v>1374.9554399653225</v>
      </c>
      <c r="I645" s="37">
        <v>8.1702127659574464E-2</v>
      </c>
      <c r="J645" s="38">
        <v>1322435.5</v>
      </c>
      <c r="K645" s="34" t="s">
        <v>2664</v>
      </c>
    </row>
    <row r="646" spans="1:11" ht="16.5" thickTop="1" thickBot="1" x14ac:dyDescent="0.3">
      <c r="A646" s="11" t="s">
        <v>1264</v>
      </c>
      <c r="B646" s="6" t="s">
        <v>1265</v>
      </c>
      <c r="C646" s="6" t="s">
        <v>1247</v>
      </c>
      <c r="D646" s="4">
        <v>247292.16999999998</v>
      </c>
      <c r="E646" s="3"/>
      <c r="F646" s="34" t="s">
        <v>2055</v>
      </c>
      <c r="G646" s="35">
        <v>199.5</v>
      </c>
      <c r="H646" s="36">
        <v>1239.5597493734335</v>
      </c>
      <c r="I646" s="37">
        <v>8.1699346405228759E-2</v>
      </c>
      <c r="J646" s="38">
        <v>1322635</v>
      </c>
      <c r="K646" s="34" t="s">
        <v>2664</v>
      </c>
    </row>
    <row r="647" spans="1:11" ht="16.5" thickTop="1" thickBot="1" x14ac:dyDescent="0.3">
      <c r="A647" s="11" t="s">
        <v>192</v>
      </c>
      <c r="B647" s="6" t="s">
        <v>193</v>
      </c>
      <c r="C647" s="6" t="s">
        <v>123</v>
      </c>
      <c r="D647" s="4">
        <v>5604015.54</v>
      </c>
      <c r="E647" s="3"/>
      <c r="F647" s="34" t="s">
        <v>2571</v>
      </c>
      <c r="G647" s="35">
        <v>6329.5</v>
      </c>
      <c r="H647" s="36">
        <v>885.38044711272607</v>
      </c>
      <c r="I647" s="37">
        <v>8.1695966907962769E-2</v>
      </c>
      <c r="J647" s="38">
        <v>1328964.5</v>
      </c>
      <c r="K647" s="34" t="s">
        <v>2664</v>
      </c>
    </row>
    <row r="648" spans="1:11" ht="16.5" thickTop="1" thickBot="1" x14ac:dyDescent="0.3">
      <c r="A648" s="11" t="s">
        <v>1007</v>
      </c>
      <c r="B648" s="6" t="s">
        <v>1008</v>
      </c>
      <c r="C648" s="6" t="s">
        <v>973</v>
      </c>
      <c r="D648" s="4">
        <v>837610.30999999994</v>
      </c>
      <c r="E648" s="3"/>
      <c r="F648" s="34" t="s">
        <v>2177</v>
      </c>
      <c r="G648" s="35">
        <v>332.5</v>
      </c>
      <c r="H648" s="36">
        <v>2519.1287518796989</v>
      </c>
      <c r="I648" s="37">
        <v>8.1570996978851965E-2</v>
      </c>
      <c r="J648" s="38">
        <v>1329297</v>
      </c>
      <c r="K648" s="34" t="s">
        <v>2664</v>
      </c>
    </row>
    <row r="649" spans="1:11" ht="16.5" thickTop="1" thickBot="1" x14ac:dyDescent="0.3">
      <c r="A649" s="11" t="s">
        <v>761</v>
      </c>
      <c r="B649" s="6" t="s">
        <v>762</v>
      </c>
      <c r="C649" s="6" t="s">
        <v>718</v>
      </c>
      <c r="D649" s="4">
        <v>597458.80000000016</v>
      </c>
      <c r="E649" s="3"/>
      <c r="F649" s="34" t="s">
        <v>2293</v>
      </c>
      <c r="G649" s="35">
        <v>831</v>
      </c>
      <c r="H649" s="36">
        <v>718.96365824308077</v>
      </c>
      <c r="I649" s="37">
        <v>8.1172491544532127E-2</v>
      </c>
      <c r="J649" s="38">
        <v>1330128</v>
      </c>
      <c r="K649" s="34" t="s">
        <v>2664</v>
      </c>
    </row>
    <row r="650" spans="1:11" ht="16.5" thickTop="1" thickBot="1" x14ac:dyDescent="0.3">
      <c r="A650" s="11" t="s">
        <v>150</v>
      </c>
      <c r="B650" s="6" t="s">
        <v>151</v>
      </c>
      <c r="C650" s="6" t="s">
        <v>123</v>
      </c>
      <c r="D650" s="4">
        <v>461445.26</v>
      </c>
      <c r="E650" s="3"/>
      <c r="F650" s="34" t="s">
        <v>2592</v>
      </c>
      <c r="G650" s="35">
        <v>724.5</v>
      </c>
      <c r="H650" s="36">
        <v>636.91547273982053</v>
      </c>
      <c r="I650" s="37">
        <v>8.1041968162083936E-2</v>
      </c>
      <c r="J650" s="38">
        <v>1330852.5</v>
      </c>
      <c r="K650" s="34" t="s">
        <v>2664</v>
      </c>
    </row>
    <row r="651" spans="1:11" ht="16.5" thickTop="1" thickBot="1" x14ac:dyDescent="0.3">
      <c r="A651" s="11" t="s">
        <v>105</v>
      </c>
      <c r="B651" s="6" t="s">
        <v>106</v>
      </c>
      <c r="C651" s="6" t="s">
        <v>95</v>
      </c>
      <c r="D651" s="4">
        <v>2157074.5099999998</v>
      </c>
      <c r="E651" s="3"/>
      <c r="F651" s="34" t="s">
        <v>2614</v>
      </c>
      <c r="G651" s="35">
        <v>697</v>
      </c>
      <c r="H651" s="36">
        <v>3094.7984361549493</v>
      </c>
      <c r="I651" s="37">
        <v>0.08</v>
      </c>
      <c r="J651" s="38">
        <v>1331549.5</v>
      </c>
      <c r="K651" s="34" t="s">
        <v>2664</v>
      </c>
    </row>
    <row r="652" spans="1:11" ht="16.5" thickTop="1" thickBot="1" x14ac:dyDescent="0.3">
      <c r="A652" s="11" t="s">
        <v>989</v>
      </c>
      <c r="B652" s="6" t="s">
        <v>990</v>
      </c>
      <c r="C652" s="6" t="s">
        <v>976</v>
      </c>
      <c r="D652" s="4">
        <v>568531.68999999994</v>
      </c>
      <c r="E652" s="3"/>
      <c r="F652" s="34" t="s">
        <v>2186</v>
      </c>
      <c r="G652" s="35">
        <v>225</v>
      </c>
      <c r="H652" s="36">
        <v>2526.8075111111107</v>
      </c>
      <c r="I652" s="37">
        <v>7.9681274900398405E-2</v>
      </c>
      <c r="J652" s="38">
        <v>1331774.5</v>
      </c>
      <c r="K652" s="34" t="s">
        <v>2664</v>
      </c>
    </row>
    <row r="653" spans="1:11" ht="16.5" thickTop="1" thickBot="1" x14ac:dyDescent="0.3">
      <c r="A653" s="11" t="s">
        <v>1397</v>
      </c>
      <c r="B653" s="6" t="s">
        <v>1398</v>
      </c>
      <c r="C653" s="6" t="s">
        <v>1390</v>
      </c>
      <c r="D653" s="4">
        <v>9455398.8699999992</v>
      </c>
      <c r="E653" s="3"/>
      <c r="F653" s="34" t="s">
        <v>1994</v>
      </c>
      <c r="G653" s="35">
        <v>4354</v>
      </c>
      <c r="H653" s="36">
        <v>2171.6579857602201</v>
      </c>
      <c r="I653" s="37">
        <v>7.929901423877328E-2</v>
      </c>
      <c r="J653" s="38">
        <v>1336128.5</v>
      </c>
      <c r="K653" s="34" t="s">
        <v>2664</v>
      </c>
    </row>
    <row r="654" spans="1:11" ht="16.5" thickTop="1" thickBot="1" x14ac:dyDescent="0.3">
      <c r="A654" s="11" t="s">
        <v>1752</v>
      </c>
      <c r="B654" s="6" t="s">
        <v>1753</v>
      </c>
      <c r="C654" s="6" t="s">
        <v>902</v>
      </c>
      <c r="D654" s="4">
        <v>296645.45</v>
      </c>
      <c r="E654" s="3"/>
      <c r="F654" s="34" t="s">
        <v>1815</v>
      </c>
      <c r="G654" s="35">
        <v>349.5</v>
      </c>
      <c r="H654" s="36">
        <v>848.77095851216029</v>
      </c>
      <c r="I654" s="37">
        <v>7.8758949880668255E-2</v>
      </c>
      <c r="J654" s="38">
        <v>1336478</v>
      </c>
      <c r="K654" s="34" t="s">
        <v>2664</v>
      </c>
    </row>
    <row r="655" spans="1:11" ht="16.5" thickTop="1" thickBot="1" x14ac:dyDescent="0.3">
      <c r="A655" s="11" t="s">
        <v>1760</v>
      </c>
      <c r="B655" s="6" t="s">
        <v>1761</v>
      </c>
      <c r="C655" s="6" t="s">
        <v>123</v>
      </c>
      <c r="D655" s="4">
        <v>1522420.8800000001</v>
      </c>
      <c r="E655" s="3"/>
      <c r="F655" s="34" t="s">
        <v>2523</v>
      </c>
      <c r="G655" s="35">
        <v>2023.25</v>
      </c>
      <c r="H655" s="36">
        <v>752.4630569628074</v>
      </c>
      <c r="I655" s="37">
        <v>7.8319327731092431E-2</v>
      </c>
      <c r="J655" s="38">
        <v>1338501.25</v>
      </c>
      <c r="K655" s="34" t="s">
        <v>2664</v>
      </c>
    </row>
    <row r="656" spans="1:11" ht="16.5" thickTop="1" thickBot="1" x14ac:dyDescent="0.3">
      <c r="A656" s="11" t="s">
        <v>1785</v>
      </c>
      <c r="B656" s="6" t="s">
        <v>1786</v>
      </c>
      <c r="C656" s="6" t="s">
        <v>902</v>
      </c>
      <c r="D656" s="4">
        <v>4823043.0599999996</v>
      </c>
      <c r="E656" s="3"/>
      <c r="F656" s="34" t="s">
        <v>1835</v>
      </c>
      <c r="G656" s="35">
        <v>4065.25</v>
      </c>
      <c r="H656" s="36">
        <v>1186.4074927741219</v>
      </c>
      <c r="I656" s="37">
        <v>7.790401112914444E-2</v>
      </c>
      <c r="J656" s="38">
        <v>1342566.5</v>
      </c>
      <c r="K656" s="34" t="s">
        <v>2664</v>
      </c>
    </row>
    <row r="657" spans="1:11" ht="16.5" thickTop="1" thickBot="1" x14ac:dyDescent="0.3">
      <c r="A657" s="11" t="s">
        <v>170</v>
      </c>
      <c r="B657" s="6" t="s">
        <v>171</v>
      </c>
      <c r="C657" s="6" t="s">
        <v>123</v>
      </c>
      <c r="D657" s="4">
        <v>565334.91999999993</v>
      </c>
      <c r="E657" s="3"/>
      <c r="F657" s="34" t="s">
        <v>2582</v>
      </c>
      <c r="G657" s="35">
        <v>629.5</v>
      </c>
      <c r="H657" s="36">
        <v>898.06976965845899</v>
      </c>
      <c r="I657" s="37">
        <v>7.7777777777777779E-2</v>
      </c>
      <c r="J657" s="38">
        <v>1343196</v>
      </c>
      <c r="K657" s="34" t="s">
        <v>2664</v>
      </c>
    </row>
    <row r="658" spans="1:11" ht="16.5" thickTop="1" thickBot="1" x14ac:dyDescent="0.3">
      <c r="A658" s="11" t="s">
        <v>747</v>
      </c>
      <c r="B658" s="6" t="s">
        <v>748</v>
      </c>
      <c r="C658" s="6" t="s">
        <v>718</v>
      </c>
      <c r="D658" s="4">
        <v>3355169.7399999998</v>
      </c>
      <c r="E658" s="3"/>
      <c r="F658" s="34" t="s">
        <v>2300</v>
      </c>
      <c r="G658" s="35">
        <v>3050.25</v>
      </c>
      <c r="H658" s="36">
        <v>1099.9654913531676</v>
      </c>
      <c r="I658" s="37">
        <v>7.6594446139761976E-2</v>
      </c>
      <c r="J658" s="38">
        <v>1346246.25</v>
      </c>
      <c r="K658" s="34" t="s">
        <v>2664</v>
      </c>
    </row>
    <row r="659" spans="1:11" ht="16.5" thickTop="1" thickBot="1" x14ac:dyDescent="0.3">
      <c r="A659" s="11" t="s">
        <v>437</v>
      </c>
      <c r="B659" s="6" t="s">
        <v>438</v>
      </c>
      <c r="C659" s="6" t="s">
        <v>430</v>
      </c>
      <c r="D659" s="4">
        <v>1099650.5400000003</v>
      </c>
      <c r="E659" s="3"/>
      <c r="F659" s="34" t="s">
        <v>2449</v>
      </c>
      <c r="G659" s="35">
        <v>312</v>
      </c>
      <c r="H659" s="36">
        <v>3524.5209615384624</v>
      </c>
      <c r="I659" s="37">
        <v>7.650273224043716E-2</v>
      </c>
      <c r="J659" s="38">
        <v>1346558.25</v>
      </c>
      <c r="K659" s="34" t="s">
        <v>2664</v>
      </c>
    </row>
    <row r="660" spans="1:11" ht="16.5" thickTop="1" thickBot="1" x14ac:dyDescent="0.3">
      <c r="A660" s="11" t="s">
        <v>548</v>
      </c>
      <c r="B660" s="6" t="s">
        <v>549</v>
      </c>
      <c r="C660" s="6" t="s">
        <v>545</v>
      </c>
      <c r="D660" s="4">
        <v>4487765.08</v>
      </c>
      <c r="E660" s="3"/>
      <c r="F660" s="34" t="s">
        <v>2396</v>
      </c>
      <c r="G660" s="35">
        <v>1296</v>
      </c>
      <c r="H660" s="36">
        <v>3462.7816975308642</v>
      </c>
      <c r="I660" s="37">
        <v>7.6388888888888895E-2</v>
      </c>
      <c r="J660" s="38">
        <v>1347854.25</v>
      </c>
      <c r="K660" s="34" t="s">
        <v>2664</v>
      </c>
    </row>
    <row r="661" spans="1:11" ht="16.5" thickTop="1" thickBot="1" x14ac:dyDescent="0.3">
      <c r="A661" s="11" t="s">
        <v>656</v>
      </c>
      <c r="B661" s="6" t="s">
        <v>657</v>
      </c>
      <c r="C661" s="6" t="s">
        <v>641</v>
      </c>
      <c r="D661" s="4">
        <v>1619178.1199999999</v>
      </c>
      <c r="E661" s="3"/>
      <c r="F661" s="34" t="s">
        <v>2344</v>
      </c>
      <c r="G661" s="35">
        <v>798.5</v>
      </c>
      <c r="H661" s="36">
        <v>2027.7747276142766</v>
      </c>
      <c r="I661" s="37">
        <v>7.6335877862595422E-2</v>
      </c>
      <c r="J661" s="38">
        <v>1348652.75</v>
      </c>
      <c r="K661" s="34" t="s">
        <v>2664</v>
      </c>
    </row>
    <row r="662" spans="1:11" ht="16.5" thickTop="1" thickBot="1" x14ac:dyDescent="0.3">
      <c r="A662" s="11" t="s">
        <v>714</v>
      </c>
      <c r="B662" s="6" t="s">
        <v>715</v>
      </c>
      <c r="C662" s="6" t="s">
        <v>658</v>
      </c>
      <c r="D662" s="4">
        <v>524515.43000000005</v>
      </c>
      <c r="E662" s="3"/>
      <c r="F662" s="34" t="s">
        <v>2316</v>
      </c>
      <c r="G662" s="35">
        <v>566.5</v>
      </c>
      <c r="H662" s="36">
        <v>925.88778464254199</v>
      </c>
      <c r="I662" s="37">
        <v>7.6271186440677971E-2</v>
      </c>
      <c r="J662" s="38">
        <v>1349219.25</v>
      </c>
      <c r="K662" s="34" t="s">
        <v>2664</v>
      </c>
    </row>
    <row r="663" spans="1:11" ht="16.5" thickTop="1" thickBot="1" x14ac:dyDescent="0.3">
      <c r="A663" s="11" t="s">
        <v>1620</v>
      </c>
      <c r="B663" s="6" t="s">
        <v>1621</v>
      </c>
      <c r="C663" s="6" t="s">
        <v>1612</v>
      </c>
      <c r="D663" s="4">
        <v>1166491.81</v>
      </c>
      <c r="E663" s="3"/>
      <c r="F663" s="34" t="s">
        <v>1887</v>
      </c>
      <c r="G663" s="35">
        <v>510.5</v>
      </c>
      <c r="H663" s="36">
        <v>2284.9986483839375</v>
      </c>
      <c r="I663" s="37">
        <v>7.6124567474048443E-2</v>
      </c>
      <c r="J663" s="38">
        <v>1349729.75</v>
      </c>
      <c r="K663" s="34" t="s">
        <v>2664</v>
      </c>
    </row>
    <row r="664" spans="1:11" ht="16.5" thickTop="1" thickBot="1" x14ac:dyDescent="0.3">
      <c r="A664" s="11" t="s">
        <v>566</v>
      </c>
      <c r="B664" s="6" t="s">
        <v>567</v>
      </c>
      <c r="C664" s="6" t="s">
        <v>545</v>
      </c>
      <c r="D664" s="4">
        <v>340422.37</v>
      </c>
      <c r="E664" s="3"/>
      <c r="F664" s="34" t="s">
        <v>2387</v>
      </c>
      <c r="G664" s="35">
        <v>146.5</v>
      </c>
      <c r="H664" s="36">
        <v>2323.7021843003413</v>
      </c>
      <c r="I664" s="37">
        <v>7.586206896551724E-2</v>
      </c>
      <c r="J664" s="38">
        <v>1349876.25</v>
      </c>
      <c r="K664" s="34" t="s">
        <v>2664</v>
      </c>
    </row>
    <row r="665" spans="1:11" ht="16.5" thickTop="1" thickBot="1" x14ac:dyDescent="0.3">
      <c r="A665" s="11" t="s">
        <v>1335</v>
      </c>
      <c r="B665" s="6" t="s">
        <v>1336</v>
      </c>
      <c r="C665" s="6" t="s">
        <v>1334</v>
      </c>
      <c r="D665" s="4">
        <v>302623.20000000007</v>
      </c>
      <c r="E665" s="3"/>
      <c r="F665" s="34" t="s">
        <v>2023</v>
      </c>
      <c r="G665" s="35">
        <v>126.5</v>
      </c>
      <c r="H665" s="36">
        <v>2392.2782608695657</v>
      </c>
      <c r="I665" s="37">
        <v>7.5268817204301078E-2</v>
      </c>
      <c r="J665" s="38">
        <v>1350002.75</v>
      </c>
      <c r="K665" s="34" t="s">
        <v>2664</v>
      </c>
    </row>
    <row r="666" spans="1:11" ht="16.5" thickTop="1" thickBot="1" x14ac:dyDescent="0.3">
      <c r="A666" s="11" t="s">
        <v>558</v>
      </c>
      <c r="B666" s="6" t="s">
        <v>559</v>
      </c>
      <c r="C666" s="6" t="s">
        <v>545</v>
      </c>
      <c r="D666" s="4">
        <v>721455.23</v>
      </c>
      <c r="E666" s="3"/>
      <c r="F666" s="34" t="s">
        <v>2391</v>
      </c>
      <c r="G666" s="35">
        <v>240</v>
      </c>
      <c r="H666" s="36">
        <v>3006.0634583333331</v>
      </c>
      <c r="I666" s="37">
        <v>7.5221238938053103E-2</v>
      </c>
      <c r="J666" s="38">
        <v>1350242.75</v>
      </c>
      <c r="K666" s="34" t="s">
        <v>2664</v>
      </c>
    </row>
    <row r="667" spans="1:11" ht="16.5" thickTop="1" thickBot="1" x14ac:dyDescent="0.3">
      <c r="A667" s="11" t="s">
        <v>1738</v>
      </c>
      <c r="B667" s="6" t="s">
        <v>1739</v>
      </c>
      <c r="C667" s="6" t="s">
        <v>902</v>
      </c>
      <c r="D667" s="4">
        <v>965337.95000000007</v>
      </c>
      <c r="E667" s="3"/>
      <c r="F667" s="34" t="s">
        <v>1825</v>
      </c>
      <c r="G667" s="35">
        <v>581.5</v>
      </c>
      <c r="H667" s="36">
        <v>1660.0824591573519</v>
      </c>
      <c r="I667" s="37">
        <v>7.4962518740629688E-2</v>
      </c>
      <c r="J667" s="38">
        <v>1350824.25</v>
      </c>
      <c r="K667" s="34" t="s">
        <v>2664</v>
      </c>
    </row>
    <row r="668" spans="1:11" ht="16.5" thickTop="1" thickBot="1" x14ac:dyDescent="0.3">
      <c r="A668" s="11" t="s">
        <v>1317</v>
      </c>
      <c r="B668" s="6" t="s">
        <v>1318</v>
      </c>
      <c r="C668" s="6" t="s">
        <v>1308</v>
      </c>
      <c r="D668" s="4">
        <v>2030899.46</v>
      </c>
      <c r="E668" s="3"/>
      <c r="F668" s="34" t="s">
        <v>2031</v>
      </c>
      <c r="G668" s="35">
        <v>915.5</v>
      </c>
      <c r="H668" s="36">
        <v>2218.3500382304751</v>
      </c>
      <c r="I668" s="37">
        <v>7.4641148325358855E-2</v>
      </c>
      <c r="J668" s="38">
        <v>1351739.75</v>
      </c>
      <c r="K668" s="34" t="s">
        <v>2664</v>
      </c>
    </row>
    <row r="669" spans="1:11" ht="16.5" thickTop="1" thickBot="1" x14ac:dyDescent="0.3">
      <c r="A669" s="11" t="s">
        <v>1370</v>
      </c>
      <c r="B669" s="6" t="s">
        <v>1371</v>
      </c>
      <c r="C669" s="6" t="s">
        <v>1363</v>
      </c>
      <c r="D669" s="4">
        <v>7306364.5299999993</v>
      </c>
      <c r="E669" s="3"/>
      <c r="F669" s="34" t="s">
        <v>2007</v>
      </c>
      <c r="G669" s="35">
        <v>2746.75</v>
      </c>
      <c r="H669" s="36">
        <v>2660.0034695549284</v>
      </c>
      <c r="I669" s="37">
        <v>7.4543767398700903E-2</v>
      </c>
      <c r="J669" s="38">
        <v>1354486.5</v>
      </c>
      <c r="K669" s="34" t="s">
        <v>2664</v>
      </c>
    </row>
    <row r="670" spans="1:11" ht="16.5" thickTop="1" thickBot="1" x14ac:dyDescent="0.3">
      <c r="A670" s="11" t="s">
        <v>694</v>
      </c>
      <c r="B670" s="6" t="s">
        <v>695</v>
      </c>
      <c r="C670" s="6" t="s">
        <v>689</v>
      </c>
      <c r="D670" s="4">
        <v>297292.33</v>
      </c>
      <c r="E670" s="3"/>
      <c r="F670" s="34" t="s">
        <v>2326</v>
      </c>
      <c r="G670" s="35">
        <v>266</v>
      </c>
      <c r="H670" s="36">
        <v>1117.6403383458646</v>
      </c>
      <c r="I670" s="37">
        <v>7.371794871794872E-2</v>
      </c>
      <c r="J670" s="38">
        <v>1354752.5</v>
      </c>
      <c r="K670" s="34" t="s">
        <v>2664</v>
      </c>
    </row>
    <row r="671" spans="1:11" ht="16.5" thickTop="1" thickBot="1" x14ac:dyDescent="0.3">
      <c r="A671" s="11" t="s">
        <v>637</v>
      </c>
      <c r="B671" s="6" t="s">
        <v>638</v>
      </c>
      <c r="C671" s="6" t="s">
        <v>628</v>
      </c>
      <c r="D671" s="4">
        <v>1036762.81</v>
      </c>
      <c r="E671" s="3"/>
      <c r="F671" s="34" t="s">
        <v>2353</v>
      </c>
      <c r="G671" s="35">
        <v>403.5</v>
      </c>
      <c r="H671" s="36">
        <v>2569.4245600991326</v>
      </c>
      <c r="I671" s="37">
        <v>7.3619631901840496E-2</v>
      </c>
      <c r="J671" s="38">
        <v>1355156</v>
      </c>
      <c r="K671" s="34" t="s">
        <v>2664</v>
      </c>
    </row>
    <row r="672" spans="1:11" ht="16.5" thickTop="1" thickBot="1" x14ac:dyDescent="0.3">
      <c r="A672" s="11" t="s">
        <v>188</v>
      </c>
      <c r="B672" s="6" t="s">
        <v>189</v>
      </c>
      <c r="C672" s="6" t="s">
        <v>123</v>
      </c>
      <c r="D672" s="4">
        <v>2949511.0699999994</v>
      </c>
      <c r="E672" s="3"/>
      <c r="F672" s="34" t="s">
        <v>2573</v>
      </c>
      <c r="G672" s="35">
        <v>3558</v>
      </c>
      <c r="H672" s="36">
        <v>828.98006464305774</v>
      </c>
      <c r="I672" s="37">
        <v>7.3139572021718308E-2</v>
      </c>
      <c r="J672" s="38">
        <v>1358714</v>
      </c>
      <c r="K672" s="34" t="s">
        <v>2664</v>
      </c>
    </row>
    <row r="673" spans="1:11" ht="16.5" thickTop="1" thickBot="1" x14ac:dyDescent="0.3">
      <c r="A673" s="11" t="s">
        <v>1532</v>
      </c>
      <c r="B673" s="6" t="s">
        <v>1533</v>
      </c>
      <c r="C673" s="6" t="s">
        <v>1500</v>
      </c>
      <c r="D673" s="4">
        <v>1157257.3900000001</v>
      </c>
      <c r="E673" s="3"/>
      <c r="F673" s="34" t="s">
        <v>1929</v>
      </c>
      <c r="G673" s="35">
        <v>887.5</v>
      </c>
      <c r="H673" s="36">
        <v>1303.9519887323945</v>
      </c>
      <c r="I673" s="37">
        <v>7.2417465388711397E-2</v>
      </c>
      <c r="J673" s="38">
        <v>1359601.5</v>
      </c>
      <c r="K673" s="34" t="s">
        <v>2664</v>
      </c>
    </row>
    <row r="674" spans="1:11" ht="16.5" thickTop="1" thickBot="1" x14ac:dyDescent="0.3">
      <c r="A674" s="11" t="s">
        <v>144</v>
      </c>
      <c r="B674" s="6" t="s">
        <v>145</v>
      </c>
      <c r="C674" s="6" t="s">
        <v>123</v>
      </c>
      <c r="D674" s="4">
        <v>4247840.8899999997</v>
      </c>
      <c r="E674" s="3"/>
      <c r="F674" s="34" t="s">
        <v>2595</v>
      </c>
      <c r="G674" s="35">
        <v>4578.5</v>
      </c>
      <c r="H674" s="36">
        <v>927.78003494594293</v>
      </c>
      <c r="I674" s="37">
        <v>7.1540880503144652E-2</v>
      </c>
      <c r="J674" s="38">
        <v>1364180</v>
      </c>
      <c r="K674" s="34" t="s">
        <v>2664</v>
      </c>
    </row>
    <row r="675" spans="1:11" ht="16.5" thickTop="1" thickBot="1" x14ac:dyDescent="0.3">
      <c r="A675" s="11" t="s">
        <v>435</v>
      </c>
      <c r="B675" s="6" t="s">
        <v>436</v>
      </c>
      <c r="C675" s="6" t="s">
        <v>430</v>
      </c>
      <c r="D675" s="4">
        <v>2356358.8000000003</v>
      </c>
      <c r="E675" s="3"/>
      <c r="F675" s="34" t="s">
        <v>2450</v>
      </c>
      <c r="G675" s="35">
        <v>766.5</v>
      </c>
      <c r="H675" s="36">
        <v>3074.1797782126555</v>
      </c>
      <c r="I675" s="37">
        <v>7.1516646115906288E-2</v>
      </c>
      <c r="J675" s="38">
        <v>1364946.5</v>
      </c>
      <c r="K675" s="34" t="s">
        <v>2664</v>
      </c>
    </row>
    <row r="676" spans="1:11" ht="16.5" thickTop="1" thickBot="1" x14ac:dyDescent="0.3">
      <c r="A676" s="11" t="s">
        <v>138</v>
      </c>
      <c r="B676" s="6" t="s">
        <v>139</v>
      </c>
      <c r="C676" s="6" t="s">
        <v>123</v>
      </c>
      <c r="D676" s="4">
        <v>368864.19</v>
      </c>
      <c r="E676" s="3"/>
      <c r="F676" s="34" t="s">
        <v>2598</v>
      </c>
      <c r="G676" s="35">
        <v>477</v>
      </c>
      <c r="H676" s="36">
        <v>773.30018867924525</v>
      </c>
      <c r="I676" s="37">
        <v>7.1278825995807121E-2</v>
      </c>
      <c r="J676" s="38">
        <v>1365423.5</v>
      </c>
      <c r="K676" s="34" t="s">
        <v>2664</v>
      </c>
    </row>
    <row r="677" spans="1:11" ht="16.5" thickTop="1" thickBot="1" x14ac:dyDescent="0.3">
      <c r="A677" s="11" t="s">
        <v>550</v>
      </c>
      <c r="B677" s="6" t="s">
        <v>551</v>
      </c>
      <c r="C677" s="6" t="s">
        <v>545</v>
      </c>
      <c r="D677" s="4">
        <v>1156529.8499999999</v>
      </c>
      <c r="E677" s="3"/>
      <c r="F677" s="34" t="s">
        <v>2395</v>
      </c>
      <c r="G677" s="35">
        <v>560</v>
      </c>
      <c r="H677" s="36">
        <v>2065.2318749999999</v>
      </c>
      <c r="I677" s="37">
        <v>7.1240105540897103E-2</v>
      </c>
      <c r="J677" s="38">
        <v>1365983.5</v>
      </c>
      <c r="K677" s="34" t="s">
        <v>2664</v>
      </c>
    </row>
    <row r="678" spans="1:11" ht="16.5" thickTop="1" thickBot="1" x14ac:dyDescent="0.3">
      <c r="A678" s="11" t="s">
        <v>1634</v>
      </c>
      <c r="B678" s="6" t="s">
        <v>1635</v>
      </c>
      <c r="C678" s="6" t="s">
        <v>1612</v>
      </c>
      <c r="D678" s="4">
        <v>764887.16</v>
      </c>
      <c r="E678" s="3"/>
      <c r="F678" s="34" t="s">
        <v>1879</v>
      </c>
      <c r="G678" s="35">
        <v>866</v>
      </c>
      <c r="H678" s="36">
        <v>883.2415242494227</v>
      </c>
      <c r="I678" s="37">
        <v>7.0945945945945943E-2</v>
      </c>
      <c r="J678" s="38">
        <v>1366849.5</v>
      </c>
      <c r="K678" s="34" t="s">
        <v>2664</v>
      </c>
    </row>
    <row r="679" spans="1:11" ht="16.5" thickTop="1" thickBot="1" x14ac:dyDescent="0.3">
      <c r="A679" s="11" t="s">
        <v>458</v>
      </c>
      <c r="B679" s="6" t="s">
        <v>459</v>
      </c>
      <c r="C679" s="6" t="s">
        <v>439</v>
      </c>
      <c r="D679" s="4">
        <v>2678702.58</v>
      </c>
      <c r="E679" s="3"/>
      <c r="F679" s="34" t="s">
        <v>2439</v>
      </c>
      <c r="G679" s="35">
        <v>801.75</v>
      </c>
      <c r="H679" s="36">
        <v>3341.0696351730589</v>
      </c>
      <c r="I679" s="37">
        <v>6.9868995633187769E-2</v>
      </c>
      <c r="J679" s="38">
        <v>1367651.25</v>
      </c>
      <c r="K679" s="34" t="s">
        <v>2664</v>
      </c>
    </row>
    <row r="680" spans="1:11" ht="16.5" thickTop="1" thickBot="1" x14ac:dyDescent="0.3">
      <c r="A680" s="11" t="s">
        <v>1051</v>
      </c>
      <c r="B680" s="6" t="s">
        <v>1052</v>
      </c>
      <c r="C680" s="6" t="s">
        <v>1046</v>
      </c>
      <c r="D680" s="4">
        <v>192903.4</v>
      </c>
      <c r="E680" s="3"/>
      <c r="F680" s="34" t="s">
        <v>2157</v>
      </c>
      <c r="G680" s="35">
        <v>145.5</v>
      </c>
      <c r="H680" s="36">
        <v>1325.7965635738831</v>
      </c>
      <c r="I680" s="37">
        <v>6.9767441860465115E-2</v>
      </c>
      <c r="J680" s="38">
        <v>1367796.75</v>
      </c>
      <c r="K680" s="34" t="s">
        <v>2664</v>
      </c>
    </row>
    <row r="681" spans="1:11" ht="16.5" thickTop="1" thickBot="1" x14ac:dyDescent="0.3">
      <c r="A681" s="11" t="s">
        <v>1568</v>
      </c>
      <c r="B681" s="6" t="s">
        <v>1569</v>
      </c>
      <c r="C681" s="6" t="s">
        <v>1557</v>
      </c>
      <c r="D681" s="4">
        <v>1363617.17</v>
      </c>
      <c r="E681" s="3"/>
      <c r="F681" s="34" t="s">
        <v>1912</v>
      </c>
      <c r="G681" s="35">
        <v>763</v>
      </c>
      <c r="H681" s="36">
        <v>1787.1784665792923</v>
      </c>
      <c r="I681" s="37">
        <v>6.9482288828337874E-2</v>
      </c>
      <c r="J681" s="38">
        <v>1368559.75</v>
      </c>
      <c r="K681" s="34" t="s">
        <v>2664</v>
      </c>
    </row>
    <row r="682" spans="1:11" ht="16.5" thickTop="1" thickBot="1" x14ac:dyDescent="0.3">
      <c r="A682" s="11" t="s">
        <v>128</v>
      </c>
      <c r="B682" s="6" t="s">
        <v>129</v>
      </c>
      <c r="C682" s="6" t="s">
        <v>123</v>
      </c>
      <c r="D682" s="4">
        <v>1753630.8500000003</v>
      </c>
      <c r="E682" s="3"/>
      <c r="F682" s="34" t="s">
        <v>2603</v>
      </c>
      <c r="G682" s="35">
        <v>1458.5</v>
      </c>
      <c r="H682" s="36">
        <v>1202.3523140212549</v>
      </c>
      <c r="I682" s="37">
        <v>6.9376313945339871E-2</v>
      </c>
      <c r="J682" s="38">
        <v>1370018.25</v>
      </c>
      <c r="K682" s="34" t="s">
        <v>2664</v>
      </c>
    </row>
    <row r="683" spans="1:11" ht="16.5" thickTop="1" thickBot="1" x14ac:dyDescent="0.3">
      <c r="A683" s="11" t="s">
        <v>1233</v>
      </c>
      <c r="B683" s="6" t="s">
        <v>1234</v>
      </c>
      <c r="C683" s="6" t="s">
        <v>1156</v>
      </c>
      <c r="D683" s="4">
        <v>4388709.8199999994</v>
      </c>
      <c r="E683" s="3"/>
      <c r="F683" s="34" t="s">
        <v>2071</v>
      </c>
      <c r="G683" s="35">
        <v>1843.5</v>
      </c>
      <c r="H683" s="36">
        <v>2380.6399891510709</v>
      </c>
      <c r="I683" s="37">
        <v>6.8985849056603779E-2</v>
      </c>
      <c r="J683" s="38">
        <v>1371861.75</v>
      </c>
      <c r="K683" s="34" t="s">
        <v>2664</v>
      </c>
    </row>
    <row r="684" spans="1:11" ht="16.5" thickTop="1" thickBot="1" x14ac:dyDescent="0.3">
      <c r="A684" s="11" t="s">
        <v>1005</v>
      </c>
      <c r="B684" s="6" t="s">
        <v>1006</v>
      </c>
      <c r="C684" s="6" t="s">
        <v>973</v>
      </c>
      <c r="D684" s="4">
        <v>497846.69000000006</v>
      </c>
      <c r="E684" s="3"/>
      <c r="F684" s="34" t="s">
        <v>2178</v>
      </c>
      <c r="G684" s="35">
        <v>362</v>
      </c>
      <c r="H684" s="36">
        <v>1375.2670994475141</v>
      </c>
      <c r="I684" s="37">
        <v>6.8571428571428575E-2</v>
      </c>
      <c r="J684" s="38">
        <v>1372223.75</v>
      </c>
      <c r="K684" s="34" t="s">
        <v>2664</v>
      </c>
    </row>
    <row r="685" spans="1:11" ht="16.5" thickTop="1" thickBot="1" x14ac:dyDescent="0.3">
      <c r="A685" s="11" t="s">
        <v>763</v>
      </c>
      <c r="B685" s="6" t="s">
        <v>764</v>
      </c>
      <c r="C685" s="6" t="s">
        <v>718</v>
      </c>
      <c r="D685" s="4">
        <v>539853.70000000007</v>
      </c>
      <c r="E685" s="3"/>
      <c r="F685" s="34" t="s">
        <v>2292</v>
      </c>
      <c r="G685" s="35">
        <v>707</v>
      </c>
      <c r="H685" s="36">
        <v>763.58373408769455</v>
      </c>
      <c r="I685" s="37">
        <v>6.8441064638783272E-2</v>
      </c>
      <c r="J685" s="38">
        <v>1372930.75</v>
      </c>
      <c r="K685" s="34" t="s">
        <v>2664</v>
      </c>
    </row>
    <row r="686" spans="1:11" ht="16.5" thickTop="1" thickBot="1" x14ac:dyDescent="0.3">
      <c r="A686" s="11" t="s">
        <v>1179</v>
      </c>
      <c r="B686" s="6" t="s">
        <v>1180</v>
      </c>
      <c r="C686" s="6" t="s">
        <v>1156</v>
      </c>
      <c r="D686" s="4">
        <v>5529892.0999999978</v>
      </c>
      <c r="E686" s="3"/>
      <c r="F686" s="34" t="s">
        <v>2098</v>
      </c>
      <c r="G686" s="35">
        <v>5480.5</v>
      </c>
      <c r="H686" s="36">
        <v>1009.0123346409995</v>
      </c>
      <c r="I686" s="37">
        <v>6.8337129840546698E-2</v>
      </c>
      <c r="J686" s="38">
        <v>1378411.25</v>
      </c>
      <c r="K686" s="34" t="s">
        <v>2664</v>
      </c>
    </row>
    <row r="687" spans="1:11" ht="16.5" thickTop="1" thickBot="1" x14ac:dyDescent="0.3">
      <c r="A687" s="11" t="s">
        <v>626</v>
      </c>
      <c r="B687" s="6" t="s">
        <v>627</v>
      </c>
      <c r="C687" s="6" t="s">
        <v>628</v>
      </c>
      <c r="D687" s="4">
        <v>334022.57999999996</v>
      </c>
      <c r="E687" s="3"/>
      <c r="F687" s="34" t="s">
        <v>2358</v>
      </c>
      <c r="G687" s="35">
        <v>74.5</v>
      </c>
      <c r="H687" s="36">
        <v>4483.5245637583885</v>
      </c>
      <c r="I687" s="37">
        <v>6.8181818181818177E-2</v>
      </c>
      <c r="J687" s="38">
        <v>1378485.75</v>
      </c>
      <c r="K687" s="34" t="s">
        <v>2664</v>
      </c>
    </row>
    <row r="688" spans="1:11" ht="16.5" thickTop="1" thickBot="1" x14ac:dyDescent="0.3">
      <c r="A688" s="11" t="s">
        <v>1510</v>
      </c>
      <c r="B688" s="6" t="s">
        <v>1511</v>
      </c>
      <c r="C688" s="6" t="s">
        <v>1500</v>
      </c>
      <c r="D688" s="4">
        <v>732167.71999999986</v>
      </c>
      <c r="E688" s="3"/>
      <c r="F688" s="34" t="s">
        <v>1940</v>
      </c>
      <c r="G688" s="35">
        <v>290</v>
      </c>
      <c r="H688" s="36">
        <v>2524.7162758620684</v>
      </c>
      <c r="I688" s="37">
        <v>6.8181818181818177E-2</v>
      </c>
      <c r="J688" s="38">
        <v>1378775.75</v>
      </c>
      <c r="K688" s="34" t="s">
        <v>2664</v>
      </c>
    </row>
    <row r="689" spans="1:11" ht="16.5" thickTop="1" thickBot="1" x14ac:dyDescent="0.3">
      <c r="A689" s="11" t="s">
        <v>1624</v>
      </c>
      <c r="B689" s="6" t="s">
        <v>1625</v>
      </c>
      <c r="C689" s="6" t="s">
        <v>1612</v>
      </c>
      <c r="D689" s="4">
        <v>1695615.59</v>
      </c>
      <c r="E689" s="3"/>
      <c r="F689" s="34" t="s">
        <v>1884</v>
      </c>
      <c r="G689" s="35">
        <v>1244</v>
      </c>
      <c r="H689" s="36">
        <v>1363.0350401929261</v>
      </c>
      <c r="I689" s="37">
        <v>6.7967698519515479E-2</v>
      </c>
      <c r="J689" s="38">
        <v>1380019.75</v>
      </c>
      <c r="K689" s="34" t="s">
        <v>2664</v>
      </c>
    </row>
    <row r="690" spans="1:11" ht="16.5" thickTop="1" thickBot="1" x14ac:dyDescent="0.3">
      <c r="A690" s="11" t="s">
        <v>795</v>
      </c>
      <c r="B690" s="6" t="s">
        <v>796</v>
      </c>
      <c r="C690" s="6" t="s">
        <v>718</v>
      </c>
      <c r="D690" s="4">
        <v>1252273.07</v>
      </c>
      <c r="E690" s="3"/>
      <c r="F690" s="34" t="s">
        <v>2276</v>
      </c>
      <c r="G690" s="35">
        <v>1435.5</v>
      </c>
      <c r="H690" s="36">
        <v>872.36020202020211</v>
      </c>
      <c r="I690" s="37">
        <v>6.7796610169491525E-2</v>
      </c>
      <c r="J690" s="38">
        <v>1381455.25</v>
      </c>
      <c r="K690" s="34" t="s">
        <v>2664</v>
      </c>
    </row>
    <row r="691" spans="1:11" ht="16.5" thickTop="1" thickBot="1" x14ac:dyDescent="0.3">
      <c r="A691" s="11" t="s">
        <v>1260</v>
      </c>
      <c r="B691" s="6" t="s">
        <v>1261</v>
      </c>
      <c r="C691" s="6" t="s">
        <v>1247</v>
      </c>
      <c r="D691" s="4">
        <v>599111.99000000011</v>
      </c>
      <c r="E691" s="3"/>
      <c r="F691" s="34" t="s">
        <v>2057</v>
      </c>
      <c r="G691" s="35">
        <v>163.5</v>
      </c>
      <c r="H691" s="36">
        <v>3664.2935168195727</v>
      </c>
      <c r="I691" s="37">
        <v>6.7796610169491525E-2</v>
      </c>
      <c r="J691" s="38">
        <v>1381618.75</v>
      </c>
      <c r="K691" s="34" t="s">
        <v>2664</v>
      </c>
    </row>
    <row r="692" spans="1:11" ht="16.5" thickTop="1" thickBot="1" x14ac:dyDescent="0.3">
      <c r="A692" s="11" t="s">
        <v>1775</v>
      </c>
      <c r="B692" s="6" t="s">
        <v>1776</v>
      </c>
      <c r="C692" s="6" t="s">
        <v>903</v>
      </c>
      <c r="D692" s="4">
        <v>300382.03999999998</v>
      </c>
      <c r="E692" s="3"/>
      <c r="F692" s="34" t="s">
        <v>2228</v>
      </c>
      <c r="G692" s="35">
        <v>305.5</v>
      </c>
      <c r="H692" s="36">
        <v>983.24726677577735</v>
      </c>
      <c r="I692" s="37">
        <v>6.7226890756302518E-2</v>
      </c>
      <c r="J692" s="38">
        <v>1381924.25</v>
      </c>
      <c r="K692" s="34" t="s">
        <v>2664</v>
      </c>
    </row>
    <row r="693" spans="1:11" ht="16.5" thickTop="1" thickBot="1" x14ac:dyDescent="0.3">
      <c r="A693" s="11" t="s">
        <v>194</v>
      </c>
      <c r="B693" s="6" t="s">
        <v>195</v>
      </c>
      <c r="C693" s="6" t="s">
        <v>123</v>
      </c>
      <c r="D693" s="4">
        <v>10852764.140000001</v>
      </c>
      <c r="E693" s="3"/>
      <c r="F693" s="34" t="s">
        <v>2570</v>
      </c>
      <c r="G693" s="35">
        <v>11788.5</v>
      </c>
      <c r="H693" s="36">
        <v>920.62299189888461</v>
      </c>
      <c r="I693" s="37">
        <v>6.6722830665543381E-2</v>
      </c>
      <c r="J693" s="38">
        <v>1393712.75</v>
      </c>
      <c r="K693" s="34" t="s">
        <v>2664</v>
      </c>
    </row>
    <row r="694" spans="1:11" ht="16.5" thickTop="1" thickBot="1" x14ac:dyDescent="0.3">
      <c r="A694" s="11" t="s">
        <v>8</v>
      </c>
      <c r="B694" s="6" t="s">
        <v>9</v>
      </c>
      <c r="C694" s="6" t="s">
        <v>5</v>
      </c>
      <c r="D694" s="4">
        <v>2214222.6000000006</v>
      </c>
      <c r="E694" s="3"/>
      <c r="F694" s="34" t="s">
        <v>2657</v>
      </c>
      <c r="G694" s="35">
        <v>567</v>
      </c>
      <c r="H694" s="36">
        <v>3905.1544973544983</v>
      </c>
      <c r="I694" s="37">
        <v>6.6666666666666666E-2</v>
      </c>
      <c r="J694" s="38">
        <v>1394279.75</v>
      </c>
      <c r="K694" s="34" t="s">
        <v>2664</v>
      </c>
    </row>
    <row r="695" spans="1:11" ht="16.5" thickTop="1" thickBot="1" x14ac:dyDescent="0.3">
      <c r="A695" s="11" t="s">
        <v>771</v>
      </c>
      <c r="B695" s="6" t="s">
        <v>772</v>
      </c>
      <c r="C695" s="6" t="s">
        <v>718</v>
      </c>
      <c r="D695" s="4">
        <v>7509842.8499999996</v>
      </c>
      <c r="E695" s="3"/>
      <c r="F695" s="34" t="s">
        <v>2288</v>
      </c>
      <c r="G695" s="35">
        <v>8028</v>
      </c>
      <c r="H695" s="36">
        <v>935.45625934230191</v>
      </c>
      <c r="I695" s="37">
        <v>6.6553287981859416E-2</v>
      </c>
      <c r="J695" s="38">
        <v>1402307.75</v>
      </c>
      <c r="K695" s="34" t="s">
        <v>2664</v>
      </c>
    </row>
    <row r="696" spans="1:11" ht="16.5" thickTop="1" thickBot="1" x14ac:dyDescent="0.3">
      <c r="A696" s="11" t="s">
        <v>727</v>
      </c>
      <c r="B696" s="6" t="s">
        <v>728</v>
      </c>
      <c r="C696" s="6" t="s">
        <v>718</v>
      </c>
      <c r="D696" s="4">
        <v>739903.54999999993</v>
      </c>
      <c r="E696" s="3"/>
      <c r="F696" s="34" t="s">
        <v>2310</v>
      </c>
      <c r="G696" s="35">
        <v>624</v>
      </c>
      <c r="H696" s="36">
        <v>1185.7428685897435</v>
      </c>
      <c r="I696" s="37">
        <v>6.6481994459833799E-2</v>
      </c>
      <c r="J696" s="38">
        <v>1402931.75</v>
      </c>
      <c r="K696" s="34" t="s">
        <v>2664</v>
      </c>
    </row>
    <row r="697" spans="1:11" ht="16.5" thickTop="1" thickBot="1" x14ac:dyDescent="0.3">
      <c r="A697" s="11" t="s">
        <v>406</v>
      </c>
      <c r="B697" s="6" t="s">
        <v>407</v>
      </c>
      <c r="C697" s="6" t="s">
        <v>123</v>
      </c>
      <c r="D697" s="4">
        <v>11517522.84</v>
      </c>
      <c r="E697" s="3"/>
      <c r="F697" s="34" t="s">
        <v>2463</v>
      </c>
      <c r="G697" s="35">
        <v>2809.5</v>
      </c>
      <c r="H697" s="36">
        <v>4099.4920234917245</v>
      </c>
      <c r="I697" s="37">
        <v>6.6136610046982292E-2</v>
      </c>
      <c r="J697" s="38">
        <v>1405741.25</v>
      </c>
      <c r="K697" s="34" t="s">
        <v>2664</v>
      </c>
    </row>
    <row r="698" spans="1:11" ht="16.5" thickTop="1" thickBot="1" x14ac:dyDescent="0.3">
      <c r="A698" s="11" t="s">
        <v>1239</v>
      </c>
      <c r="B698" s="6" t="s">
        <v>1240</v>
      </c>
      <c r="C698" s="6" t="s">
        <v>1156</v>
      </c>
      <c r="D698" s="4">
        <v>10223774.619999999</v>
      </c>
      <c r="E698" s="3"/>
      <c r="F698" s="34" t="s">
        <v>2068</v>
      </c>
      <c r="G698" s="35">
        <v>2857</v>
      </c>
      <c r="H698" s="36">
        <v>3578.5000420020997</v>
      </c>
      <c r="I698" s="37">
        <v>6.6087613293051364E-2</v>
      </c>
      <c r="J698" s="38">
        <v>1408598.25</v>
      </c>
      <c r="K698" s="34" t="s">
        <v>2664</v>
      </c>
    </row>
    <row r="699" spans="1:11" ht="16.5" thickTop="1" thickBot="1" x14ac:dyDescent="0.3">
      <c r="A699" s="11" t="s">
        <v>1195</v>
      </c>
      <c r="B699" s="6" t="s">
        <v>1196</v>
      </c>
      <c r="C699" s="6" t="s">
        <v>1156</v>
      </c>
      <c r="D699" s="4">
        <v>4084463.27</v>
      </c>
      <c r="E699" s="3"/>
      <c r="F699" s="34" t="s">
        <v>2090</v>
      </c>
      <c r="G699" s="35">
        <v>4077</v>
      </c>
      <c r="H699" s="36">
        <v>1001.8305788570027</v>
      </c>
      <c r="I699" s="37">
        <v>6.5836298932384338E-2</v>
      </c>
      <c r="J699" s="38">
        <v>1412675.25</v>
      </c>
      <c r="K699" s="34" t="s">
        <v>2664</v>
      </c>
    </row>
    <row r="700" spans="1:11" ht="16.5" thickTop="1" thickBot="1" x14ac:dyDescent="0.3">
      <c r="A700" s="11" t="s">
        <v>1229</v>
      </c>
      <c r="B700" s="6" t="s">
        <v>1230</v>
      </c>
      <c r="C700" s="6" t="s">
        <v>1156</v>
      </c>
      <c r="D700" s="4">
        <v>2017974.3</v>
      </c>
      <c r="E700" s="3"/>
      <c r="F700" s="34" t="s">
        <v>2073</v>
      </c>
      <c r="G700" s="35">
        <v>1989.5</v>
      </c>
      <c r="H700" s="36">
        <v>1014.3122895199799</v>
      </c>
      <c r="I700" s="37">
        <v>6.5311418685121109E-2</v>
      </c>
      <c r="J700" s="38">
        <v>1414664.75</v>
      </c>
      <c r="K700" s="34" t="s">
        <v>2664</v>
      </c>
    </row>
    <row r="701" spans="1:11" ht="16.5" thickTop="1" thickBot="1" x14ac:dyDescent="0.3">
      <c r="A701" s="11" t="s">
        <v>1395</v>
      </c>
      <c r="B701" s="6" t="s">
        <v>1396</v>
      </c>
      <c r="C701" s="6" t="s">
        <v>1390</v>
      </c>
      <c r="D701" s="4">
        <v>3173314.46</v>
      </c>
      <c r="E701" s="3"/>
      <c r="F701" s="34" t="s">
        <v>1995</v>
      </c>
      <c r="G701" s="35">
        <v>1763</v>
      </c>
      <c r="H701" s="36">
        <v>1799.9514804310834</v>
      </c>
      <c r="I701" s="37">
        <v>6.5155807365439092E-2</v>
      </c>
      <c r="J701" s="38">
        <v>1416427.75</v>
      </c>
      <c r="K701" s="34" t="s">
        <v>2664</v>
      </c>
    </row>
    <row r="702" spans="1:11" ht="16.5" thickTop="1" thickBot="1" x14ac:dyDescent="0.3">
      <c r="A702" s="11" t="s">
        <v>1594</v>
      </c>
      <c r="B702" s="6" t="s">
        <v>1595</v>
      </c>
      <c r="C702" s="6" t="s">
        <v>1557</v>
      </c>
      <c r="D702" s="4">
        <v>1036057.21</v>
      </c>
      <c r="E702" s="3"/>
      <c r="F702" s="34" t="s">
        <v>1899</v>
      </c>
      <c r="G702" s="35">
        <v>747</v>
      </c>
      <c r="H702" s="36">
        <v>1386.9574431057563</v>
      </c>
      <c r="I702" s="37">
        <v>6.5121412803532008E-2</v>
      </c>
      <c r="J702" s="38">
        <v>1417174.75</v>
      </c>
      <c r="K702" s="34" t="s">
        <v>2664</v>
      </c>
    </row>
    <row r="703" spans="1:11" ht="16.5" thickTop="1" thickBot="1" x14ac:dyDescent="0.3">
      <c r="A703" s="11" t="s">
        <v>196</v>
      </c>
      <c r="B703" s="6" t="s">
        <v>197</v>
      </c>
      <c r="C703" s="6" t="s">
        <v>123</v>
      </c>
      <c r="D703" s="4">
        <v>10086769.839999998</v>
      </c>
      <c r="E703" s="3"/>
      <c r="F703" s="34" t="s">
        <v>2569</v>
      </c>
      <c r="G703" s="35">
        <v>11961.5</v>
      </c>
      <c r="H703" s="36">
        <v>843.26964343936777</v>
      </c>
      <c r="I703" s="37">
        <v>6.4461407972858348E-2</v>
      </c>
      <c r="J703" s="38">
        <v>1429136.25</v>
      </c>
      <c r="K703" s="34" t="s">
        <v>2664</v>
      </c>
    </row>
    <row r="704" spans="1:11" ht="16.5" thickTop="1" thickBot="1" x14ac:dyDescent="0.3">
      <c r="A704" s="11" t="s">
        <v>708</v>
      </c>
      <c r="B704" s="6" t="s">
        <v>709</v>
      </c>
      <c r="C704" s="6" t="s">
        <v>658</v>
      </c>
      <c r="D704" s="4">
        <v>20943781.009999998</v>
      </c>
      <c r="E704" s="3"/>
      <c r="F704" s="34" t="s">
        <v>2319</v>
      </c>
      <c r="G704" s="35">
        <v>12965.25</v>
      </c>
      <c r="H704" s="36">
        <v>1615.3781076338673</v>
      </c>
      <c r="I704" s="37">
        <v>6.4389233954451341E-2</v>
      </c>
      <c r="J704" s="38">
        <v>1442101.5</v>
      </c>
      <c r="K704" s="34" t="s">
        <v>2664</v>
      </c>
    </row>
    <row r="705" spans="1:11" ht="16.5" thickTop="1" thickBot="1" x14ac:dyDescent="0.3">
      <c r="A705" s="11" t="s">
        <v>1286</v>
      </c>
      <c r="B705" s="6" t="s">
        <v>1287</v>
      </c>
      <c r="C705" s="6" t="s">
        <v>1247</v>
      </c>
      <c r="D705" s="4">
        <v>160532.99000000002</v>
      </c>
      <c r="E705" s="3"/>
      <c r="F705" s="34" t="s">
        <v>2045</v>
      </c>
      <c r="G705" s="35">
        <v>224.5</v>
      </c>
      <c r="H705" s="36">
        <v>715.06899777282865</v>
      </c>
      <c r="I705" s="37">
        <v>6.4150943396226415E-2</v>
      </c>
      <c r="J705" s="38">
        <v>1442326</v>
      </c>
      <c r="K705" s="34" t="s">
        <v>2664</v>
      </c>
    </row>
    <row r="706" spans="1:11" ht="16.5" thickTop="1" thickBot="1" x14ac:dyDescent="0.3">
      <c r="A706" s="11" t="s">
        <v>1413</v>
      </c>
      <c r="B706" s="6" t="s">
        <v>1414</v>
      </c>
      <c r="C706" s="6" t="s">
        <v>1390</v>
      </c>
      <c r="D706" s="4">
        <v>1163424.17</v>
      </c>
      <c r="E706" s="3"/>
      <c r="F706" s="34" t="s">
        <v>1986</v>
      </c>
      <c r="G706" s="35">
        <v>687</v>
      </c>
      <c r="H706" s="36">
        <v>1693.4849636098979</v>
      </c>
      <c r="I706" s="37">
        <v>6.4102564102564097E-2</v>
      </c>
      <c r="J706" s="38">
        <v>1443013</v>
      </c>
      <c r="K706" s="34" t="s">
        <v>2664</v>
      </c>
    </row>
    <row r="707" spans="1:11" ht="16.5" thickTop="1" thickBot="1" x14ac:dyDescent="0.3">
      <c r="A707" s="11" t="s">
        <v>152</v>
      </c>
      <c r="B707" s="6" t="s">
        <v>153</v>
      </c>
      <c r="C707" s="6" t="s">
        <v>123</v>
      </c>
      <c r="D707" s="4">
        <v>273536.35000000009</v>
      </c>
      <c r="E707" s="3"/>
      <c r="F707" s="34" t="s">
        <v>2591</v>
      </c>
      <c r="G707" s="35">
        <v>453.5</v>
      </c>
      <c r="H707" s="36">
        <v>603.16725468577749</v>
      </c>
      <c r="I707" s="37">
        <v>6.3786008230452676E-2</v>
      </c>
      <c r="J707" s="38">
        <v>1443466.5</v>
      </c>
      <c r="K707" s="34" t="s">
        <v>2664</v>
      </c>
    </row>
    <row r="708" spans="1:11" ht="16.5" thickTop="1" thickBot="1" x14ac:dyDescent="0.3">
      <c r="A708" s="11" t="s">
        <v>1417</v>
      </c>
      <c r="B708" s="6" t="s">
        <v>1418</v>
      </c>
      <c r="C708" s="6" t="s">
        <v>1390</v>
      </c>
      <c r="D708" s="4">
        <v>5248739.3999999994</v>
      </c>
      <c r="E708" s="3"/>
      <c r="F708" s="34" t="s">
        <v>1984</v>
      </c>
      <c r="G708" s="35">
        <v>2195</v>
      </c>
      <c r="H708" s="36">
        <v>2391.2252391799543</v>
      </c>
      <c r="I708" s="37">
        <v>6.3748406289842754E-2</v>
      </c>
      <c r="J708" s="38">
        <v>1445661.5</v>
      </c>
      <c r="K708" s="34" t="s">
        <v>2664</v>
      </c>
    </row>
    <row r="709" spans="1:11" ht="16.5" thickTop="1" thickBot="1" x14ac:dyDescent="0.3">
      <c r="A709" s="11" t="s">
        <v>1112</v>
      </c>
      <c r="B709" s="6" t="s">
        <v>1113</v>
      </c>
      <c r="C709" s="6" t="s">
        <v>1094</v>
      </c>
      <c r="D709" s="4">
        <v>2705168.33</v>
      </c>
      <c r="E709" s="3"/>
      <c r="F709" s="34" t="s">
        <v>2129</v>
      </c>
      <c r="G709" s="35">
        <v>1661</v>
      </c>
      <c r="H709" s="36">
        <v>1628.6383684527393</v>
      </c>
      <c r="I709" s="37">
        <v>6.3733784545967287E-2</v>
      </c>
      <c r="J709" s="38">
        <v>1447322.5</v>
      </c>
      <c r="K709" s="34" t="s">
        <v>2664</v>
      </c>
    </row>
    <row r="710" spans="1:11" ht="16.5" thickTop="1" thickBot="1" x14ac:dyDescent="0.3">
      <c r="A710" s="11" t="s">
        <v>1231</v>
      </c>
      <c r="B710" s="6" t="s">
        <v>1232</v>
      </c>
      <c r="C710" s="6" t="s">
        <v>1156</v>
      </c>
      <c r="D710" s="4">
        <v>6783671.3200000003</v>
      </c>
      <c r="E710" s="3"/>
      <c r="F710" s="34" t="s">
        <v>2072</v>
      </c>
      <c r="G710" s="35">
        <v>4117</v>
      </c>
      <c r="H710" s="36">
        <v>1647.721962594122</v>
      </c>
      <c r="I710" s="37">
        <v>6.363851431275136E-2</v>
      </c>
      <c r="J710" s="38">
        <v>1451439.5</v>
      </c>
      <c r="K710" s="34" t="s">
        <v>2664</v>
      </c>
    </row>
    <row r="711" spans="1:11" ht="16.5" thickTop="1" thickBot="1" x14ac:dyDescent="0.3">
      <c r="A711" s="11" t="s">
        <v>1227</v>
      </c>
      <c r="B711" s="6" t="s">
        <v>1228</v>
      </c>
      <c r="C711" s="6" t="s">
        <v>1156</v>
      </c>
      <c r="D711" s="4">
        <v>10824639.609999999</v>
      </c>
      <c r="E711" s="3"/>
      <c r="F711" s="34" t="s">
        <v>2074</v>
      </c>
      <c r="G711" s="35">
        <v>4421</v>
      </c>
      <c r="H711" s="36">
        <v>2448.4595363040034</v>
      </c>
      <c r="I711" s="37">
        <v>6.3317274604267032E-2</v>
      </c>
      <c r="J711" s="38">
        <v>1455860.5</v>
      </c>
      <c r="K711" s="34" t="s">
        <v>2664</v>
      </c>
    </row>
    <row r="712" spans="1:11" ht="16.5" thickTop="1" thickBot="1" x14ac:dyDescent="0.3">
      <c r="A712" s="11" t="s">
        <v>404</v>
      </c>
      <c r="B712" s="6" t="s">
        <v>405</v>
      </c>
      <c r="C712" s="6" t="s">
        <v>123</v>
      </c>
      <c r="D712" s="4">
        <v>1422041.82</v>
      </c>
      <c r="E712" s="3"/>
      <c r="F712" s="34" t="s">
        <v>2464</v>
      </c>
      <c r="G712" s="35">
        <v>838.5</v>
      </c>
      <c r="H712" s="36">
        <v>1695.9353846153847</v>
      </c>
      <c r="I712" s="37">
        <v>6.3004846526655903E-2</v>
      </c>
      <c r="J712" s="38">
        <v>1456699</v>
      </c>
      <c r="K712" s="34" t="s">
        <v>2664</v>
      </c>
    </row>
    <row r="713" spans="1:11" ht="16.5" thickTop="1" thickBot="1" x14ac:dyDescent="0.3">
      <c r="A713" s="11" t="s">
        <v>442</v>
      </c>
      <c r="B713" s="6" t="s">
        <v>443</v>
      </c>
      <c r="C713" s="6" t="s">
        <v>439</v>
      </c>
      <c r="D713" s="4">
        <v>9925744.6000000015</v>
      </c>
      <c r="E713" s="3"/>
      <c r="F713" s="34" t="s">
        <v>2447</v>
      </c>
      <c r="G713" s="35">
        <v>3049</v>
      </c>
      <c r="H713" s="36">
        <v>3255.4098392915716</v>
      </c>
      <c r="I713" s="37">
        <v>6.3004846526655903E-2</v>
      </c>
      <c r="J713" s="38">
        <v>1459748</v>
      </c>
      <c r="K713" s="34" t="s">
        <v>2664</v>
      </c>
    </row>
    <row r="714" spans="1:11" ht="16.5" thickTop="1" thickBot="1" x14ac:dyDescent="0.3">
      <c r="A714" s="11" t="s">
        <v>648</v>
      </c>
      <c r="B714" s="6" t="s">
        <v>649</v>
      </c>
      <c r="C714" s="6" t="s">
        <v>641</v>
      </c>
      <c r="D714" s="4">
        <v>10881645.680000002</v>
      </c>
      <c r="E714" s="3"/>
      <c r="F714" s="34" t="s">
        <v>2348</v>
      </c>
      <c r="G714" s="35">
        <v>3673.5</v>
      </c>
      <c r="H714" s="36">
        <v>2962.2010834354164</v>
      </c>
      <c r="I714" s="37">
        <v>6.2807881773399021E-2</v>
      </c>
      <c r="J714" s="38">
        <v>1463421.5</v>
      </c>
      <c r="K714" s="34" t="s">
        <v>2664</v>
      </c>
    </row>
    <row r="715" spans="1:11" ht="16.5" thickTop="1" thickBot="1" x14ac:dyDescent="0.3">
      <c r="A715" s="11" t="s">
        <v>1781</v>
      </c>
      <c r="B715" s="6" t="s">
        <v>1782</v>
      </c>
      <c r="C715" s="6" t="s">
        <v>903</v>
      </c>
      <c r="D715" s="4">
        <v>994914.28</v>
      </c>
      <c r="E715" s="3"/>
      <c r="F715" s="34" t="s">
        <v>2224</v>
      </c>
      <c r="G715" s="35">
        <v>188</v>
      </c>
      <c r="H715" s="36">
        <v>5292.0972340425533</v>
      </c>
      <c r="I715" s="37">
        <v>6.2780269058295965E-2</v>
      </c>
      <c r="J715" s="38">
        <v>1463609.5</v>
      </c>
      <c r="K715" s="34" t="s">
        <v>2664</v>
      </c>
    </row>
    <row r="716" spans="1:11" ht="16.5" thickTop="1" thickBot="1" x14ac:dyDescent="0.3">
      <c r="A716" s="11" t="s">
        <v>1795</v>
      </c>
      <c r="B716" s="6" t="s">
        <v>1796</v>
      </c>
      <c r="C716" s="6" t="s">
        <v>902</v>
      </c>
      <c r="D716" s="4">
        <v>1806339.9300000002</v>
      </c>
      <c r="E716" s="3"/>
      <c r="F716" s="34" t="s">
        <v>1818</v>
      </c>
      <c r="G716" s="35">
        <v>1011.5</v>
      </c>
      <c r="H716" s="36">
        <v>1785.803193277311</v>
      </c>
      <c r="I716" s="37">
        <v>6.2554300608166816E-2</v>
      </c>
      <c r="J716" s="38">
        <v>1464621</v>
      </c>
      <c r="K716" s="34" t="s">
        <v>2664</v>
      </c>
    </row>
    <row r="717" spans="1:11" ht="16.5" thickTop="1" thickBot="1" x14ac:dyDescent="0.3">
      <c r="A717" s="11" t="s">
        <v>1173</v>
      </c>
      <c r="B717" s="6" t="s">
        <v>1174</v>
      </c>
      <c r="C717" s="6" t="s">
        <v>1156</v>
      </c>
      <c r="D717" s="4">
        <v>5067046.5299999993</v>
      </c>
      <c r="E717" s="3"/>
      <c r="F717" s="34" t="s">
        <v>2101</v>
      </c>
      <c r="G717" s="35">
        <v>1738.5</v>
      </c>
      <c r="H717" s="36">
        <v>2914.6083002588434</v>
      </c>
      <c r="I717" s="37">
        <v>6.2537947783849426E-2</v>
      </c>
      <c r="J717" s="38">
        <v>1466359.5</v>
      </c>
      <c r="K717" s="34" t="s">
        <v>2664</v>
      </c>
    </row>
    <row r="718" spans="1:11" ht="16.5" thickTop="1" thickBot="1" x14ac:dyDescent="0.3">
      <c r="A718" s="11" t="s">
        <v>240</v>
      </c>
      <c r="B718" s="6" t="s">
        <v>241</v>
      </c>
      <c r="C718" s="6" t="s">
        <v>123</v>
      </c>
      <c r="D718" s="4">
        <v>1491041.71</v>
      </c>
      <c r="E718" s="3"/>
      <c r="F718" s="34" t="s">
        <v>2547</v>
      </c>
      <c r="G718" s="35">
        <v>1593.25</v>
      </c>
      <c r="H718" s="36">
        <v>935.84918248862391</v>
      </c>
      <c r="I718" s="37">
        <v>6.2421185372005042E-2</v>
      </c>
      <c r="J718" s="38">
        <v>1467952.75</v>
      </c>
      <c r="K718" s="34" t="s">
        <v>2664</v>
      </c>
    </row>
    <row r="719" spans="1:11" ht="16.5" thickTop="1" thickBot="1" x14ac:dyDescent="0.3">
      <c r="A719" s="11" t="s">
        <v>1245</v>
      </c>
      <c r="B719" s="6" t="s">
        <v>1246</v>
      </c>
      <c r="C719" s="6" t="s">
        <v>1156</v>
      </c>
      <c r="D719" s="4">
        <v>6527528.830000001</v>
      </c>
      <c r="E719" s="3"/>
      <c r="F719" s="34" t="s">
        <v>2065</v>
      </c>
      <c r="G719" s="35">
        <v>8260.5</v>
      </c>
      <c r="H719" s="36">
        <v>790.20989407420871</v>
      </c>
      <c r="I719" s="37">
        <v>6.2238316170646145E-2</v>
      </c>
      <c r="J719" s="38">
        <v>1476213.25</v>
      </c>
      <c r="K719" s="34" t="s">
        <v>2664</v>
      </c>
    </row>
    <row r="720" spans="1:11" ht="16.5" thickTop="1" thickBot="1" x14ac:dyDescent="0.3">
      <c r="A720" s="11" t="s">
        <v>914</v>
      </c>
      <c r="B720" s="6" t="s">
        <v>915</v>
      </c>
      <c r="C720" s="6" t="s">
        <v>903</v>
      </c>
      <c r="D720" s="4">
        <v>2018625.94</v>
      </c>
      <c r="E720" s="3"/>
      <c r="F720" s="34" t="s">
        <v>2220</v>
      </c>
      <c r="G720" s="35">
        <v>910.5</v>
      </c>
      <c r="H720" s="36">
        <v>2217.0521032399779</v>
      </c>
      <c r="I720" s="37">
        <v>6.219151036525173E-2</v>
      </c>
      <c r="J720" s="38">
        <v>1477123.75</v>
      </c>
      <c r="K720" s="34" t="s">
        <v>2664</v>
      </c>
    </row>
    <row r="721" spans="1:11" ht="16.5" thickTop="1" thickBot="1" x14ac:dyDescent="0.3">
      <c r="A721" s="70" t="s">
        <v>2693</v>
      </c>
      <c r="B721" s="6" t="s">
        <v>2694</v>
      </c>
      <c r="C721" s="6" t="s">
        <v>1156</v>
      </c>
      <c r="D721" s="4">
        <v>5495314.46</v>
      </c>
      <c r="E721" s="3"/>
      <c r="F721" s="66">
        <v>170021803731</v>
      </c>
      <c r="G721" s="35">
        <v>430</v>
      </c>
      <c r="H721" s="36">
        <v>12779.801069767442</v>
      </c>
      <c r="I721" s="37">
        <v>6.1699999999999998E-2</v>
      </c>
      <c r="J721" s="38">
        <v>1477553.75</v>
      </c>
      <c r="K721" s="34" t="s">
        <v>2664</v>
      </c>
    </row>
    <row r="722" spans="1:11" ht="16.5" thickTop="1" thickBot="1" x14ac:dyDescent="0.3">
      <c r="A722" s="11" t="s">
        <v>1399</v>
      </c>
      <c r="B722" s="6" t="s">
        <v>1400</v>
      </c>
      <c r="C722" s="6" t="s">
        <v>1390</v>
      </c>
      <c r="D722" s="4">
        <v>231166.22</v>
      </c>
      <c r="E722" s="3"/>
      <c r="F722" s="34" t="s">
        <v>1993</v>
      </c>
      <c r="G722" s="35">
        <v>295.5</v>
      </c>
      <c r="H722" s="36">
        <v>782.28839255499156</v>
      </c>
      <c r="I722" s="37">
        <v>6.1403508771929821E-2</v>
      </c>
      <c r="J722" s="38">
        <v>1477849.25</v>
      </c>
      <c r="K722" s="34" t="s">
        <v>2664</v>
      </c>
    </row>
    <row r="723" spans="1:11" ht="16.5" thickTop="1" thickBot="1" x14ac:dyDescent="0.3">
      <c r="A723" s="11" t="s">
        <v>1736</v>
      </c>
      <c r="B723" s="6" t="s">
        <v>1737</v>
      </c>
      <c r="C723" s="6" t="s">
        <v>902</v>
      </c>
      <c r="D723" s="4">
        <v>1070883.5</v>
      </c>
      <c r="E723" s="3"/>
      <c r="F723" s="34" t="s">
        <v>1826</v>
      </c>
      <c r="G723" s="35">
        <v>316.5</v>
      </c>
      <c r="H723" s="36">
        <v>3383.5181674565561</v>
      </c>
      <c r="I723" s="37">
        <v>6.1176470588235297E-2</v>
      </c>
      <c r="J723" s="38">
        <v>1478165.75</v>
      </c>
      <c r="K723" s="34" t="s">
        <v>2664</v>
      </c>
    </row>
    <row r="724" spans="1:11" ht="16.5" thickTop="1" thickBot="1" x14ac:dyDescent="0.3">
      <c r="A724" s="11" t="s">
        <v>1555</v>
      </c>
      <c r="B724" s="6" t="s">
        <v>1556</v>
      </c>
      <c r="C724" s="6" t="s">
        <v>1536</v>
      </c>
      <c r="D724" s="4">
        <v>1284230.1099999999</v>
      </c>
      <c r="E724" s="3"/>
      <c r="F724" s="34" t="s">
        <v>1918</v>
      </c>
      <c r="G724" s="35">
        <v>1060</v>
      </c>
      <c r="H724" s="36">
        <v>1211.5378396226413</v>
      </c>
      <c r="I724" s="37">
        <v>6.0751398880895285E-2</v>
      </c>
      <c r="J724" s="38">
        <v>1479225.75</v>
      </c>
      <c r="K724" s="34" t="s">
        <v>2664</v>
      </c>
    </row>
    <row r="725" spans="1:11" ht="16.5" thickTop="1" thickBot="1" x14ac:dyDescent="0.3">
      <c r="A725" s="11" t="s">
        <v>631</v>
      </c>
      <c r="B725" s="6" t="s">
        <v>632</v>
      </c>
      <c r="C725" s="6" t="s">
        <v>628</v>
      </c>
      <c r="D725" s="4">
        <v>220415.21000000002</v>
      </c>
      <c r="E725" s="3"/>
      <c r="F725" s="34" t="s">
        <v>2356</v>
      </c>
      <c r="G725" s="35">
        <v>58</v>
      </c>
      <c r="H725" s="36">
        <v>3800.2622413793106</v>
      </c>
      <c r="I725" s="37">
        <v>6.0240963855421686E-2</v>
      </c>
      <c r="J725" s="38">
        <v>1479283.75</v>
      </c>
      <c r="K725" s="34" t="s">
        <v>2664</v>
      </c>
    </row>
    <row r="726" spans="1:11" ht="16.5" thickTop="1" thickBot="1" x14ac:dyDescent="0.3">
      <c r="A726" s="11" t="s">
        <v>1215</v>
      </c>
      <c r="B726" s="6" t="s">
        <v>1216</v>
      </c>
      <c r="C726" s="6" t="s">
        <v>1156</v>
      </c>
      <c r="D726" s="4">
        <v>3361213.0799999996</v>
      </c>
      <c r="E726" s="3"/>
      <c r="F726" s="34" t="s">
        <v>2080</v>
      </c>
      <c r="G726" s="35">
        <v>3760</v>
      </c>
      <c r="H726" s="36">
        <v>893.9396489361701</v>
      </c>
      <c r="I726" s="37">
        <v>6.0120705663881148E-2</v>
      </c>
      <c r="J726" s="38">
        <v>1483043.75</v>
      </c>
      <c r="K726" s="34" t="s">
        <v>2664</v>
      </c>
    </row>
    <row r="727" spans="1:11" ht="16.5" thickTop="1" thickBot="1" x14ac:dyDescent="0.3">
      <c r="A727" s="11" t="s">
        <v>652</v>
      </c>
      <c r="B727" s="6" t="s">
        <v>653</v>
      </c>
      <c r="C727" s="6" t="s">
        <v>641</v>
      </c>
      <c r="D727" s="4">
        <v>705266.71999999974</v>
      </c>
      <c r="E727" s="3"/>
      <c r="F727" s="34" t="s">
        <v>2346</v>
      </c>
      <c r="G727" s="35">
        <v>656.5</v>
      </c>
      <c r="H727" s="36">
        <v>1074.2828941355669</v>
      </c>
      <c r="I727" s="37">
        <v>5.9479553903345722E-2</v>
      </c>
      <c r="J727" s="38">
        <v>1483700.25</v>
      </c>
      <c r="K727" s="34" t="s">
        <v>2664</v>
      </c>
    </row>
    <row r="728" spans="1:11" ht="16.5" thickTop="1" thickBot="1" x14ac:dyDescent="0.3">
      <c r="A728" s="11" t="s">
        <v>1165</v>
      </c>
      <c r="B728" s="6" t="s">
        <v>1166</v>
      </c>
      <c r="C728" s="6" t="s">
        <v>1156</v>
      </c>
      <c r="D728" s="4">
        <v>218235.24000000002</v>
      </c>
      <c r="E728" s="3"/>
      <c r="F728" s="34" t="s">
        <v>2105</v>
      </c>
      <c r="G728" s="35">
        <v>299.25</v>
      </c>
      <c r="H728" s="36">
        <v>729.27398496240608</v>
      </c>
      <c r="I728" s="37">
        <v>5.9374999999999997E-2</v>
      </c>
      <c r="J728" s="38">
        <v>1483999.5</v>
      </c>
      <c r="K728" s="34" t="s">
        <v>2664</v>
      </c>
    </row>
    <row r="729" spans="1:11" ht="16.5" thickTop="1" thickBot="1" x14ac:dyDescent="0.3">
      <c r="A729" s="11" t="s">
        <v>1475</v>
      </c>
      <c r="B729" s="6" t="s">
        <v>1476</v>
      </c>
      <c r="C729" s="6" t="s">
        <v>1462</v>
      </c>
      <c r="D729" s="4">
        <v>978623.11999999988</v>
      </c>
      <c r="E729" s="3"/>
      <c r="F729" s="34" t="s">
        <v>1957</v>
      </c>
      <c r="G729" s="35">
        <v>1497</v>
      </c>
      <c r="H729" s="36">
        <v>653.7228590514361</v>
      </c>
      <c r="I729" s="37">
        <v>5.9297218155197659E-2</v>
      </c>
      <c r="J729" s="38">
        <v>1485496.5</v>
      </c>
      <c r="K729" s="34" t="s">
        <v>2664</v>
      </c>
    </row>
    <row r="730" spans="1:11" ht="16.5" thickTop="1" thickBot="1" x14ac:dyDescent="0.3">
      <c r="A730" s="11" t="s">
        <v>386</v>
      </c>
      <c r="B730" s="6" t="s">
        <v>387</v>
      </c>
      <c r="C730" s="6" t="s">
        <v>123</v>
      </c>
      <c r="D730" s="4">
        <v>883181.01</v>
      </c>
      <c r="E730" s="3"/>
      <c r="F730" s="34" t="s">
        <v>2473</v>
      </c>
      <c r="G730" s="35">
        <v>1408.5</v>
      </c>
      <c r="H730" s="36">
        <v>627.03657082002132</v>
      </c>
      <c r="I730" s="37">
        <v>5.916775032509753E-2</v>
      </c>
      <c r="J730" s="38">
        <v>1486905</v>
      </c>
      <c r="K730" s="34" t="s">
        <v>2664</v>
      </c>
    </row>
    <row r="731" spans="1:11" ht="16.5" thickTop="1" thickBot="1" x14ac:dyDescent="0.3">
      <c r="A731" s="11" t="s">
        <v>1167</v>
      </c>
      <c r="B731" s="6" t="s">
        <v>1168</v>
      </c>
      <c r="C731" s="6" t="s">
        <v>1156</v>
      </c>
      <c r="D731" s="4">
        <v>6087648.9600000009</v>
      </c>
      <c r="E731" s="3"/>
      <c r="F731" s="34" t="s">
        <v>2104</v>
      </c>
      <c r="G731" s="35">
        <v>2714.5</v>
      </c>
      <c r="H731" s="36">
        <v>2242.6409872904774</v>
      </c>
      <c r="I731" s="37">
        <v>5.8534990189666451E-2</v>
      </c>
      <c r="J731" s="38">
        <v>1489619.5</v>
      </c>
      <c r="K731" s="34" t="s">
        <v>2664</v>
      </c>
    </row>
    <row r="732" spans="1:11" ht="16.5" thickTop="1" thickBot="1" x14ac:dyDescent="0.3">
      <c r="A732" s="11" t="s">
        <v>706</v>
      </c>
      <c r="B732" s="6" t="s">
        <v>707</v>
      </c>
      <c r="C732" s="6" t="s">
        <v>658</v>
      </c>
      <c r="D732" s="4">
        <v>3270738.13</v>
      </c>
      <c r="E732" s="3"/>
      <c r="F732" s="34" t="s">
        <v>2320</v>
      </c>
      <c r="G732" s="35">
        <v>873.5</v>
      </c>
      <c r="H732" s="36">
        <v>3744.405414997138</v>
      </c>
      <c r="I732" s="37">
        <v>5.845511482254697E-2</v>
      </c>
      <c r="J732" s="38">
        <v>1490493</v>
      </c>
      <c r="K732" s="34" t="s">
        <v>2664</v>
      </c>
    </row>
    <row r="733" spans="1:11" ht="16.5" thickTop="1" thickBot="1" x14ac:dyDescent="0.3">
      <c r="A733" s="11" t="s">
        <v>1756</v>
      </c>
      <c r="B733" s="6" t="s">
        <v>1757</v>
      </c>
      <c r="C733" s="6" t="s">
        <v>902</v>
      </c>
      <c r="D733" s="4">
        <v>3255656.9999999995</v>
      </c>
      <c r="E733" s="3"/>
      <c r="F733" s="34" t="s">
        <v>1813</v>
      </c>
      <c r="G733" s="35">
        <v>3732.5</v>
      </c>
      <c r="H733" s="36">
        <v>872.24567983924976</v>
      </c>
      <c r="I733" s="37">
        <v>5.8270185523909064E-2</v>
      </c>
      <c r="J733" s="38">
        <v>1494225.5</v>
      </c>
      <c r="K733" s="34" t="s">
        <v>2664</v>
      </c>
    </row>
    <row r="734" spans="1:11" ht="16.5" thickTop="1" thickBot="1" x14ac:dyDescent="0.3">
      <c r="A734" s="11" t="s">
        <v>113</v>
      </c>
      <c r="B734" s="6" t="s">
        <v>114</v>
      </c>
      <c r="C734" s="6" t="s">
        <v>95</v>
      </c>
      <c r="D734" s="4">
        <v>5813127.1799999997</v>
      </c>
      <c r="E734" s="3"/>
      <c r="F734" s="34" t="s">
        <v>2610</v>
      </c>
      <c r="G734" s="35">
        <v>2025.5</v>
      </c>
      <c r="H734" s="36">
        <v>2869.9714539619845</v>
      </c>
      <c r="I734" s="37">
        <v>5.8112505811250582E-2</v>
      </c>
      <c r="J734" s="38">
        <v>1496251</v>
      </c>
      <c r="K734" s="34" t="s">
        <v>2664</v>
      </c>
    </row>
    <row r="735" spans="1:11" ht="16.5" thickTop="1" thickBot="1" x14ac:dyDescent="0.3">
      <c r="A735" s="11" t="s">
        <v>136</v>
      </c>
      <c r="B735" s="6" t="s">
        <v>137</v>
      </c>
      <c r="C735" s="6" t="s">
        <v>123</v>
      </c>
      <c r="D735" s="4">
        <v>1050885.3500000001</v>
      </c>
      <c r="E735" s="3"/>
      <c r="F735" s="34" t="s">
        <v>2599</v>
      </c>
      <c r="G735" s="35">
        <v>1769.5</v>
      </c>
      <c r="H735" s="36">
        <v>593.88830178016394</v>
      </c>
      <c r="I735" s="37">
        <v>5.8030480656506449E-2</v>
      </c>
      <c r="J735" s="38">
        <v>1498020.5</v>
      </c>
      <c r="K735" s="34" t="s">
        <v>2664</v>
      </c>
    </row>
    <row r="736" spans="1:11" ht="16.5" thickTop="1" thickBot="1" x14ac:dyDescent="0.3">
      <c r="A736" s="11" t="s">
        <v>1126</v>
      </c>
      <c r="B736" s="6" t="s">
        <v>1127</v>
      </c>
      <c r="C736" s="6" t="s">
        <v>1094</v>
      </c>
      <c r="D736" s="4">
        <v>1357085.84</v>
      </c>
      <c r="E736" s="3"/>
      <c r="F736" s="34" t="s">
        <v>2122</v>
      </c>
      <c r="G736" s="35">
        <v>437.5</v>
      </c>
      <c r="H736" s="36">
        <v>3101.9104914285717</v>
      </c>
      <c r="I736" s="37">
        <v>5.7884231536926151E-2</v>
      </c>
      <c r="J736" s="38">
        <v>1498458</v>
      </c>
      <c r="K736" s="34" t="s">
        <v>2664</v>
      </c>
    </row>
    <row r="737" spans="1:11" ht="16.5" thickTop="1" thickBot="1" x14ac:dyDescent="0.3">
      <c r="A737" s="11" t="s">
        <v>1682</v>
      </c>
      <c r="B737" s="6" t="s">
        <v>1683</v>
      </c>
      <c r="C737" s="6" t="s">
        <v>1684</v>
      </c>
      <c r="D737" s="4">
        <v>1755432.13</v>
      </c>
      <c r="E737" s="3"/>
      <c r="F737" s="34" t="s">
        <v>1856</v>
      </c>
      <c r="G737" s="35">
        <v>890</v>
      </c>
      <c r="H737" s="36">
        <v>1972.3956516853932</v>
      </c>
      <c r="I737" s="37">
        <v>5.7471264367816091E-2</v>
      </c>
      <c r="J737" s="38">
        <v>1499348</v>
      </c>
      <c r="K737" s="34" t="s">
        <v>2664</v>
      </c>
    </row>
    <row r="738" spans="1:11" ht="16.5" thickTop="1" thickBot="1" x14ac:dyDescent="0.3">
      <c r="A738" s="11" t="s">
        <v>642</v>
      </c>
      <c r="B738" s="6" t="s">
        <v>643</v>
      </c>
      <c r="C738" s="6" t="s">
        <v>641</v>
      </c>
      <c r="D738" s="4">
        <v>7411304.21</v>
      </c>
      <c r="E738" s="3"/>
      <c r="F738" s="34" t="s">
        <v>2351</v>
      </c>
      <c r="G738" s="35">
        <v>1653</v>
      </c>
      <c r="H738" s="36">
        <v>4483.54761645493</v>
      </c>
      <c r="I738" s="37">
        <v>5.7283950617283953E-2</v>
      </c>
      <c r="J738" s="38">
        <v>1501001</v>
      </c>
      <c r="K738" s="34" t="s">
        <v>2664</v>
      </c>
    </row>
    <row r="739" spans="1:11" ht="16.5" thickTop="1" thickBot="1" x14ac:dyDescent="0.3">
      <c r="A739" s="11" t="s">
        <v>1177</v>
      </c>
      <c r="B739" s="6" t="s">
        <v>1178</v>
      </c>
      <c r="C739" s="6" t="s">
        <v>1156</v>
      </c>
      <c r="D739" s="4">
        <v>12624641.370000001</v>
      </c>
      <c r="E739" s="3"/>
      <c r="F739" s="34" t="s">
        <v>2099</v>
      </c>
      <c r="G739" s="35">
        <v>3710.5</v>
      </c>
      <c r="H739" s="36">
        <v>3402.4097480123974</v>
      </c>
      <c r="I739" s="37">
        <v>5.7198254968492485E-2</v>
      </c>
      <c r="J739" s="38">
        <v>1504711.5</v>
      </c>
      <c r="K739" s="34" t="s">
        <v>2664</v>
      </c>
    </row>
    <row r="740" spans="1:11" ht="16.5" thickTop="1" thickBot="1" x14ac:dyDescent="0.3">
      <c r="A740" s="11" t="s">
        <v>1582</v>
      </c>
      <c r="B740" s="6" t="s">
        <v>1583</v>
      </c>
      <c r="C740" s="6" t="s">
        <v>1557</v>
      </c>
      <c r="D740" s="4">
        <v>1202105.4200000002</v>
      </c>
      <c r="E740" s="3"/>
      <c r="F740" s="34" t="s">
        <v>1905</v>
      </c>
      <c r="G740" s="35">
        <v>772.5</v>
      </c>
      <c r="H740" s="36">
        <v>1556.123521035599</v>
      </c>
      <c r="I740" s="37">
        <v>5.6939501779359428E-2</v>
      </c>
      <c r="J740" s="38">
        <v>1505484</v>
      </c>
      <c r="K740" s="34" t="s">
        <v>2664</v>
      </c>
    </row>
    <row r="741" spans="1:11" ht="16.5" thickTop="1" thickBot="1" x14ac:dyDescent="0.3">
      <c r="A741" s="11" t="s">
        <v>1740</v>
      </c>
      <c r="B741" s="6" t="s">
        <v>1741</v>
      </c>
      <c r="C741" s="6" t="s">
        <v>902</v>
      </c>
      <c r="D741" s="4">
        <v>1440423.4799999997</v>
      </c>
      <c r="E741" s="3"/>
      <c r="F741" s="34" t="s">
        <v>1824</v>
      </c>
      <c r="G741" s="35">
        <v>1463</v>
      </c>
      <c r="H741" s="36">
        <v>984.5683390293915</v>
      </c>
      <c r="I741" s="37">
        <v>5.644714997232983E-2</v>
      </c>
      <c r="J741" s="38">
        <v>1506947</v>
      </c>
      <c r="K741" s="34" t="s">
        <v>2664</v>
      </c>
    </row>
    <row r="742" spans="1:11" ht="16.5" thickTop="1" thickBot="1" x14ac:dyDescent="0.3">
      <c r="A742" s="11" t="s">
        <v>791</v>
      </c>
      <c r="B742" s="6" t="s">
        <v>792</v>
      </c>
      <c r="C742" s="6" t="s">
        <v>718</v>
      </c>
      <c r="D742" s="4">
        <v>12881458.549999999</v>
      </c>
      <c r="E742" s="3"/>
      <c r="F742" s="34" t="s">
        <v>2278</v>
      </c>
      <c r="G742" s="35">
        <v>12160.75</v>
      </c>
      <c r="H742" s="36">
        <v>1059.2651398967989</v>
      </c>
      <c r="I742" s="37">
        <v>5.6230780494948014E-2</v>
      </c>
      <c r="J742" s="38">
        <v>1519107.75</v>
      </c>
      <c r="K742" s="34" t="s">
        <v>2664</v>
      </c>
    </row>
    <row r="743" spans="1:11" ht="16.5" thickTop="1" thickBot="1" x14ac:dyDescent="0.3">
      <c r="A743" s="11" t="s">
        <v>904</v>
      </c>
      <c r="B743" s="6" t="s">
        <v>905</v>
      </c>
      <c r="C743" s="6" t="s">
        <v>903</v>
      </c>
      <c r="D743" s="4">
        <v>1344732.21</v>
      </c>
      <c r="E743" s="3"/>
      <c r="F743" s="34" t="s">
        <v>2229</v>
      </c>
      <c r="G743" s="35">
        <v>2097</v>
      </c>
      <c r="H743" s="36">
        <v>641.26476394849783</v>
      </c>
      <c r="I743" s="37">
        <v>5.6007659167065585E-2</v>
      </c>
      <c r="J743" s="38">
        <v>1521204.75</v>
      </c>
      <c r="K743" s="34" t="s">
        <v>2664</v>
      </c>
    </row>
    <row r="744" spans="1:11" ht="16.5" thickTop="1" thickBot="1" x14ac:dyDescent="0.3">
      <c r="A744" s="11" t="s">
        <v>785</v>
      </c>
      <c r="B744" s="6" t="s">
        <v>786</v>
      </c>
      <c r="C744" s="6" t="s">
        <v>718</v>
      </c>
      <c r="D744" s="4">
        <v>2062257.8200000003</v>
      </c>
      <c r="E744" s="3"/>
      <c r="F744" s="34" t="s">
        <v>2281</v>
      </c>
      <c r="G744" s="35">
        <v>2602.5</v>
      </c>
      <c r="H744" s="36">
        <v>792.41414793467834</v>
      </c>
      <c r="I744" s="37">
        <v>5.5035567203294646E-2</v>
      </c>
      <c r="J744" s="38">
        <v>1523807.25</v>
      </c>
      <c r="K744" s="34" t="s">
        <v>2664</v>
      </c>
    </row>
    <row r="745" spans="1:11" ht="16.5" thickTop="1" thickBot="1" x14ac:dyDescent="0.3">
      <c r="A745" s="11" t="s">
        <v>1699</v>
      </c>
      <c r="B745" s="6" t="s">
        <v>1700</v>
      </c>
      <c r="C745" s="6" t="s">
        <v>1684</v>
      </c>
      <c r="D745" s="4">
        <v>3756273.7399999998</v>
      </c>
      <c r="E745" s="3"/>
      <c r="F745" s="34" t="s">
        <v>1848</v>
      </c>
      <c r="G745" s="35">
        <v>1571.5</v>
      </c>
      <c r="H745" s="36">
        <v>2390.2473687559655</v>
      </c>
      <c r="I745" s="37">
        <v>5.4102259215219974E-2</v>
      </c>
      <c r="J745" s="38">
        <v>1525378.75</v>
      </c>
      <c r="K745" s="34" t="s">
        <v>2664</v>
      </c>
    </row>
    <row r="746" spans="1:11" ht="16.5" thickTop="1" thickBot="1" x14ac:dyDescent="0.3">
      <c r="A746" s="11" t="s">
        <v>1175</v>
      </c>
      <c r="B746" s="6" t="s">
        <v>1176</v>
      </c>
      <c r="C746" s="6" t="s">
        <v>1156</v>
      </c>
      <c r="D746" s="4">
        <v>7182046.8799999999</v>
      </c>
      <c r="E746" s="3"/>
      <c r="F746" s="34" t="s">
        <v>2100</v>
      </c>
      <c r="G746" s="35">
        <v>2555.5</v>
      </c>
      <c r="H746" s="36">
        <v>2810.4272666797106</v>
      </c>
      <c r="I746" s="37">
        <v>5.4054054054054057E-2</v>
      </c>
      <c r="J746" s="38">
        <v>1527934.25</v>
      </c>
      <c r="K746" s="34" t="s">
        <v>2664</v>
      </c>
    </row>
    <row r="747" spans="1:11" ht="16.5" thickTop="1" thickBot="1" x14ac:dyDescent="0.3">
      <c r="A747" s="11" t="s">
        <v>729</v>
      </c>
      <c r="B747" s="6" t="s">
        <v>730</v>
      </c>
      <c r="C747" s="6" t="s">
        <v>718</v>
      </c>
      <c r="D747" s="4">
        <v>589594.62</v>
      </c>
      <c r="E747" s="3"/>
      <c r="F747" s="34" t="s">
        <v>2309</v>
      </c>
      <c r="G747" s="35">
        <v>634</v>
      </c>
      <c r="H747" s="36">
        <v>929.95996845425861</v>
      </c>
      <c r="I747" s="37">
        <v>5.387647831800263E-2</v>
      </c>
      <c r="J747" s="38">
        <v>1528568.25</v>
      </c>
      <c r="K747" s="34" t="s">
        <v>2664</v>
      </c>
    </row>
    <row r="748" spans="1:11" ht="16.5" thickTop="1" thickBot="1" x14ac:dyDescent="0.3">
      <c r="A748" s="11" t="s">
        <v>1403</v>
      </c>
      <c r="B748" s="6" t="s">
        <v>1404</v>
      </c>
      <c r="C748" s="6" t="s">
        <v>1390</v>
      </c>
      <c r="D748" s="4">
        <v>3249486.69</v>
      </c>
      <c r="E748" s="3"/>
      <c r="F748" s="34" t="s">
        <v>1991</v>
      </c>
      <c r="G748" s="35">
        <v>2370</v>
      </c>
      <c r="H748" s="36">
        <v>1371.0914303797467</v>
      </c>
      <c r="I748" s="37">
        <v>5.3004726536124237E-2</v>
      </c>
      <c r="J748" s="38">
        <v>1530938.25</v>
      </c>
      <c r="K748" s="34" t="s">
        <v>2664</v>
      </c>
    </row>
    <row r="749" spans="1:11" ht="16.5" thickTop="1" thickBot="1" x14ac:dyDescent="0.3">
      <c r="A749" s="11" t="s">
        <v>1372</v>
      </c>
      <c r="B749" s="6" t="s">
        <v>1373</v>
      </c>
      <c r="C749" s="6" t="s">
        <v>1363</v>
      </c>
      <c r="D749" s="4">
        <v>8777694.4700000007</v>
      </c>
      <c r="E749" s="3"/>
      <c r="F749" s="34" t="s">
        <v>2006</v>
      </c>
      <c r="G749" s="35">
        <v>7340.75</v>
      </c>
      <c r="H749" s="36">
        <v>1195.7489997616049</v>
      </c>
      <c r="I749" s="37">
        <v>5.2710654814072867E-2</v>
      </c>
      <c r="J749" s="38">
        <v>1538279</v>
      </c>
      <c r="K749" s="34" t="s">
        <v>2664</v>
      </c>
    </row>
    <row r="750" spans="1:11" ht="16.5" thickTop="1" thickBot="1" x14ac:dyDescent="0.3">
      <c r="A750" s="11" t="s">
        <v>910</v>
      </c>
      <c r="B750" s="6" t="s">
        <v>911</v>
      </c>
      <c r="C750" s="6" t="s">
        <v>903</v>
      </c>
      <c r="D750" s="4">
        <v>237906.62999999998</v>
      </c>
      <c r="E750" s="3"/>
      <c r="F750" s="34" t="s">
        <v>2222</v>
      </c>
      <c r="G750" s="35">
        <v>91.5</v>
      </c>
      <c r="H750" s="36">
        <v>2600.0724590163932</v>
      </c>
      <c r="I750" s="37">
        <v>5.2631578947368418E-2</v>
      </c>
      <c r="J750" s="38">
        <v>1538370.5</v>
      </c>
      <c r="K750" s="34" t="s">
        <v>2664</v>
      </c>
    </row>
    <row r="751" spans="1:11" ht="16.5" thickTop="1" thickBot="1" x14ac:dyDescent="0.3">
      <c r="A751" s="11" t="s">
        <v>1574</v>
      </c>
      <c r="B751" s="6" t="s">
        <v>1575</v>
      </c>
      <c r="C751" s="6" t="s">
        <v>1557</v>
      </c>
      <c r="D751" s="4">
        <v>8072826.0699999994</v>
      </c>
      <c r="E751" s="3"/>
      <c r="F751" s="34" t="s">
        <v>1909</v>
      </c>
      <c r="G751" s="35">
        <v>3620</v>
      </c>
      <c r="H751" s="36">
        <v>2230.062450276243</v>
      </c>
      <c r="I751" s="37">
        <v>5.2484645449469569E-2</v>
      </c>
      <c r="J751" s="38">
        <v>1541990.5</v>
      </c>
      <c r="K751" s="34" t="s">
        <v>2664</v>
      </c>
    </row>
    <row r="752" spans="1:11" ht="16.5" thickTop="1" thickBot="1" x14ac:dyDescent="0.3">
      <c r="A752" s="11" t="s">
        <v>200</v>
      </c>
      <c r="B752" s="6" t="s">
        <v>201</v>
      </c>
      <c r="C752" s="6" t="s">
        <v>123</v>
      </c>
      <c r="D752" s="4">
        <v>3340936.73</v>
      </c>
      <c r="E752" s="3"/>
      <c r="F752" s="34" t="s">
        <v>2567</v>
      </c>
      <c r="G752" s="35">
        <v>5161</v>
      </c>
      <c r="H752" s="36">
        <v>647.34290447587671</v>
      </c>
      <c r="I752" s="37">
        <v>5.2297268685157737E-2</v>
      </c>
      <c r="J752" s="38">
        <v>1547151.5</v>
      </c>
      <c r="K752" s="34" t="s">
        <v>2664</v>
      </c>
    </row>
    <row r="753" spans="1:11" ht="16.5" thickTop="1" thickBot="1" x14ac:dyDescent="0.3">
      <c r="A753" s="11" t="s">
        <v>564</v>
      </c>
      <c r="B753" s="6" t="s">
        <v>565</v>
      </c>
      <c r="C753" s="6" t="s">
        <v>545</v>
      </c>
      <c r="D753" s="4">
        <v>487839.42</v>
      </c>
      <c r="E753" s="3"/>
      <c r="F753" s="34" t="s">
        <v>2388</v>
      </c>
      <c r="G753" s="35">
        <v>594.5</v>
      </c>
      <c r="H753" s="36">
        <v>820.58775441547516</v>
      </c>
      <c r="I753" s="37">
        <v>5.2280311457174641E-2</v>
      </c>
      <c r="J753" s="38">
        <v>1547746</v>
      </c>
      <c r="K753" s="34" t="s">
        <v>2664</v>
      </c>
    </row>
    <row r="754" spans="1:11" ht="16.5" thickTop="1" thickBot="1" x14ac:dyDescent="0.3">
      <c r="A754" s="11" t="s">
        <v>1610</v>
      </c>
      <c r="B754" s="6" t="s">
        <v>1611</v>
      </c>
      <c r="C754" s="6" t="s">
        <v>1557</v>
      </c>
      <c r="D754" s="4">
        <v>6631327.7199999988</v>
      </c>
      <c r="E754" s="3"/>
      <c r="F754" s="34" t="s">
        <v>1891</v>
      </c>
      <c r="G754" s="35">
        <v>2409</v>
      </c>
      <c r="H754" s="36">
        <v>2752.7304773765045</v>
      </c>
      <c r="I754" s="37">
        <v>5.1926298157453935E-2</v>
      </c>
      <c r="J754" s="38">
        <v>1550155</v>
      </c>
      <c r="K754" s="34" t="s">
        <v>2664</v>
      </c>
    </row>
    <row r="755" spans="1:11" ht="16.5" thickTop="1" thickBot="1" x14ac:dyDescent="0.3">
      <c r="A755" s="11" t="s">
        <v>781</v>
      </c>
      <c r="B755" s="6" t="s">
        <v>782</v>
      </c>
      <c r="C755" s="6" t="s">
        <v>718</v>
      </c>
      <c r="D755" s="4">
        <v>4030443.23</v>
      </c>
      <c r="E755" s="3"/>
      <c r="F755" s="34" t="s">
        <v>2283</v>
      </c>
      <c r="G755" s="35">
        <v>4924</v>
      </c>
      <c r="H755" s="36">
        <v>818.53030666125096</v>
      </c>
      <c r="I755" s="37">
        <v>5.1753554502369667E-2</v>
      </c>
      <c r="J755" s="38">
        <v>1555079</v>
      </c>
      <c r="K755" s="34" t="s">
        <v>2664</v>
      </c>
    </row>
    <row r="756" spans="1:11" ht="16.5" thickTop="1" thickBot="1" x14ac:dyDescent="0.3">
      <c r="A756" s="11" t="s">
        <v>1409</v>
      </c>
      <c r="B756" s="6" t="s">
        <v>1410</v>
      </c>
      <c r="C756" s="6" t="s">
        <v>1390</v>
      </c>
      <c r="D756" s="4">
        <v>12974953.33</v>
      </c>
      <c r="E756" s="3"/>
      <c r="F756" s="34" t="s">
        <v>1988</v>
      </c>
      <c r="G756" s="35">
        <v>7371.25</v>
      </c>
      <c r="H756" s="36">
        <v>1760.2107281668646</v>
      </c>
      <c r="I756" s="37">
        <v>5.1735095970509723E-2</v>
      </c>
      <c r="J756" s="38">
        <v>1562450.25</v>
      </c>
      <c r="K756" s="34" t="s">
        <v>2664</v>
      </c>
    </row>
    <row r="757" spans="1:11" ht="16.5" thickTop="1" thickBot="1" x14ac:dyDescent="0.3">
      <c r="A757" s="11" t="s">
        <v>677</v>
      </c>
      <c r="B757" s="6" t="s">
        <v>678</v>
      </c>
      <c r="C757" s="6" t="s">
        <v>666</v>
      </c>
      <c r="D757" s="4">
        <v>31583.959999999995</v>
      </c>
      <c r="E757" s="3"/>
      <c r="F757" s="34" t="s">
        <v>2334</v>
      </c>
      <c r="G757" s="35">
        <v>45.5</v>
      </c>
      <c r="H757" s="36">
        <v>694.1529670329669</v>
      </c>
      <c r="I757" s="37">
        <v>5.1724137931034482E-2</v>
      </c>
      <c r="J757" s="38">
        <v>1562495.75</v>
      </c>
      <c r="K757" s="34" t="s">
        <v>2664</v>
      </c>
    </row>
    <row r="758" spans="1:11" ht="16.5" thickTop="1" thickBot="1" x14ac:dyDescent="0.3">
      <c r="A758" s="11" t="s">
        <v>775</v>
      </c>
      <c r="B758" s="6" t="s">
        <v>776</v>
      </c>
      <c r="C758" s="6" t="s">
        <v>718</v>
      </c>
      <c r="D758" s="4">
        <v>1577382.8800000001</v>
      </c>
      <c r="E758" s="3"/>
      <c r="F758" s="34" t="s">
        <v>2286</v>
      </c>
      <c r="G758" s="35">
        <v>2103.25</v>
      </c>
      <c r="H758" s="36">
        <v>749.97403066682523</v>
      </c>
      <c r="I758" s="37">
        <v>5.1516610495907562E-2</v>
      </c>
      <c r="J758" s="38">
        <v>1564599</v>
      </c>
      <c r="K758" s="34" t="s">
        <v>2664</v>
      </c>
    </row>
    <row r="759" spans="1:11" ht="16.5" thickTop="1" thickBot="1" x14ac:dyDescent="0.3">
      <c r="A759" s="11" t="s">
        <v>1750</v>
      </c>
      <c r="B759" s="6" t="s">
        <v>1751</v>
      </c>
      <c r="C759" s="6" t="s">
        <v>902</v>
      </c>
      <c r="D759" s="4">
        <v>91655259.160000011</v>
      </c>
      <c r="E759" s="3"/>
      <c r="F759" s="34" t="s">
        <v>1816</v>
      </c>
      <c r="G759" s="35">
        <v>25720.75</v>
      </c>
      <c r="H759" s="36">
        <v>3563.4753714413464</v>
      </c>
      <c r="I759" s="37">
        <v>5.1003679551167622E-2</v>
      </c>
      <c r="J759" s="38">
        <v>1590319.75</v>
      </c>
      <c r="K759" s="34" t="s">
        <v>2664</v>
      </c>
    </row>
    <row r="760" spans="1:11" ht="16.5" thickTop="1" thickBot="1" x14ac:dyDescent="0.3">
      <c r="A760" s="11" t="s">
        <v>1592</v>
      </c>
      <c r="B760" s="6" t="s">
        <v>1593</v>
      </c>
      <c r="C760" s="6" t="s">
        <v>1557</v>
      </c>
      <c r="D760" s="4">
        <v>1189376.8400000001</v>
      </c>
      <c r="E760" s="3"/>
      <c r="F760" s="34" t="s">
        <v>1900</v>
      </c>
      <c r="G760" s="35">
        <v>538.5</v>
      </c>
      <c r="H760" s="36">
        <v>2208.684939647168</v>
      </c>
      <c r="I760" s="37">
        <v>5.0847457627118647E-2</v>
      </c>
      <c r="J760" s="38">
        <v>1590858.25</v>
      </c>
      <c r="K760" s="34" t="s">
        <v>2664</v>
      </c>
    </row>
    <row r="761" spans="1:11" ht="16.5" thickTop="1" thickBot="1" x14ac:dyDescent="0.3">
      <c r="A761" s="11" t="s">
        <v>731</v>
      </c>
      <c r="B761" s="6" t="s">
        <v>732</v>
      </c>
      <c r="C761" s="6" t="s">
        <v>718</v>
      </c>
      <c r="D761" s="4">
        <v>917839.69</v>
      </c>
      <c r="E761" s="3"/>
      <c r="F761" s="34" t="s">
        <v>2308</v>
      </c>
      <c r="G761" s="35">
        <v>1304.5</v>
      </c>
      <c r="H761" s="36">
        <v>703.59500958221531</v>
      </c>
      <c r="I761" s="37">
        <v>5.0522648083623695E-2</v>
      </c>
      <c r="J761" s="38">
        <v>1592162.75</v>
      </c>
      <c r="K761" s="34" t="s">
        <v>2664</v>
      </c>
    </row>
    <row r="762" spans="1:11" ht="16.5" thickTop="1" thickBot="1" x14ac:dyDescent="0.3">
      <c r="A762" s="11" t="s">
        <v>1011</v>
      </c>
      <c r="B762" s="6" t="s">
        <v>1012</v>
      </c>
      <c r="C762" s="6" t="s">
        <v>973</v>
      </c>
      <c r="D762" s="4">
        <v>5095733.1000000006</v>
      </c>
      <c r="E762" s="3"/>
      <c r="F762" s="34" t="s">
        <v>2175</v>
      </c>
      <c r="G762" s="35">
        <v>2527.5</v>
      </c>
      <c r="H762" s="36">
        <v>2016.1159643916917</v>
      </c>
      <c r="I762" s="37">
        <v>5.0307219662058374E-2</v>
      </c>
      <c r="J762" s="38">
        <v>1594690.25</v>
      </c>
      <c r="K762" s="34" t="s">
        <v>2664</v>
      </c>
    </row>
    <row r="763" spans="1:11" ht="16.5" thickTop="1" thickBot="1" x14ac:dyDescent="0.3">
      <c r="A763" s="11" t="s">
        <v>1193</v>
      </c>
      <c r="B763" s="6" t="s">
        <v>1194</v>
      </c>
      <c r="C763" s="6" t="s">
        <v>1156</v>
      </c>
      <c r="D763" s="4">
        <v>103454.33</v>
      </c>
      <c r="E763" s="3"/>
      <c r="F763" s="34" t="s">
        <v>2091</v>
      </c>
      <c r="G763" s="35">
        <v>132</v>
      </c>
      <c r="H763" s="36">
        <v>783.7449242424243</v>
      </c>
      <c r="I763" s="37">
        <v>0.05</v>
      </c>
      <c r="J763" s="38">
        <v>1594822.25</v>
      </c>
      <c r="K763" s="34" t="s">
        <v>2664</v>
      </c>
    </row>
    <row r="764" spans="1:11" ht="16.5" thickTop="1" thickBot="1" x14ac:dyDescent="0.3">
      <c r="A764" s="11" t="s">
        <v>1570</v>
      </c>
      <c r="B764" s="6" t="s">
        <v>1571</v>
      </c>
      <c r="C764" s="6" t="s">
        <v>1557</v>
      </c>
      <c r="D764" s="4">
        <v>1254552.2199999997</v>
      </c>
      <c r="E764" s="3"/>
      <c r="F764" s="34" t="s">
        <v>1911</v>
      </c>
      <c r="G764" s="35">
        <v>644</v>
      </c>
      <c r="H764" s="36">
        <v>1948.0624534161486</v>
      </c>
      <c r="I764" s="37">
        <v>4.9844236760124609E-2</v>
      </c>
      <c r="J764" s="38">
        <v>1595466.25</v>
      </c>
      <c r="K764" s="34" t="s">
        <v>2664</v>
      </c>
    </row>
    <row r="765" spans="1:11" ht="16.5" thickTop="1" thickBot="1" x14ac:dyDescent="0.3">
      <c r="A765" s="11" t="s">
        <v>238</v>
      </c>
      <c r="B765" s="6" t="s">
        <v>239</v>
      </c>
      <c r="C765" s="6" t="s">
        <v>123</v>
      </c>
      <c r="D765" s="4">
        <v>2251416.5</v>
      </c>
      <c r="E765" s="3"/>
      <c r="F765" s="34" t="s">
        <v>2548</v>
      </c>
      <c r="G765" s="35">
        <v>1150.5</v>
      </c>
      <c r="H765" s="36">
        <v>1956.902651021295</v>
      </c>
      <c r="I765" s="37">
        <v>4.9769585253456219E-2</v>
      </c>
      <c r="J765" s="38">
        <v>1596616.75</v>
      </c>
      <c r="K765" s="34" t="s">
        <v>2664</v>
      </c>
    </row>
    <row r="766" spans="1:11" ht="16.5" thickTop="1" thickBot="1" x14ac:dyDescent="0.3">
      <c r="A766" s="11" t="s">
        <v>1366</v>
      </c>
      <c r="B766" s="6" t="s">
        <v>1367</v>
      </c>
      <c r="C766" s="6" t="s">
        <v>1363</v>
      </c>
      <c r="D766" s="4">
        <v>9674817.7799999993</v>
      </c>
      <c r="E766" s="3"/>
      <c r="F766" s="34" t="s">
        <v>2009</v>
      </c>
      <c r="G766" s="35">
        <v>3648</v>
      </c>
      <c r="H766" s="36">
        <v>2652.0882072368418</v>
      </c>
      <c r="I766" s="37">
        <v>4.966622162883845E-2</v>
      </c>
      <c r="J766" s="38">
        <v>1600264.75</v>
      </c>
      <c r="K766" s="34" t="s">
        <v>2664</v>
      </c>
    </row>
    <row r="767" spans="1:11" ht="16.5" thickTop="1" thickBot="1" x14ac:dyDescent="0.3">
      <c r="A767" s="11" t="s">
        <v>743</v>
      </c>
      <c r="B767" s="6" t="s">
        <v>744</v>
      </c>
      <c r="C767" s="6" t="s">
        <v>718</v>
      </c>
      <c r="D767" s="4">
        <v>278464.01999999996</v>
      </c>
      <c r="E767" s="3"/>
      <c r="F767" s="34" t="s">
        <v>2302</v>
      </c>
      <c r="G767" s="35">
        <v>271.5</v>
      </c>
      <c r="H767" s="36">
        <v>1025.6501657458562</v>
      </c>
      <c r="I767" s="37">
        <v>4.9479166666666664E-2</v>
      </c>
      <c r="J767" s="38">
        <v>1600536.25</v>
      </c>
      <c r="K767" s="34" t="s">
        <v>2664</v>
      </c>
    </row>
    <row r="768" spans="1:11" ht="16.5" thickTop="1" thickBot="1" x14ac:dyDescent="0.3">
      <c r="A768" s="11" t="s">
        <v>226</v>
      </c>
      <c r="B768" s="6" t="s">
        <v>227</v>
      </c>
      <c r="C768" s="6" t="s">
        <v>123</v>
      </c>
      <c r="D768" s="4">
        <v>1072914.01</v>
      </c>
      <c r="E768" s="3"/>
      <c r="F768" s="34" t="s">
        <v>2554</v>
      </c>
      <c r="G768" s="35">
        <v>1372.5</v>
      </c>
      <c r="H768" s="36">
        <v>781.72241165755918</v>
      </c>
      <c r="I768" s="37">
        <v>4.9337260677466861E-2</v>
      </c>
      <c r="J768" s="38">
        <v>1601908.75</v>
      </c>
      <c r="K768" s="34" t="s">
        <v>2664</v>
      </c>
    </row>
    <row r="769" spans="1:11" ht="16.5" thickTop="1" thickBot="1" x14ac:dyDescent="0.3">
      <c r="A769" s="11" t="s">
        <v>1391</v>
      </c>
      <c r="B769" s="6" t="s">
        <v>1392</v>
      </c>
      <c r="C769" s="6" t="s">
        <v>1390</v>
      </c>
      <c r="D769" s="4">
        <v>1119572.25</v>
      </c>
      <c r="E769" s="3"/>
      <c r="F769" s="34" t="s">
        <v>1997</v>
      </c>
      <c r="G769" s="35">
        <v>1139</v>
      </c>
      <c r="H769" s="36">
        <v>982.94315188762073</v>
      </c>
      <c r="I769" s="37">
        <v>4.926470588235294E-2</v>
      </c>
      <c r="J769" s="38">
        <v>1603047.75</v>
      </c>
      <c r="K769" s="34" t="s">
        <v>2664</v>
      </c>
    </row>
    <row r="770" spans="1:11" ht="16.5" thickTop="1" thickBot="1" x14ac:dyDescent="0.3">
      <c r="A770" s="11" t="s">
        <v>745</v>
      </c>
      <c r="B770" s="6" t="s">
        <v>746</v>
      </c>
      <c r="C770" s="6" t="s">
        <v>718</v>
      </c>
      <c r="D770" s="4">
        <v>2622644.2799999993</v>
      </c>
      <c r="E770" s="3"/>
      <c r="F770" s="34" t="s">
        <v>2301</v>
      </c>
      <c r="G770" s="35">
        <v>3418.5</v>
      </c>
      <c r="H770" s="36">
        <v>767.19154014918809</v>
      </c>
      <c r="I770" s="37">
        <v>4.9238578680203045E-2</v>
      </c>
      <c r="J770" s="38">
        <v>1606466.25</v>
      </c>
      <c r="K770" s="34" t="s">
        <v>2664</v>
      </c>
    </row>
    <row r="771" spans="1:11" ht="16.5" thickTop="1" thickBot="1" x14ac:dyDescent="0.3">
      <c r="A771" s="11" t="s">
        <v>1632</v>
      </c>
      <c r="B771" s="6" t="s">
        <v>1633</v>
      </c>
      <c r="C771" s="6" t="s">
        <v>1612</v>
      </c>
      <c r="D771" s="4">
        <v>4374399.71</v>
      </c>
      <c r="E771" s="3"/>
      <c r="F771" s="34" t="s">
        <v>1880</v>
      </c>
      <c r="G771" s="35">
        <v>1505.5</v>
      </c>
      <c r="H771" s="36">
        <v>2905.6125606110927</v>
      </c>
      <c r="I771" s="37">
        <v>4.9156272927366101E-2</v>
      </c>
      <c r="J771" s="38">
        <v>1607971.75</v>
      </c>
      <c r="K771" s="34" t="s">
        <v>2664</v>
      </c>
    </row>
    <row r="772" spans="1:11" ht="16.5" thickTop="1" thickBot="1" x14ac:dyDescent="0.3">
      <c r="A772" s="11" t="s">
        <v>1207</v>
      </c>
      <c r="B772" s="6" t="s">
        <v>1208</v>
      </c>
      <c r="C772" s="6" t="s">
        <v>1156</v>
      </c>
      <c r="D772" s="4">
        <v>1764342.7899999998</v>
      </c>
      <c r="E772" s="3"/>
      <c r="F772" s="34" t="s">
        <v>2084</v>
      </c>
      <c r="G772" s="35">
        <v>2266</v>
      </c>
      <c r="H772" s="36">
        <v>778.61552956751973</v>
      </c>
      <c r="I772" s="37">
        <v>4.8725212464589232E-2</v>
      </c>
      <c r="J772" s="38">
        <v>1610237.75</v>
      </c>
      <c r="K772" s="34" t="s">
        <v>2664</v>
      </c>
    </row>
    <row r="773" spans="1:11" ht="16.5" thickTop="1" thickBot="1" x14ac:dyDescent="0.3">
      <c r="A773" s="11" t="s">
        <v>250</v>
      </c>
      <c r="B773" s="6" t="s">
        <v>251</v>
      </c>
      <c r="C773" s="6" t="s">
        <v>123</v>
      </c>
      <c r="D773" s="4">
        <v>1075699.46</v>
      </c>
      <c r="E773" s="3"/>
      <c r="F773" s="34" t="s">
        <v>2542</v>
      </c>
      <c r="G773" s="35">
        <v>1413.5</v>
      </c>
      <c r="H773" s="36">
        <v>761.01836575875484</v>
      </c>
      <c r="I773" s="37">
        <v>4.811594202898551E-2</v>
      </c>
      <c r="J773" s="38">
        <v>1611651.25</v>
      </c>
      <c r="K773" s="34" t="s">
        <v>2664</v>
      </c>
    </row>
    <row r="774" spans="1:11" ht="16.5" thickTop="1" thickBot="1" x14ac:dyDescent="0.3">
      <c r="A774" s="11" t="s">
        <v>556</v>
      </c>
      <c r="B774" s="6" t="s">
        <v>557</v>
      </c>
      <c r="C774" s="6" t="s">
        <v>545</v>
      </c>
      <c r="D774" s="4">
        <v>470386.86</v>
      </c>
      <c r="E774" s="3"/>
      <c r="F774" s="34" t="s">
        <v>2392</v>
      </c>
      <c r="G774" s="35">
        <v>163</v>
      </c>
      <c r="H774" s="36">
        <v>2885.8089570552147</v>
      </c>
      <c r="I774" s="37">
        <v>4.8000000000000001E-2</v>
      </c>
      <c r="J774" s="38">
        <v>1611814.25</v>
      </c>
      <c r="K774" s="34" t="s">
        <v>2664</v>
      </c>
    </row>
    <row r="775" spans="1:11" ht="16.5" thickTop="1" thickBot="1" x14ac:dyDescent="0.3">
      <c r="A775" s="11" t="s">
        <v>260</v>
      </c>
      <c r="B775" s="6" t="s">
        <v>261</v>
      </c>
      <c r="C775" s="6" t="s">
        <v>123</v>
      </c>
      <c r="D775" s="4">
        <v>530901.25</v>
      </c>
      <c r="E775" s="3"/>
      <c r="F775" s="34" t="s">
        <v>2537</v>
      </c>
      <c r="G775" s="35">
        <v>772.5</v>
      </c>
      <c r="H775" s="36">
        <v>687.25080906148867</v>
      </c>
      <c r="I775" s="37">
        <v>4.7989623865110249E-2</v>
      </c>
      <c r="J775" s="38">
        <v>1612586.75</v>
      </c>
      <c r="K775" s="34" t="s">
        <v>2664</v>
      </c>
    </row>
    <row r="776" spans="1:11" ht="16.5" thickTop="1" thickBot="1" x14ac:dyDescent="0.3">
      <c r="A776" s="11" t="s">
        <v>1674</v>
      </c>
      <c r="B776" s="6" t="s">
        <v>1675</v>
      </c>
      <c r="C776" s="6" t="s">
        <v>1638</v>
      </c>
      <c r="D776" s="4">
        <v>3545193.2700000005</v>
      </c>
      <c r="E776" s="3"/>
      <c r="F776" s="34" t="s">
        <v>1860</v>
      </c>
      <c r="G776" s="35">
        <v>1038</v>
      </c>
      <c r="H776" s="36">
        <v>3415.4077745664745</v>
      </c>
      <c r="I776" s="37">
        <v>4.7822374039282661E-2</v>
      </c>
      <c r="J776" s="38">
        <v>1613624.75</v>
      </c>
      <c r="K776" s="34" t="s">
        <v>2664</v>
      </c>
    </row>
    <row r="777" spans="1:11" ht="16.5" thickTop="1" thickBot="1" x14ac:dyDescent="0.3">
      <c r="A777" s="11" t="s">
        <v>1185</v>
      </c>
      <c r="B777" s="6" t="s">
        <v>1186</v>
      </c>
      <c r="C777" s="6" t="s">
        <v>1156</v>
      </c>
      <c r="D777" s="4">
        <v>562447.75000000012</v>
      </c>
      <c r="E777" s="3"/>
      <c r="F777" s="34" t="s">
        <v>2095</v>
      </c>
      <c r="G777" s="35">
        <v>859.75</v>
      </c>
      <c r="H777" s="36">
        <v>654.19918580982858</v>
      </c>
      <c r="I777" s="37">
        <v>4.7619047619047616E-2</v>
      </c>
      <c r="J777" s="38">
        <v>1614484.5</v>
      </c>
      <c r="K777" s="34" t="s">
        <v>2664</v>
      </c>
    </row>
    <row r="778" spans="1:11" ht="16.5" thickTop="1" thickBot="1" x14ac:dyDescent="0.3">
      <c r="A778" s="11" t="s">
        <v>1534</v>
      </c>
      <c r="B778" s="6" t="s">
        <v>1535</v>
      </c>
      <c r="C778" s="6" t="s">
        <v>1500</v>
      </c>
      <c r="D778" s="4">
        <v>45613.810000000005</v>
      </c>
      <c r="E778" s="3"/>
      <c r="F778" s="34" t="s">
        <v>1928</v>
      </c>
      <c r="G778" s="35">
        <v>77.5</v>
      </c>
      <c r="H778" s="36">
        <v>588.56529032258072</v>
      </c>
      <c r="I778" s="37">
        <v>4.7619047619047616E-2</v>
      </c>
      <c r="J778" s="38">
        <v>1614562</v>
      </c>
      <c r="K778" s="34" t="s">
        <v>2664</v>
      </c>
    </row>
    <row r="779" spans="1:11" ht="16.5" thickTop="1" thickBot="1" x14ac:dyDescent="0.3">
      <c r="A779" s="11" t="s">
        <v>1799</v>
      </c>
      <c r="B779" s="6" t="s">
        <v>1800</v>
      </c>
      <c r="C779" s="6" t="s">
        <v>902</v>
      </c>
      <c r="D779" s="4">
        <v>1521748.97</v>
      </c>
      <c r="E779" s="3"/>
      <c r="F779" s="34" t="s">
        <v>1812</v>
      </c>
      <c r="G779" s="35">
        <v>1425.5</v>
      </c>
      <c r="H779" s="36">
        <v>1067.5194458084882</v>
      </c>
      <c r="I779" s="37">
        <v>4.7447137699845279E-2</v>
      </c>
      <c r="J779" s="38">
        <v>1615987.5</v>
      </c>
      <c r="K779" s="34" t="s">
        <v>2664</v>
      </c>
    </row>
    <row r="780" spans="1:11" ht="16.5" thickTop="1" thickBot="1" x14ac:dyDescent="0.3">
      <c r="A780" s="11" t="s">
        <v>1086</v>
      </c>
      <c r="B780" s="6" t="s">
        <v>1087</v>
      </c>
      <c r="C780" s="6" t="s">
        <v>1075</v>
      </c>
      <c r="D780" s="4">
        <v>7050419.0199999996</v>
      </c>
      <c r="E780" s="3"/>
      <c r="F780" s="34" t="s">
        <v>2141</v>
      </c>
      <c r="G780" s="35">
        <v>4120.5</v>
      </c>
      <c r="H780" s="36">
        <v>1711.059099623832</v>
      </c>
      <c r="I780" s="37">
        <v>4.7035347776510833E-2</v>
      </c>
      <c r="J780" s="38">
        <v>1620108</v>
      </c>
      <c r="K780" s="34" t="s">
        <v>2664</v>
      </c>
    </row>
    <row r="781" spans="1:11" ht="16.5" thickTop="1" thickBot="1" x14ac:dyDescent="0.3">
      <c r="A781" s="11" t="s">
        <v>242</v>
      </c>
      <c r="B781" s="6" t="s">
        <v>243</v>
      </c>
      <c r="C781" s="6" t="s">
        <v>123</v>
      </c>
      <c r="D781" s="4">
        <v>11012543.150000002</v>
      </c>
      <c r="E781" s="3"/>
      <c r="F781" s="34" t="s">
        <v>2546</v>
      </c>
      <c r="G781" s="35">
        <v>5995</v>
      </c>
      <c r="H781" s="36">
        <v>1836.9546538782322</v>
      </c>
      <c r="I781" s="37">
        <v>4.7025793998947185E-2</v>
      </c>
      <c r="J781" s="38">
        <v>1626103</v>
      </c>
      <c r="K781" s="34" t="s">
        <v>2664</v>
      </c>
    </row>
    <row r="782" spans="1:11" ht="16.5" thickTop="1" thickBot="1" x14ac:dyDescent="0.3">
      <c r="A782" s="11" t="s">
        <v>268</v>
      </c>
      <c r="B782" s="6" t="s">
        <v>269</v>
      </c>
      <c r="C782" s="6" t="s">
        <v>123</v>
      </c>
      <c r="D782" s="4">
        <v>1914117.3599999999</v>
      </c>
      <c r="E782" s="3"/>
      <c r="F782" s="34" t="s">
        <v>2533</v>
      </c>
      <c r="G782" s="35">
        <v>1628.5</v>
      </c>
      <c r="H782" s="36">
        <v>1175.3867731040834</v>
      </c>
      <c r="I782" s="37">
        <v>4.6970728386657591E-2</v>
      </c>
      <c r="J782" s="38">
        <v>1627731.5</v>
      </c>
      <c r="K782" s="34" t="s">
        <v>2664</v>
      </c>
    </row>
    <row r="783" spans="1:11" ht="16.5" thickTop="1" thickBot="1" x14ac:dyDescent="0.3">
      <c r="A783" s="11" t="s">
        <v>1560</v>
      </c>
      <c r="B783" s="6" t="s">
        <v>1561</v>
      </c>
      <c r="C783" s="6" t="s">
        <v>1557</v>
      </c>
      <c r="D783" s="4">
        <v>17580933.780000001</v>
      </c>
      <c r="E783" s="3"/>
      <c r="F783" s="34" t="s">
        <v>1916</v>
      </c>
      <c r="G783" s="35">
        <v>3858.75</v>
      </c>
      <c r="H783" s="36">
        <v>4556.1214849368325</v>
      </c>
      <c r="I783" s="37">
        <v>4.6301864101022251E-2</v>
      </c>
      <c r="J783" s="38">
        <v>1631590.25</v>
      </c>
      <c r="K783" s="34" t="s">
        <v>2664</v>
      </c>
    </row>
    <row r="784" spans="1:11" ht="16.5" thickTop="1" thickBot="1" x14ac:dyDescent="0.3">
      <c r="A784" s="11" t="s">
        <v>1787</v>
      </c>
      <c r="B784" s="6" t="s">
        <v>1788</v>
      </c>
      <c r="C784" s="6" t="s">
        <v>902</v>
      </c>
      <c r="D784" s="4">
        <v>3453554.4699999997</v>
      </c>
      <c r="E784" s="3"/>
      <c r="F784" s="34" t="s">
        <v>1834</v>
      </c>
      <c r="G784" s="35">
        <v>3707</v>
      </c>
      <c r="H784" s="36">
        <v>931.63055570542213</v>
      </c>
      <c r="I784" s="37">
        <v>4.6262341325811002E-2</v>
      </c>
      <c r="J784" s="38">
        <v>1635297.25</v>
      </c>
      <c r="K784" s="34" t="s">
        <v>2664</v>
      </c>
    </row>
    <row r="785" spans="1:11" ht="16.5" thickTop="1" thickBot="1" x14ac:dyDescent="0.3">
      <c r="A785" s="11" t="s">
        <v>1078</v>
      </c>
      <c r="B785" s="6" t="s">
        <v>1079</v>
      </c>
      <c r="C785" s="6" t="s">
        <v>1075</v>
      </c>
      <c r="D785" s="4">
        <v>5079282.5200000005</v>
      </c>
      <c r="E785" s="3"/>
      <c r="F785" s="34" t="s">
        <v>2145</v>
      </c>
      <c r="G785" s="35">
        <v>5590</v>
      </c>
      <c r="H785" s="36">
        <v>908.63730232558146</v>
      </c>
      <c r="I785" s="37">
        <v>4.5893719806763288E-2</v>
      </c>
      <c r="J785" s="38">
        <v>1640887.25</v>
      </c>
      <c r="K785" s="34" t="s">
        <v>2664</v>
      </c>
    </row>
    <row r="786" spans="1:11" ht="16.5" thickTop="1" thickBot="1" x14ac:dyDescent="0.3">
      <c r="A786" s="11" t="s">
        <v>1325</v>
      </c>
      <c r="B786" s="6" t="s">
        <v>1326</v>
      </c>
      <c r="C786" s="6" t="s">
        <v>492</v>
      </c>
      <c r="D786" s="4">
        <v>1016538.2699999999</v>
      </c>
      <c r="E786" s="3"/>
      <c r="F786" s="34" t="s">
        <v>2027</v>
      </c>
      <c r="G786" s="35">
        <v>1575.75</v>
      </c>
      <c r="H786" s="36">
        <v>645.11392670157056</v>
      </c>
      <c r="I786" s="37">
        <v>4.5725646123260438E-2</v>
      </c>
      <c r="J786" s="38">
        <v>1642463</v>
      </c>
      <c r="K786" s="34" t="s">
        <v>2664</v>
      </c>
    </row>
    <row r="787" spans="1:11" ht="16.5" thickTop="1" thickBot="1" x14ac:dyDescent="0.3">
      <c r="A787" s="11" t="s">
        <v>266</v>
      </c>
      <c r="B787" s="6" t="s">
        <v>267</v>
      </c>
      <c r="C787" s="6" t="s">
        <v>123</v>
      </c>
      <c r="D787" s="4">
        <v>2786485.1499999994</v>
      </c>
      <c r="E787" s="3"/>
      <c r="F787" s="34" t="s">
        <v>2534</v>
      </c>
      <c r="G787" s="35">
        <v>4058</v>
      </c>
      <c r="H787" s="36">
        <v>686.66465007392787</v>
      </c>
      <c r="I787" s="37">
        <v>4.5683997980817771E-2</v>
      </c>
      <c r="J787" s="38">
        <v>1646521</v>
      </c>
      <c r="K787" s="34" t="s">
        <v>2664</v>
      </c>
    </row>
    <row r="788" spans="1:11" ht="16.5" thickTop="1" thickBot="1" x14ac:dyDescent="0.3">
      <c r="A788" s="11" t="s">
        <v>1668</v>
      </c>
      <c r="B788" s="6" t="s">
        <v>1669</v>
      </c>
      <c r="C788" s="6" t="s">
        <v>1638</v>
      </c>
      <c r="D788" s="4">
        <v>2971491.68</v>
      </c>
      <c r="E788" s="3"/>
      <c r="F788" s="34" t="s">
        <v>1863</v>
      </c>
      <c r="G788" s="35">
        <v>1329</v>
      </c>
      <c r="H788" s="36">
        <v>2235.8853875094055</v>
      </c>
      <c r="I788" s="37">
        <v>4.5665634674922601E-2</v>
      </c>
      <c r="J788" s="38">
        <v>1647850</v>
      </c>
      <c r="K788" s="34" t="s">
        <v>2664</v>
      </c>
    </row>
    <row r="789" spans="1:11" ht="16.5" thickTop="1" thickBot="1" x14ac:dyDescent="0.3">
      <c r="A789" s="11" t="s">
        <v>725</v>
      </c>
      <c r="B789" s="6" t="s">
        <v>726</v>
      </c>
      <c r="C789" s="6" t="s">
        <v>718</v>
      </c>
      <c r="D789" s="4">
        <v>622067.68999999994</v>
      </c>
      <c r="E789" s="3"/>
      <c r="F789" s="34" t="s">
        <v>2311</v>
      </c>
      <c r="G789" s="35">
        <v>993</v>
      </c>
      <c r="H789" s="36">
        <v>626.45286002014097</v>
      </c>
      <c r="I789" s="37">
        <v>4.5599151643690349E-2</v>
      </c>
      <c r="J789" s="38">
        <v>1648843</v>
      </c>
      <c r="K789" s="34" t="s">
        <v>2664</v>
      </c>
    </row>
    <row r="790" spans="1:11" ht="16.5" thickTop="1" thickBot="1" x14ac:dyDescent="0.3">
      <c r="A790" s="11" t="s">
        <v>1622</v>
      </c>
      <c r="B790" s="6" t="s">
        <v>1623</v>
      </c>
      <c r="C790" s="6" t="s">
        <v>1612</v>
      </c>
      <c r="D790" s="4">
        <v>7698069.2700000005</v>
      </c>
      <c r="E790" s="3"/>
      <c r="F790" s="34" t="s">
        <v>1885</v>
      </c>
      <c r="G790" s="35">
        <v>4722</v>
      </c>
      <c r="H790" s="36">
        <v>1630.2560927573063</v>
      </c>
      <c r="I790" s="37">
        <v>4.5059112201650681E-2</v>
      </c>
      <c r="J790" s="38">
        <v>1653565</v>
      </c>
      <c r="K790" s="34" t="s">
        <v>2664</v>
      </c>
    </row>
    <row r="791" spans="1:11" ht="16.5" thickTop="1" thickBot="1" x14ac:dyDescent="0.3">
      <c r="A791" s="11" t="s">
        <v>1225</v>
      </c>
      <c r="B791" s="6" t="s">
        <v>1226</v>
      </c>
      <c r="C791" s="6" t="s">
        <v>1156</v>
      </c>
      <c r="D791" s="4">
        <v>5891812.6600000001</v>
      </c>
      <c r="E791" s="3"/>
      <c r="F791" s="34" t="s">
        <v>2075</v>
      </c>
      <c r="G791" s="35">
        <v>2699</v>
      </c>
      <c r="H791" s="36">
        <v>2182.9613412374956</v>
      </c>
      <c r="I791" s="37">
        <v>4.5055364642993506E-2</v>
      </c>
      <c r="J791" s="38">
        <v>1656264</v>
      </c>
      <c r="K791" s="34" t="s">
        <v>2664</v>
      </c>
    </row>
    <row r="792" spans="1:11" ht="16.5" thickTop="1" thickBot="1" x14ac:dyDescent="0.3">
      <c r="A792" s="11" t="s">
        <v>1520</v>
      </c>
      <c r="B792" s="6" t="s">
        <v>1521</v>
      </c>
      <c r="C792" s="6" t="s">
        <v>1500</v>
      </c>
      <c r="D792" s="4">
        <v>116129.48</v>
      </c>
      <c r="E792" s="3"/>
      <c r="F792" s="34" t="s">
        <v>1935</v>
      </c>
      <c r="G792" s="35">
        <v>192</v>
      </c>
      <c r="H792" s="36">
        <v>604.84104166666668</v>
      </c>
      <c r="I792" s="37">
        <v>4.4776119402985072E-2</v>
      </c>
      <c r="J792" s="38">
        <v>1656456</v>
      </c>
      <c r="K792" s="34" t="s">
        <v>2664</v>
      </c>
    </row>
    <row r="793" spans="1:11" ht="16.5" thickTop="1" thickBot="1" x14ac:dyDescent="0.3">
      <c r="A793" s="11" t="s">
        <v>1650</v>
      </c>
      <c r="B793" s="6" t="s">
        <v>1651</v>
      </c>
      <c r="C793" s="6" t="s">
        <v>1638</v>
      </c>
      <c r="D793" s="4">
        <v>2952691.9</v>
      </c>
      <c r="E793" s="3"/>
      <c r="F793" s="34" t="s">
        <v>1872</v>
      </c>
      <c r="G793" s="35">
        <v>962.5</v>
      </c>
      <c r="H793" s="36">
        <v>3067.7318441558441</v>
      </c>
      <c r="I793" s="37">
        <v>4.4624746450304259E-2</v>
      </c>
      <c r="J793" s="38">
        <v>1657418.5</v>
      </c>
      <c r="K793" s="34" t="s">
        <v>2664</v>
      </c>
    </row>
    <row r="794" spans="1:11" ht="16.5" thickTop="1" thickBot="1" x14ac:dyDescent="0.3">
      <c r="A794" s="11" t="s">
        <v>1516</v>
      </c>
      <c r="B794" s="6" t="s">
        <v>1517</v>
      </c>
      <c r="C794" s="6" t="s">
        <v>1500</v>
      </c>
      <c r="D794" s="4">
        <v>1190690.3500000001</v>
      </c>
      <c r="E794" s="3"/>
      <c r="F794" s="34" t="s">
        <v>1937</v>
      </c>
      <c r="G794" s="35">
        <v>657.5</v>
      </c>
      <c r="H794" s="36">
        <v>1810.9358935361217</v>
      </c>
      <c r="I794" s="37">
        <v>4.4321329639889197E-2</v>
      </c>
      <c r="J794" s="38">
        <v>1658076</v>
      </c>
      <c r="K794" s="34" t="s">
        <v>2664</v>
      </c>
    </row>
    <row r="795" spans="1:11" ht="16.5" thickTop="1" thickBot="1" x14ac:dyDescent="0.3">
      <c r="A795" s="11" t="s">
        <v>923</v>
      </c>
      <c r="B795" s="6" t="s">
        <v>924</v>
      </c>
      <c r="C795" s="6" t="s">
        <v>922</v>
      </c>
      <c r="D795" s="4">
        <v>196051.93000000002</v>
      </c>
      <c r="E795" s="3"/>
      <c r="F795" s="34" t="s">
        <v>2216</v>
      </c>
      <c r="G795" s="35">
        <v>260.5</v>
      </c>
      <c r="H795" s="36">
        <v>752.59857965451067</v>
      </c>
      <c r="I795" s="37">
        <v>4.4117647058823532E-2</v>
      </c>
      <c r="J795" s="38">
        <v>1658336.5</v>
      </c>
      <c r="K795" s="34" t="s">
        <v>2664</v>
      </c>
    </row>
    <row r="796" spans="1:11" ht="16.5" thickTop="1" thickBot="1" x14ac:dyDescent="0.3">
      <c r="A796" s="11" t="s">
        <v>908</v>
      </c>
      <c r="B796" s="6" t="s">
        <v>909</v>
      </c>
      <c r="C796" s="6" t="s">
        <v>903</v>
      </c>
      <c r="D796" s="4">
        <v>814421.78</v>
      </c>
      <c r="E796" s="3"/>
      <c r="F796" s="34" t="s">
        <v>2223</v>
      </c>
      <c r="G796" s="35">
        <v>192.5</v>
      </c>
      <c r="H796" s="36">
        <v>4230.7624935064932</v>
      </c>
      <c r="I796" s="37">
        <v>4.405286343612335E-2</v>
      </c>
      <c r="J796" s="38">
        <v>1658529</v>
      </c>
      <c r="K796" s="34" t="s">
        <v>2664</v>
      </c>
    </row>
    <row r="797" spans="1:11" ht="16.5" thickTop="1" thickBot="1" x14ac:dyDescent="0.3">
      <c r="A797" s="11" t="s">
        <v>252</v>
      </c>
      <c r="B797" s="6" t="s">
        <v>253</v>
      </c>
      <c r="C797" s="6" t="s">
        <v>123</v>
      </c>
      <c r="D797" s="4">
        <v>3281345.6700000004</v>
      </c>
      <c r="E797" s="3"/>
      <c r="F797" s="34" t="s">
        <v>2541</v>
      </c>
      <c r="G797" s="35">
        <v>2990</v>
      </c>
      <c r="H797" s="36">
        <v>1097.4400234113714</v>
      </c>
      <c r="I797" s="37">
        <v>4.3908472479901053E-2</v>
      </c>
      <c r="J797" s="38">
        <v>1661519</v>
      </c>
      <c r="K797" s="34" t="s">
        <v>2664</v>
      </c>
    </row>
    <row r="798" spans="1:11" ht="16.5" thickTop="1" thickBot="1" x14ac:dyDescent="0.3">
      <c r="A798" s="11" t="s">
        <v>765</v>
      </c>
      <c r="B798" s="6" t="s">
        <v>766</v>
      </c>
      <c r="C798" s="6" t="s">
        <v>718</v>
      </c>
      <c r="D798" s="4">
        <v>679696.35</v>
      </c>
      <c r="E798" s="3"/>
      <c r="F798" s="34" t="s">
        <v>2291</v>
      </c>
      <c r="G798" s="35">
        <v>1033.5</v>
      </c>
      <c r="H798" s="36">
        <v>657.66458635703918</v>
      </c>
      <c r="I798" s="37">
        <v>4.3802423112767941E-2</v>
      </c>
      <c r="J798" s="38">
        <v>1662552.5</v>
      </c>
      <c r="K798" s="34" t="s">
        <v>2664</v>
      </c>
    </row>
    <row r="799" spans="1:11" ht="16.5" thickTop="1" thickBot="1" x14ac:dyDescent="0.3">
      <c r="A799" s="11" t="s">
        <v>1001</v>
      </c>
      <c r="B799" s="6" t="s">
        <v>1002</v>
      </c>
      <c r="C799" s="6" t="s">
        <v>973</v>
      </c>
      <c r="D799" s="4">
        <v>2197845.6499999994</v>
      </c>
      <c r="E799" s="3"/>
      <c r="F799" s="34" t="s">
        <v>2180</v>
      </c>
      <c r="G799" s="35">
        <v>1022</v>
      </c>
      <c r="H799" s="36">
        <v>2150.5339041095885</v>
      </c>
      <c r="I799" s="37">
        <v>4.3643263757115747E-2</v>
      </c>
      <c r="J799" s="38">
        <v>1663574.5</v>
      </c>
      <c r="K799" s="34" t="s">
        <v>2664</v>
      </c>
    </row>
    <row r="800" spans="1:11" ht="16.5" thickTop="1" thickBot="1" x14ac:dyDescent="0.3">
      <c r="A800" s="11" t="s">
        <v>769</v>
      </c>
      <c r="B800" s="6" t="s">
        <v>770</v>
      </c>
      <c r="C800" s="6" t="s">
        <v>718</v>
      </c>
      <c r="D800" s="4">
        <v>2798272.02</v>
      </c>
      <c r="E800" s="3"/>
      <c r="F800" s="34" t="s">
        <v>2289</v>
      </c>
      <c r="G800" s="35">
        <v>4303</v>
      </c>
      <c r="H800" s="36">
        <v>650.30723216360684</v>
      </c>
      <c r="I800" s="37">
        <v>4.3571123451516446E-2</v>
      </c>
      <c r="J800" s="38">
        <v>1667877.5</v>
      </c>
      <c r="K800" s="34" t="s">
        <v>2664</v>
      </c>
    </row>
    <row r="801" spans="1:11" ht="16.5" thickTop="1" thickBot="1" x14ac:dyDescent="0.3">
      <c r="A801" s="11" t="s">
        <v>148</v>
      </c>
      <c r="B801" s="6" t="s">
        <v>149</v>
      </c>
      <c r="C801" s="6" t="s">
        <v>123</v>
      </c>
      <c r="D801" s="4">
        <v>1084336.75</v>
      </c>
      <c r="E801" s="3"/>
      <c r="F801" s="34" t="s">
        <v>2593</v>
      </c>
      <c r="G801" s="35">
        <v>1658</v>
      </c>
      <c r="H801" s="36">
        <v>654.00286489746679</v>
      </c>
      <c r="I801" s="37">
        <v>4.3248438250840938E-2</v>
      </c>
      <c r="J801" s="38">
        <v>1669535.5</v>
      </c>
      <c r="K801" s="34" t="s">
        <v>2664</v>
      </c>
    </row>
    <row r="802" spans="1:11" ht="16.5" thickTop="1" thickBot="1" x14ac:dyDescent="0.3">
      <c r="A802" s="11" t="s">
        <v>1526</v>
      </c>
      <c r="B802" s="6" t="s">
        <v>1527</v>
      </c>
      <c r="C802" s="6" t="s">
        <v>1500</v>
      </c>
      <c r="D802" s="4">
        <v>3334146.1</v>
      </c>
      <c r="E802" s="3"/>
      <c r="F802" s="34" t="s">
        <v>1932</v>
      </c>
      <c r="G802" s="35">
        <v>4431.75</v>
      </c>
      <c r="H802" s="36">
        <v>752.33171997517911</v>
      </c>
      <c r="I802" s="37">
        <v>4.3005556897801403E-2</v>
      </c>
      <c r="J802" s="38">
        <v>1673967.25</v>
      </c>
      <c r="K802" s="34" t="s">
        <v>2664</v>
      </c>
    </row>
    <row r="803" spans="1:11" ht="16.5" thickTop="1" thickBot="1" x14ac:dyDescent="0.3">
      <c r="A803" s="11" t="s">
        <v>918</v>
      </c>
      <c r="B803" s="6" t="s">
        <v>919</v>
      </c>
      <c r="C803" s="6" t="s">
        <v>903</v>
      </c>
      <c r="D803" s="4">
        <v>12780749.49</v>
      </c>
      <c r="E803" s="3"/>
      <c r="F803" s="34" t="s">
        <v>2218</v>
      </c>
      <c r="G803" s="35">
        <v>4476.5</v>
      </c>
      <c r="H803" s="36">
        <v>2855.0763967385233</v>
      </c>
      <c r="I803" s="37">
        <v>4.2719919110212334E-2</v>
      </c>
      <c r="J803" s="38">
        <v>1678443.75</v>
      </c>
      <c r="K803" s="34" t="s">
        <v>2664</v>
      </c>
    </row>
    <row r="804" spans="1:11" ht="16.5" thickTop="1" thickBot="1" x14ac:dyDescent="0.3">
      <c r="A804" s="11" t="s">
        <v>755</v>
      </c>
      <c r="B804" s="6" t="s">
        <v>756</v>
      </c>
      <c r="C804" s="6" t="s">
        <v>718</v>
      </c>
      <c r="D804" s="4">
        <v>3205635.6799999997</v>
      </c>
      <c r="E804" s="3"/>
      <c r="F804" s="34" t="s">
        <v>2296</v>
      </c>
      <c r="G804" s="35">
        <v>4771.5</v>
      </c>
      <c r="H804" s="36">
        <v>671.82975584197834</v>
      </c>
      <c r="I804" s="37">
        <v>4.2284062161185403E-2</v>
      </c>
      <c r="J804" s="38">
        <v>1683215.25</v>
      </c>
      <c r="K804" s="34" t="s">
        <v>2664</v>
      </c>
    </row>
    <row r="805" spans="1:11" ht="16.5" thickTop="1" thickBot="1" x14ac:dyDescent="0.3">
      <c r="A805" s="11" t="s">
        <v>1693</v>
      </c>
      <c r="B805" s="6" t="s">
        <v>1694</v>
      </c>
      <c r="C805" s="6" t="s">
        <v>1684</v>
      </c>
      <c r="D805" s="4">
        <v>910629.42999999993</v>
      </c>
      <c r="E805" s="3"/>
      <c r="F805" s="34" t="s">
        <v>1851</v>
      </c>
      <c r="G805" s="35">
        <v>507</v>
      </c>
      <c r="H805" s="36">
        <v>1796.1132741617355</v>
      </c>
      <c r="I805" s="37">
        <v>4.1867954911433171E-2</v>
      </c>
      <c r="J805" s="38">
        <v>1683722.25</v>
      </c>
      <c r="K805" s="34" t="s">
        <v>2664</v>
      </c>
    </row>
    <row r="806" spans="1:11" ht="16.5" thickTop="1" thickBot="1" x14ac:dyDescent="0.3">
      <c r="A806" s="11" t="s">
        <v>146</v>
      </c>
      <c r="B806" s="6" t="s">
        <v>147</v>
      </c>
      <c r="C806" s="6" t="s">
        <v>123</v>
      </c>
      <c r="D806" s="4">
        <v>716086.82000000007</v>
      </c>
      <c r="E806" s="3"/>
      <c r="F806" s="34" t="s">
        <v>2594</v>
      </c>
      <c r="G806" s="35">
        <v>1190</v>
      </c>
      <c r="H806" s="36">
        <v>601.75363025210095</v>
      </c>
      <c r="I806" s="37">
        <v>4.1399000713775877E-2</v>
      </c>
      <c r="J806" s="38">
        <v>1684912.25</v>
      </c>
      <c r="K806" s="34" t="s">
        <v>2664</v>
      </c>
    </row>
    <row r="807" spans="1:11" ht="16.5" thickTop="1" thickBot="1" x14ac:dyDescent="0.3">
      <c r="A807" s="11" t="s">
        <v>466</v>
      </c>
      <c r="B807" s="6" t="s">
        <v>467</v>
      </c>
      <c r="C807" s="6" t="s">
        <v>439</v>
      </c>
      <c r="D807" s="4">
        <v>962672.85</v>
      </c>
      <c r="E807" s="3"/>
      <c r="F807" s="34" t="s">
        <v>2435</v>
      </c>
      <c r="G807" s="35">
        <v>465.5</v>
      </c>
      <c r="H807" s="36">
        <v>2068.0404940923736</v>
      </c>
      <c r="I807" s="37">
        <v>4.1198501872659173E-2</v>
      </c>
      <c r="J807" s="38">
        <v>1685377.75</v>
      </c>
      <c r="K807" s="34" t="s">
        <v>2664</v>
      </c>
    </row>
    <row r="808" spans="1:11" ht="16.5" thickTop="1" thickBot="1" x14ac:dyDescent="0.3">
      <c r="A808" s="11" t="s">
        <v>931</v>
      </c>
      <c r="B808" s="6" t="s">
        <v>932</v>
      </c>
      <c r="C808" s="6" t="s">
        <v>922</v>
      </c>
      <c r="D808" s="4">
        <v>70129491.280000001</v>
      </c>
      <c r="E808" s="3"/>
      <c r="F808" s="34" t="s">
        <v>2212</v>
      </c>
      <c r="G808" s="35">
        <v>17496.25</v>
      </c>
      <c r="H808" s="36">
        <v>4008.2584142316209</v>
      </c>
      <c r="I808" s="37">
        <v>4.1191695577950327E-2</v>
      </c>
      <c r="J808" s="38">
        <v>1702874</v>
      </c>
      <c r="K808" s="34" t="s">
        <v>2664</v>
      </c>
    </row>
    <row r="809" spans="1:11" ht="16.5" thickTop="1" thickBot="1" x14ac:dyDescent="0.3">
      <c r="A809" s="11" t="s">
        <v>166</v>
      </c>
      <c r="B809" s="6" t="s">
        <v>167</v>
      </c>
      <c r="C809" s="6" t="s">
        <v>123</v>
      </c>
      <c r="D809" s="4">
        <v>3362247.73</v>
      </c>
      <c r="E809" s="3"/>
      <c r="F809" s="34" t="s">
        <v>2584</v>
      </c>
      <c r="G809" s="35">
        <v>4352</v>
      </c>
      <c r="H809" s="36">
        <v>772.57530560661769</v>
      </c>
      <c r="I809" s="37">
        <v>4.1026766125493636E-2</v>
      </c>
      <c r="J809" s="38">
        <v>1707226</v>
      </c>
      <c r="K809" s="34" t="s">
        <v>2664</v>
      </c>
    </row>
    <row r="810" spans="1:11" ht="16.5" thickTop="1" thickBot="1" x14ac:dyDescent="0.3">
      <c r="A810" s="11" t="s">
        <v>929</v>
      </c>
      <c r="B810" s="6" t="s">
        <v>930</v>
      </c>
      <c r="C810" s="6" t="s">
        <v>922</v>
      </c>
      <c r="D810" s="4">
        <v>14847205.48</v>
      </c>
      <c r="E810" s="3"/>
      <c r="F810" s="34" t="s">
        <v>2213</v>
      </c>
      <c r="G810" s="35">
        <v>5858.75</v>
      </c>
      <c r="H810" s="36">
        <v>2534.1933825474716</v>
      </c>
      <c r="I810" s="37">
        <v>4.1009946442234123E-2</v>
      </c>
      <c r="J810" s="38">
        <v>1713084.75</v>
      </c>
      <c r="K810" s="34" t="s">
        <v>2664</v>
      </c>
    </row>
    <row r="811" spans="1:11" ht="16.5" thickTop="1" thickBot="1" x14ac:dyDescent="0.3">
      <c r="A811" s="11" t="s">
        <v>140</v>
      </c>
      <c r="B811" s="6" t="s">
        <v>141</v>
      </c>
      <c r="C811" s="6" t="s">
        <v>123</v>
      </c>
      <c r="D811" s="4">
        <v>707840.59000000008</v>
      </c>
      <c r="E811" s="3"/>
      <c r="F811" s="34" t="s">
        <v>2597</v>
      </c>
      <c r="G811" s="35">
        <v>1160</v>
      </c>
      <c r="H811" s="36">
        <v>610.20740517241381</v>
      </c>
      <c r="I811" s="37">
        <v>3.9930555555555552E-2</v>
      </c>
      <c r="J811" s="38">
        <v>1714244.75</v>
      </c>
      <c r="K811" s="34" t="s">
        <v>2664</v>
      </c>
    </row>
    <row r="812" spans="1:11" ht="16.5" thickTop="1" thickBot="1" x14ac:dyDescent="0.3">
      <c r="A812" s="11" t="s">
        <v>1746</v>
      </c>
      <c r="B812" s="6" t="s">
        <v>1747</v>
      </c>
      <c r="C812" s="6" t="s">
        <v>902</v>
      </c>
      <c r="D812" s="4">
        <v>1374515.18</v>
      </c>
      <c r="E812" s="3"/>
      <c r="F812" s="34" t="s">
        <v>1820</v>
      </c>
      <c r="G812" s="35">
        <v>1513.5</v>
      </c>
      <c r="H812" s="36">
        <v>908.16992401717869</v>
      </c>
      <c r="I812" s="37">
        <v>3.9670273055126222E-2</v>
      </c>
      <c r="J812" s="38">
        <v>1715758.25</v>
      </c>
      <c r="K812" s="34" t="s">
        <v>2664</v>
      </c>
    </row>
    <row r="813" spans="1:11" ht="16.5" thickTop="1" thickBot="1" x14ac:dyDescent="0.3">
      <c r="A813" s="11" t="s">
        <v>1415</v>
      </c>
      <c r="B813" s="6" t="s">
        <v>1416</v>
      </c>
      <c r="C813" s="6" t="s">
        <v>1390</v>
      </c>
      <c r="D813" s="4">
        <v>14796051.149999999</v>
      </c>
      <c r="E813" s="3"/>
      <c r="F813" s="34" t="s">
        <v>1985</v>
      </c>
      <c r="G813" s="35">
        <v>6045.5</v>
      </c>
      <c r="H813" s="36">
        <v>2447.4487056488297</v>
      </c>
      <c r="I813" s="37">
        <v>3.9603960396039604E-2</v>
      </c>
      <c r="J813" s="38">
        <v>1721803.75</v>
      </c>
      <c r="K813" s="34" t="s">
        <v>2664</v>
      </c>
    </row>
    <row r="814" spans="1:11" ht="16.5" thickTop="1" thickBot="1" x14ac:dyDescent="0.3">
      <c r="A814" s="11" t="s">
        <v>1217</v>
      </c>
      <c r="B814" s="6" t="s">
        <v>1218</v>
      </c>
      <c r="C814" s="6" t="s">
        <v>1156</v>
      </c>
      <c r="D814" s="4">
        <v>1842410.92</v>
      </c>
      <c r="E814" s="3"/>
      <c r="F814" s="34" t="s">
        <v>2079</v>
      </c>
      <c r="G814" s="35">
        <v>3679.5</v>
      </c>
      <c r="H814" s="36">
        <v>500.72317434434024</v>
      </c>
      <c r="I814" s="37">
        <v>3.9477503628447028E-2</v>
      </c>
      <c r="J814" s="38">
        <v>1725483.25</v>
      </c>
      <c r="K814" s="34" t="s">
        <v>2664</v>
      </c>
    </row>
    <row r="815" spans="1:11" ht="16.5" thickTop="1" thickBot="1" x14ac:dyDescent="0.3">
      <c r="A815" s="11" t="s">
        <v>799</v>
      </c>
      <c r="B815" s="6" t="s">
        <v>800</v>
      </c>
      <c r="C815" s="6" t="s">
        <v>718</v>
      </c>
      <c r="D815" s="4">
        <v>39395754.299999997</v>
      </c>
      <c r="E815" s="3"/>
      <c r="F815" s="34" t="s">
        <v>2274</v>
      </c>
      <c r="G815" s="35">
        <v>27242.5</v>
      </c>
      <c r="H815" s="36">
        <v>1446.1137670918599</v>
      </c>
      <c r="I815" s="37">
        <v>3.9462917503533437E-2</v>
      </c>
      <c r="J815" s="38">
        <v>1752725.75</v>
      </c>
      <c r="K815" s="34" t="s">
        <v>2664</v>
      </c>
    </row>
    <row r="816" spans="1:11" ht="16.5" thickTop="1" thickBot="1" x14ac:dyDescent="0.3">
      <c r="A816" s="11" t="s">
        <v>1393</v>
      </c>
      <c r="B816" s="6" t="s">
        <v>1394</v>
      </c>
      <c r="C816" s="6" t="s">
        <v>1390</v>
      </c>
      <c r="D816" s="4">
        <v>1051685.1399999999</v>
      </c>
      <c r="E816" s="3"/>
      <c r="F816" s="34" t="s">
        <v>1996</v>
      </c>
      <c r="G816" s="35">
        <v>425.5</v>
      </c>
      <c r="H816" s="36">
        <v>2471.6454524089304</v>
      </c>
      <c r="I816" s="37">
        <v>3.8934426229508198E-2</v>
      </c>
      <c r="J816" s="38">
        <v>1753151.25</v>
      </c>
      <c r="K816" s="34" t="s">
        <v>2664</v>
      </c>
    </row>
    <row r="817" spans="1:11" ht="16.5" thickTop="1" thickBot="1" x14ac:dyDescent="0.3">
      <c r="A817" s="11" t="s">
        <v>1748</v>
      </c>
      <c r="B817" s="6" t="s">
        <v>1749</v>
      </c>
      <c r="C817" s="6" t="s">
        <v>902</v>
      </c>
      <c r="D817" s="4">
        <v>2811146.8699999996</v>
      </c>
      <c r="E817" s="3"/>
      <c r="F817" s="34" t="s">
        <v>1819</v>
      </c>
      <c r="G817" s="35">
        <v>2899</v>
      </c>
      <c r="H817" s="36">
        <v>969.69536736805787</v>
      </c>
      <c r="I817" s="37">
        <v>3.8795779019242707E-2</v>
      </c>
      <c r="J817" s="38">
        <v>1756050.25</v>
      </c>
      <c r="K817" s="34" t="s">
        <v>2664</v>
      </c>
    </row>
    <row r="818" spans="1:11" ht="16.5" thickTop="1" thickBot="1" x14ac:dyDescent="0.3">
      <c r="A818" s="11" t="s">
        <v>797</v>
      </c>
      <c r="B818" s="6" t="s">
        <v>798</v>
      </c>
      <c r="C818" s="6" t="s">
        <v>718</v>
      </c>
      <c r="D818" s="4">
        <v>12645724.020000001</v>
      </c>
      <c r="E818" s="3"/>
      <c r="F818" s="34" t="s">
        <v>2275</v>
      </c>
      <c r="G818" s="35">
        <v>16247.5</v>
      </c>
      <c r="H818" s="36">
        <v>778.31814248345904</v>
      </c>
      <c r="I818" s="37">
        <v>3.8640226628895186E-2</v>
      </c>
      <c r="J818" s="38">
        <v>1772297.75</v>
      </c>
      <c r="K818" s="34" t="s">
        <v>2664</v>
      </c>
    </row>
    <row r="819" spans="1:11" ht="16.5" thickTop="1" thickBot="1" x14ac:dyDescent="0.3">
      <c r="A819" s="11" t="s">
        <v>1205</v>
      </c>
      <c r="B819" s="6" t="s">
        <v>1206</v>
      </c>
      <c r="C819" s="6" t="s">
        <v>1156</v>
      </c>
      <c r="D819" s="4">
        <v>2478317</v>
      </c>
      <c r="E819" s="3"/>
      <c r="F819" s="34" t="s">
        <v>2085</v>
      </c>
      <c r="G819" s="35">
        <v>3215.75</v>
      </c>
      <c r="H819" s="36">
        <v>770.68086760475785</v>
      </c>
      <c r="I819" s="37">
        <v>3.8410153640614564E-2</v>
      </c>
      <c r="J819" s="38">
        <v>1775513.5</v>
      </c>
      <c r="K819" s="34" t="s">
        <v>2664</v>
      </c>
    </row>
    <row r="820" spans="1:11" ht="16.5" thickTop="1" thickBot="1" x14ac:dyDescent="0.3">
      <c r="A820" s="11" t="s">
        <v>1090</v>
      </c>
      <c r="B820" s="6" t="s">
        <v>1091</v>
      </c>
      <c r="C820" s="6" t="s">
        <v>1075</v>
      </c>
      <c r="D820" s="4">
        <v>9616984.7299999967</v>
      </c>
      <c r="E820" s="3"/>
      <c r="F820" s="34" t="s">
        <v>2139</v>
      </c>
      <c r="G820" s="35">
        <v>11831.25</v>
      </c>
      <c r="H820" s="36">
        <v>812.8460416270467</v>
      </c>
      <c r="I820" s="37">
        <v>3.8340004213187277E-2</v>
      </c>
      <c r="J820" s="38">
        <v>1787344.75</v>
      </c>
      <c r="K820" s="34" t="s">
        <v>2664</v>
      </c>
    </row>
    <row r="821" spans="1:11" ht="16.5" thickTop="1" thickBot="1" x14ac:dyDescent="0.3">
      <c r="A821" s="11" t="s">
        <v>753</v>
      </c>
      <c r="B821" s="6" t="s">
        <v>754</v>
      </c>
      <c r="C821" s="6" t="s">
        <v>718</v>
      </c>
      <c r="D821" s="4">
        <v>292511.83999999997</v>
      </c>
      <c r="E821" s="3"/>
      <c r="F821" s="34" t="s">
        <v>2297</v>
      </c>
      <c r="G821" s="35">
        <v>521</v>
      </c>
      <c r="H821" s="36">
        <v>561.44307101727441</v>
      </c>
      <c r="I821" s="37">
        <v>3.7974683544303799E-2</v>
      </c>
      <c r="J821" s="38">
        <v>1787865.75</v>
      </c>
      <c r="K821" s="34" t="s">
        <v>2664</v>
      </c>
    </row>
    <row r="822" spans="1:11" ht="16.5" thickTop="1" thickBot="1" x14ac:dyDescent="0.3">
      <c r="A822" s="11" t="s">
        <v>1697</v>
      </c>
      <c r="B822" s="6" t="s">
        <v>1698</v>
      </c>
      <c r="C822" s="6" t="s">
        <v>1684</v>
      </c>
      <c r="D822" s="4">
        <v>2180247.6599999997</v>
      </c>
      <c r="E822" s="3"/>
      <c r="F822" s="34" t="s">
        <v>1849</v>
      </c>
      <c r="G822" s="35">
        <v>991</v>
      </c>
      <c r="H822" s="36">
        <v>2200.0480928355196</v>
      </c>
      <c r="I822" s="37">
        <v>3.7948717948717951E-2</v>
      </c>
      <c r="J822" s="38">
        <v>1788856.75</v>
      </c>
      <c r="K822" s="34" t="s">
        <v>2664</v>
      </c>
    </row>
    <row r="823" spans="1:11" ht="16.5" thickTop="1" thickBot="1" x14ac:dyDescent="0.3">
      <c r="A823" s="11" t="s">
        <v>1419</v>
      </c>
      <c r="B823" s="6" t="s">
        <v>1420</v>
      </c>
      <c r="C823" s="6" t="s">
        <v>1390</v>
      </c>
      <c r="D823" s="4">
        <v>1414406.2100000002</v>
      </c>
      <c r="E823" s="3"/>
      <c r="F823" s="34" t="s">
        <v>1983</v>
      </c>
      <c r="G823" s="35">
        <v>665</v>
      </c>
      <c r="H823" s="36">
        <v>2126.9266315789478</v>
      </c>
      <c r="I823" s="37">
        <v>3.7762237762237763E-2</v>
      </c>
      <c r="J823" s="38">
        <v>1789521.75</v>
      </c>
      <c r="K823" s="34" t="s">
        <v>2664</v>
      </c>
    </row>
    <row r="824" spans="1:11" ht="16.5" thickTop="1" thickBot="1" x14ac:dyDescent="0.3">
      <c r="A824" s="11" t="s">
        <v>1407</v>
      </c>
      <c r="B824" s="6" t="s">
        <v>1408</v>
      </c>
      <c r="C824" s="6" t="s">
        <v>1390</v>
      </c>
      <c r="D824" s="4">
        <v>714858.28999999992</v>
      </c>
      <c r="E824" s="3"/>
      <c r="F824" s="34" t="s">
        <v>1989</v>
      </c>
      <c r="G824" s="35">
        <v>653</v>
      </c>
      <c r="H824" s="36">
        <v>1094.7293874425727</v>
      </c>
      <c r="I824" s="37">
        <v>3.7694013303769404E-2</v>
      </c>
      <c r="J824" s="38">
        <v>1790174.75</v>
      </c>
      <c r="K824" s="34" t="s">
        <v>2664</v>
      </c>
    </row>
    <row r="825" spans="1:11" ht="16.5" thickTop="1" thickBot="1" x14ac:dyDescent="0.3">
      <c r="A825" s="11" t="s">
        <v>158</v>
      </c>
      <c r="B825" s="6" t="s">
        <v>159</v>
      </c>
      <c r="C825" s="6" t="s">
        <v>123</v>
      </c>
      <c r="D825" s="4">
        <v>1922320.2900000005</v>
      </c>
      <c r="E825" s="3"/>
      <c r="F825" s="34" t="s">
        <v>2588</v>
      </c>
      <c r="G825" s="35">
        <v>2141</v>
      </c>
      <c r="H825" s="36">
        <v>897.86094815506794</v>
      </c>
      <c r="I825" s="37">
        <v>3.6725663716814162E-2</v>
      </c>
      <c r="J825" s="38">
        <v>1792315.75</v>
      </c>
      <c r="K825" s="34" t="s">
        <v>2664</v>
      </c>
    </row>
    <row r="826" spans="1:11" ht="16.5" thickTop="1" thickBot="1" x14ac:dyDescent="0.3">
      <c r="A826" s="11" t="s">
        <v>1777</v>
      </c>
      <c r="B826" s="6" t="s">
        <v>1778</v>
      </c>
      <c r="C826" s="6" t="s">
        <v>903</v>
      </c>
      <c r="D826" s="4">
        <v>41990.659999999996</v>
      </c>
      <c r="E826" s="3"/>
      <c r="F826" s="34" t="s">
        <v>2227</v>
      </c>
      <c r="G826" s="35">
        <v>88.5</v>
      </c>
      <c r="H826" s="36">
        <v>474.47073446327681</v>
      </c>
      <c r="I826" s="37">
        <v>3.6363636363636362E-2</v>
      </c>
      <c r="J826" s="38">
        <v>1792404.25</v>
      </c>
      <c r="K826" s="34" t="s">
        <v>2664</v>
      </c>
    </row>
    <row r="827" spans="1:11" ht="16.5" thickTop="1" thickBot="1" x14ac:dyDescent="0.3">
      <c r="A827" s="11" t="s">
        <v>1432</v>
      </c>
      <c r="B827" s="6" t="s">
        <v>1433</v>
      </c>
      <c r="C827" s="6" t="s">
        <v>1427</v>
      </c>
      <c r="D827" s="4">
        <v>4384393.3199999994</v>
      </c>
      <c r="E827" s="3"/>
      <c r="F827" s="34" t="s">
        <v>1977</v>
      </c>
      <c r="G827" s="35">
        <v>2594.5</v>
      </c>
      <c r="H827" s="36">
        <v>1689.8798689535554</v>
      </c>
      <c r="I827" s="37">
        <v>3.5570469798657717E-2</v>
      </c>
      <c r="J827" s="38">
        <v>1794998.75</v>
      </c>
      <c r="K827" s="34" t="s">
        <v>2664</v>
      </c>
    </row>
    <row r="828" spans="1:11" ht="16.5" thickTop="1" thickBot="1" x14ac:dyDescent="0.3">
      <c r="A828" s="11" t="s">
        <v>262</v>
      </c>
      <c r="B828" s="6" t="s">
        <v>263</v>
      </c>
      <c r="C828" s="6" t="s">
        <v>123</v>
      </c>
      <c r="D828" s="4">
        <v>2451723.8400000003</v>
      </c>
      <c r="E828" s="3"/>
      <c r="F828" s="34" t="s">
        <v>2536</v>
      </c>
      <c r="G828" s="35">
        <v>3461</v>
      </c>
      <c r="H828" s="36">
        <v>708.38596937301372</v>
      </c>
      <c r="I828" s="37">
        <v>3.439878234398782E-2</v>
      </c>
      <c r="J828" s="38">
        <v>1798459.75</v>
      </c>
      <c r="K828" s="34" t="s">
        <v>2664</v>
      </c>
    </row>
    <row r="829" spans="1:11" ht="16.5" thickTop="1" thickBot="1" x14ac:dyDescent="0.3">
      <c r="A829" s="11" t="s">
        <v>739</v>
      </c>
      <c r="B829" s="6" t="s">
        <v>740</v>
      </c>
      <c r="C829" s="6" t="s">
        <v>718</v>
      </c>
      <c r="D829" s="4">
        <v>568197.68999999994</v>
      </c>
      <c r="E829" s="3"/>
      <c r="F829" s="34" t="s">
        <v>2304</v>
      </c>
      <c r="G829" s="35">
        <v>587</v>
      </c>
      <c r="H829" s="36">
        <v>967.96880749574098</v>
      </c>
      <c r="I829" s="37">
        <v>3.4271725826193387E-2</v>
      </c>
      <c r="J829" s="38">
        <v>1799046.75</v>
      </c>
      <c r="K829" s="34" t="s">
        <v>2664</v>
      </c>
    </row>
    <row r="830" spans="1:11" ht="16.5" thickTop="1" thickBot="1" x14ac:dyDescent="0.3">
      <c r="A830" s="11" t="s">
        <v>1092</v>
      </c>
      <c r="B830" s="6" t="s">
        <v>1093</v>
      </c>
      <c r="C830" s="6" t="s">
        <v>1075</v>
      </c>
      <c r="D830" s="4">
        <v>4262261.68</v>
      </c>
      <c r="E830" s="3"/>
      <c r="F830" s="34" t="s">
        <v>2138</v>
      </c>
      <c r="G830" s="35">
        <v>5729.25</v>
      </c>
      <c r="H830" s="36">
        <v>743.94758127154512</v>
      </c>
      <c r="I830" s="37">
        <v>3.3742331288343558E-2</v>
      </c>
      <c r="J830" s="38">
        <v>1804776</v>
      </c>
      <c r="K830" s="34" t="s">
        <v>2664</v>
      </c>
    </row>
    <row r="831" spans="1:11" ht="16.5" thickTop="1" thickBot="1" x14ac:dyDescent="0.3">
      <c r="A831" s="11" t="s">
        <v>76</v>
      </c>
      <c r="B831" s="6" t="s">
        <v>77</v>
      </c>
      <c r="C831" s="6" t="s">
        <v>69</v>
      </c>
      <c r="D831" s="4">
        <v>3200301.1999999993</v>
      </c>
      <c r="E831" s="3"/>
      <c r="F831" s="34" t="s">
        <v>2627</v>
      </c>
      <c r="G831" s="35">
        <v>1010</v>
      </c>
      <c r="H831" s="36">
        <v>3168.6150495049496</v>
      </c>
      <c r="I831" s="37">
        <v>3.3620689655172412E-2</v>
      </c>
      <c r="J831" s="38">
        <v>1805786</v>
      </c>
      <c r="K831" s="34" t="s">
        <v>2664</v>
      </c>
    </row>
    <row r="832" spans="1:11" ht="16.5" thickTop="1" thickBot="1" x14ac:dyDescent="0.3">
      <c r="A832" s="11" t="s">
        <v>1648</v>
      </c>
      <c r="B832" s="6" t="s">
        <v>1649</v>
      </c>
      <c r="C832" s="6" t="s">
        <v>1638</v>
      </c>
      <c r="D832" s="4">
        <v>2586041.36</v>
      </c>
      <c r="E832" s="3"/>
      <c r="F832" s="34" t="s">
        <v>1873</v>
      </c>
      <c r="G832" s="35">
        <v>1345</v>
      </c>
      <c r="H832" s="36">
        <v>1922.7073308550184</v>
      </c>
      <c r="I832" s="37">
        <v>3.3505154639175257E-2</v>
      </c>
      <c r="J832" s="38">
        <v>1807131</v>
      </c>
      <c r="K832" s="34" t="s">
        <v>2664</v>
      </c>
    </row>
    <row r="833" spans="1:11" ht="16.5" thickTop="1" thickBot="1" x14ac:dyDescent="0.3">
      <c r="A833" s="11" t="s">
        <v>1428</v>
      </c>
      <c r="B833" s="6" t="s">
        <v>1429</v>
      </c>
      <c r="C833" s="6" t="s">
        <v>1427</v>
      </c>
      <c r="D833" s="4">
        <v>1015711.97</v>
      </c>
      <c r="E833" s="3"/>
      <c r="F833" s="34" t="s">
        <v>1979</v>
      </c>
      <c r="G833" s="35">
        <v>442.5</v>
      </c>
      <c r="H833" s="36">
        <v>2295.3942824858755</v>
      </c>
      <c r="I833" s="37">
        <v>3.3402922755741124E-2</v>
      </c>
      <c r="J833" s="38">
        <v>1807573.5</v>
      </c>
      <c r="K833" s="34" t="s">
        <v>2664</v>
      </c>
    </row>
    <row r="834" spans="1:11" ht="16.5" thickTop="1" thickBot="1" x14ac:dyDescent="0.3">
      <c r="A834" s="11" t="s">
        <v>1680</v>
      </c>
      <c r="B834" s="6" t="s">
        <v>1681</v>
      </c>
      <c r="C834" s="6" t="s">
        <v>1638</v>
      </c>
      <c r="D834" s="4">
        <v>2338958.1500000004</v>
      </c>
      <c r="E834" s="3"/>
      <c r="F834" s="34" t="s">
        <v>1857</v>
      </c>
      <c r="G834" s="35">
        <v>2992</v>
      </c>
      <c r="H834" s="36">
        <v>781.73734959893056</v>
      </c>
      <c r="I834" s="37">
        <v>3.2963549920760699E-2</v>
      </c>
      <c r="J834" s="38">
        <v>1810565.5</v>
      </c>
      <c r="K834" s="34" t="s">
        <v>2664</v>
      </c>
    </row>
    <row r="835" spans="1:11" ht="16.5" thickTop="1" thickBot="1" x14ac:dyDescent="0.3">
      <c r="A835" s="11" t="s">
        <v>1088</v>
      </c>
      <c r="B835" s="6" t="s">
        <v>1089</v>
      </c>
      <c r="C835" s="6" t="s">
        <v>1075</v>
      </c>
      <c r="D835" s="4">
        <v>6940828.6200000001</v>
      </c>
      <c r="E835" s="3"/>
      <c r="F835" s="34" t="s">
        <v>2140</v>
      </c>
      <c r="G835" s="35">
        <v>4211</v>
      </c>
      <c r="H835" s="36">
        <v>1648.2613678461173</v>
      </c>
      <c r="I835" s="37">
        <v>3.2468858484786603E-2</v>
      </c>
      <c r="J835" s="38">
        <v>1814776.5</v>
      </c>
      <c r="K835" s="34" t="s">
        <v>2664</v>
      </c>
    </row>
    <row r="836" spans="1:11" ht="16.5" thickTop="1" thickBot="1" x14ac:dyDescent="0.3">
      <c r="A836" s="11" t="s">
        <v>801</v>
      </c>
      <c r="B836" s="6" t="s">
        <v>802</v>
      </c>
      <c r="C836" s="6" t="s">
        <v>718</v>
      </c>
      <c r="D836" s="4">
        <v>6495516.0200000005</v>
      </c>
      <c r="E836" s="3"/>
      <c r="F836" s="34" t="s">
        <v>2273</v>
      </c>
      <c r="G836" s="35">
        <v>8077.5</v>
      </c>
      <c r="H836" s="36">
        <v>804.14930609718363</v>
      </c>
      <c r="I836" s="37">
        <v>3.2291308828581243E-2</v>
      </c>
      <c r="J836" s="38">
        <v>1822854</v>
      </c>
      <c r="K836" s="34" t="s">
        <v>2664</v>
      </c>
    </row>
    <row r="837" spans="1:11" ht="16.5" thickTop="1" thickBot="1" x14ac:dyDescent="0.3">
      <c r="A837" s="11" t="s">
        <v>1742</v>
      </c>
      <c r="B837" s="6" t="s">
        <v>1743</v>
      </c>
      <c r="C837" s="6" t="s">
        <v>902</v>
      </c>
      <c r="D837" s="4">
        <v>3518789.02</v>
      </c>
      <c r="E837" s="3"/>
      <c r="F837" s="34" t="s">
        <v>1823</v>
      </c>
      <c r="G837" s="35">
        <v>1461.5</v>
      </c>
      <c r="H837" s="36">
        <v>2407.6558467328086</v>
      </c>
      <c r="I837" s="37">
        <v>3.1879194630872486E-2</v>
      </c>
      <c r="J837" s="38">
        <v>1824315.5</v>
      </c>
      <c r="K837" s="34" t="s">
        <v>2664</v>
      </c>
    </row>
    <row r="838" spans="1:11" ht="16.5" thickTop="1" thickBot="1" x14ac:dyDescent="0.3">
      <c r="A838" s="11" t="s">
        <v>134</v>
      </c>
      <c r="B838" s="6" t="s">
        <v>135</v>
      </c>
      <c r="C838" s="6" t="s">
        <v>123</v>
      </c>
      <c r="D838" s="4">
        <v>787401.23</v>
      </c>
      <c r="E838" s="3"/>
      <c r="F838" s="34" t="s">
        <v>2600</v>
      </c>
      <c r="G838" s="35">
        <v>1294</v>
      </c>
      <c r="H838" s="36">
        <v>608.50172333848525</v>
      </c>
      <c r="I838" s="37">
        <v>3.1596925704526047E-2</v>
      </c>
      <c r="J838" s="38">
        <v>1825609.5</v>
      </c>
      <c r="K838" s="34" t="s">
        <v>2664</v>
      </c>
    </row>
    <row r="839" spans="1:11" ht="16.5" thickTop="1" thickBot="1" x14ac:dyDescent="0.3">
      <c r="A839" s="11" t="s">
        <v>916</v>
      </c>
      <c r="B839" s="6" t="s">
        <v>917</v>
      </c>
      <c r="C839" s="6" t="s">
        <v>903</v>
      </c>
      <c r="D839" s="4">
        <v>5563615.5</v>
      </c>
      <c r="E839" s="3"/>
      <c r="F839" s="34" t="s">
        <v>2219</v>
      </c>
      <c r="G839" s="35">
        <v>2776</v>
      </c>
      <c r="H839" s="36">
        <v>2004.184257925072</v>
      </c>
      <c r="I839" s="37">
        <v>3.1527890056588521E-2</v>
      </c>
      <c r="J839" s="38">
        <v>1828385.5</v>
      </c>
      <c r="K839" s="34" t="s">
        <v>2664</v>
      </c>
    </row>
    <row r="840" spans="1:11" ht="16.5" thickTop="1" thickBot="1" x14ac:dyDescent="0.3">
      <c r="A840" s="11" t="s">
        <v>1235</v>
      </c>
      <c r="B840" s="6" t="s">
        <v>1236</v>
      </c>
      <c r="C840" s="6" t="s">
        <v>1156</v>
      </c>
      <c r="D840" s="4">
        <v>2551741.17</v>
      </c>
      <c r="E840" s="3"/>
      <c r="F840" s="34" t="s">
        <v>2070</v>
      </c>
      <c r="G840" s="35">
        <v>4232.5</v>
      </c>
      <c r="H840" s="36">
        <v>602.89218428824574</v>
      </c>
      <c r="I840" s="37">
        <v>3.1108881083793276E-2</v>
      </c>
      <c r="J840" s="38">
        <v>1832618</v>
      </c>
      <c r="K840" s="34" t="s">
        <v>2664</v>
      </c>
    </row>
    <row r="841" spans="1:11" ht="16.5" thickTop="1" thickBot="1" x14ac:dyDescent="0.3">
      <c r="A841" s="11" t="s">
        <v>1187</v>
      </c>
      <c r="B841" s="6" t="s">
        <v>1188</v>
      </c>
      <c r="C841" s="6" t="s">
        <v>1156</v>
      </c>
      <c r="D841" s="4">
        <v>1010031.25</v>
      </c>
      <c r="E841" s="3"/>
      <c r="F841" s="34" t="s">
        <v>2094</v>
      </c>
      <c r="G841" s="35">
        <v>1656.25</v>
      </c>
      <c r="H841" s="36">
        <v>609.83018867924534</v>
      </c>
      <c r="I841" s="37">
        <v>3.0910609857978277E-2</v>
      </c>
      <c r="J841" s="38">
        <v>1834274.25</v>
      </c>
      <c r="K841" s="34" t="s">
        <v>2664</v>
      </c>
    </row>
    <row r="842" spans="1:11" ht="16.5" thickTop="1" thickBot="1" x14ac:dyDescent="0.3">
      <c r="A842" s="11" t="s">
        <v>1203</v>
      </c>
      <c r="B842" s="6" t="s">
        <v>1204</v>
      </c>
      <c r="C842" s="6" t="s">
        <v>1156</v>
      </c>
      <c r="D842" s="4">
        <v>4033610.8</v>
      </c>
      <c r="E842" s="3"/>
      <c r="F842" s="34" t="s">
        <v>2086</v>
      </c>
      <c r="G842" s="35">
        <v>5618.5</v>
      </c>
      <c r="H842" s="36">
        <v>717.91595621607189</v>
      </c>
      <c r="I842" s="37">
        <v>3.0761472516389308E-2</v>
      </c>
      <c r="J842" s="38">
        <v>1839892.75</v>
      </c>
      <c r="K842" s="34" t="s">
        <v>2664</v>
      </c>
    </row>
    <row r="843" spans="1:11" ht="16.5" thickTop="1" thickBot="1" x14ac:dyDescent="0.3">
      <c r="A843" s="11" t="s">
        <v>1783</v>
      </c>
      <c r="B843" s="6" t="s">
        <v>1784</v>
      </c>
      <c r="C843" s="6" t="s">
        <v>1612</v>
      </c>
      <c r="D843" s="4">
        <v>7007734.2299999995</v>
      </c>
      <c r="E843" s="3"/>
      <c r="F843" s="34" t="s">
        <v>1886</v>
      </c>
      <c r="G843" s="35">
        <v>2229.5</v>
      </c>
      <c r="H843" s="36">
        <v>3143.1864678178963</v>
      </c>
      <c r="I843" s="37">
        <v>3.0331311245916939E-2</v>
      </c>
      <c r="J843" s="38">
        <v>1842122.25</v>
      </c>
      <c r="K843" s="34" t="s">
        <v>2664</v>
      </c>
    </row>
    <row r="844" spans="1:11" ht="16.5" thickTop="1" thickBot="1" x14ac:dyDescent="0.3">
      <c r="A844" s="11" t="s">
        <v>130</v>
      </c>
      <c r="B844" s="6" t="s">
        <v>131</v>
      </c>
      <c r="C844" s="6" t="s">
        <v>123</v>
      </c>
      <c r="D844" s="4">
        <v>4668560.879999999</v>
      </c>
      <c r="E844" s="3"/>
      <c r="F844" s="34" t="s">
        <v>2602</v>
      </c>
      <c r="G844" s="35">
        <v>5213.25</v>
      </c>
      <c r="H844" s="36">
        <v>895.5183196662349</v>
      </c>
      <c r="I844" s="37">
        <v>2.9914529914529916E-2</v>
      </c>
      <c r="J844" s="38">
        <v>1847335.5</v>
      </c>
      <c r="K844" s="34" t="s">
        <v>2664</v>
      </c>
    </row>
    <row r="845" spans="1:11" ht="16.5" thickTop="1" thickBot="1" x14ac:dyDescent="0.3">
      <c r="A845" s="11" t="s">
        <v>927</v>
      </c>
      <c r="B845" s="6" t="s">
        <v>928</v>
      </c>
      <c r="C845" s="6" t="s">
        <v>922</v>
      </c>
      <c r="D845" s="4">
        <v>97565.76999999999</v>
      </c>
      <c r="E845" s="3"/>
      <c r="F845" s="34" t="s">
        <v>2214</v>
      </c>
      <c r="G845" s="35">
        <v>112.5</v>
      </c>
      <c r="H845" s="36">
        <v>867.25128888888878</v>
      </c>
      <c r="I845" s="37">
        <v>2.9850746268656716E-2</v>
      </c>
      <c r="J845" s="38">
        <v>1847448</v>
      </c>
      <c r="K845" s="34" t="s">
        <v>2664</v>
      </c>
    </row>
    <row r="846" spans="1:11" ht="16.5" thickTop="1" thickBot="1" x14ac:dyDescent="0.3">
      <c r="A846" s="11" t="s">
        <v>1421</v>
      </c>
      <c r="B846" s="6" t="s">
        <v>1422</v>
      </c>
      <c r="C846" s="6" t="s">
        <v>1390</v>
      </c>
      <c r="D846" s="4">
        <v>26411415.939999998</v>
      </c>
      <c r="E846" s="3"/>
      <c r="F846" s="34" t="s">
        <v>1982</v>
      </c>
      <c r="G846" s="35">
        <v>9355.5</v>
      </c>
      <c r="H846" s="36">
        <v>2823.0897268986155</v>
      </c>
      <c r="I846" s="37">
        <v>2.9348513598987984E-2</v>
      </c>
      <c r="J846" s="38">
        <v>1856803.5</v>
      </c>
      <c r="K846" s="34" t="s">
        <v>2664</v>
      </c>
    </row>
    <row r="847" spans="1:11" ht="16.5" thickTop="1" thickBot="1" x14ac:dyDescent="0.3">
      <c r="A847" s="11" t="s">
        <v>1430</v>
      </c>
      <c r="B847" s="6" t="s">
        <v>1431</v>
      </c>
      <c r="C847" s="6" t="s">
        <v>1427</v>
      </c>
      <c r="D847" s="4">
        <v>3189225.3499999996</v>
      </c>
      <c r="E847" s="3"/>
      <c r="F847" s="34" t="s">
        <v>1978</v>
      </c>
      <c r="G847" s="35">
        <v>1960</v>
      </c>
      <c r="H847" s="36">
        <v>1627.1557908163263</v>
      </c>
      <c r="I847" s="37">
        <v>2.9304029304029304E-2</v>
      </c>
      <c r="J847" s="38">
        <v>1858763.5</v>
      </c>
      <c r="K847" s="34" t="s">
        <v>2664</v>
      </c>
    </row>
    <row r="848" spans="1:11" ht="16.5" thickTop="1" thickBot="1" x14ac:dyDescent="0.3">
      <c r="A848" s="11" t="s">
        <v>1793</v>
      </c>
      <c r="B848" s="6" t="s">
        <v>1794</v>
      </c>
      <c r="C848" s="6" t="s">
        <v>902</v>
      </c>
      <c r="D848" s="4">
        <v>1851866.91</v>
      </c>
      <c r="E848" s="3"/>
      <c r="F848" s="34" t="s">
        <v>1821</v>
      </c>
      <c r="G848" s="35">
        <v>2444.5</v>
      </c>
      <c r="H848" s="36">
        <v>757.56470034771928</v>
      </c>
      <c r="I848" s="37">
        <v>2.9067245119305855E-2</v>
      </c>
      <c r="J848" s="38">
        <v>1861208</v>
      </c>
      <c r="K848" s="34" t="s">
        <v>2664</v>
      </c>
    </row>
    <row r="849" spans="1:11" ht="16.5" thickTop="1" thickBot="1" x14ac:dyDescent="0.3">
      <c r="A849" s="11" t="s">
        <v>258</v>
      </c>
      <c r="B849" s="6" t="s">
        <v>259</v>
      </c>
      <c r="C849" s="6" t="s">
        <v>123</v>
      </c>
      <c r="D849" s="4">
        <v>570873.21</v>
      </c>
      <c r="E849" s="3"/>
      <c r="F849" s="34" t="s">
        <v>2538</v>
      </c>
      <c r="G849" s="35">
        <v>856.5</v>
      </c>
      <c r="H849" s="36">
        <v>666.51863397548152</v>
      </c>
      <c r="I849" s="37">
        <v>2.8985507246376812E-2</v>
      </c>
      <c r="J849" s="38">
        <v>1862064.5</v>
      </c>
      <c r="K849" s="34" t="s">
        <v>2664</v>
      </c>
    </row>
    <row r="850" spans="1:11" ht="16.5" thickTop="1" thickBot="1" x14ac:dyDescent="0.3">
      <c r="A850" s="11" t="s">
        <v>1695</v>
      </c>
      <c r="B850" s="6" t="s">
        <v>1696</v>
      </c>
      <c r="C850" s="6" t="s">
        <v>1684</v>
      </c>
      <c r="D850" s="4">
        <v>2015886.29</v>
      </c>
      <c r="E850" s="3"/>
      <c r="F850" s="34" t="s">
        <v>1850</v>
      </c>
      <c r="G850" s="35">
        <v>798</v>
      </c>
      <c r="H850" s="36">
        <v>2526.1732957393483</v>
      </c>
      <c r="I850" s="37">
        <v>2.8907922912205567E-2</v>
      </c>
      <c r="J850" s="38">
        <v>1862862.5</v>
      </c>
      <c r="K850" s="34" t="s">
        <v>2664</v>
      </c>
    </row>
    <row r="851" spans="1:11" ht="16.5" thickTop="1" thickBot="1" x14ac:dyDescent="0.3">
      <c r="A851" s="11" t="s">
        <v>1213</v>
      </c>
      <c r="B851" s="6" t="s">
        <v>1214</v>
      </c>
      <c r="C851" s="6" t="s">
        <v>1156</v>
      </c>
      <c r="D851" s="4">
        <v>1821079.17</v>
      </c>
      <c r="E851" s="3"/>
      <c r="F851" s="34" t="s">
        <v>2081</v>
      </c>
      <c r="G851" s="35">
        <v>2872</v>
      </c>
      <c r="H851" s="36">
        <v>634.08049094707519</v>
      </c>
      <c r="I851" s="37">
        <v>2.8826355525051476E-2</v>
      </c>
      <c r="J851" s="38">
        <v>1865734.5</v>
      </c>
      <c r="K851" s="34" t="s">
        <v>2664</v>
      </c>
    </row>
    <row r="852" spans="1:11" ht="16.5" thickTop="1" thickBot="1" x14ac:dyDescent="0.3">
      <c r="A852" s="11" t="s">
        <v>1241</v>
      </c>
      <c r="B852" s="6" t="s">
        <v>1242</v>
      </c>
      <c r="C852" s="6" t="s">
        <v>1156</v>
      </c>
      <c r="D852" s="4">
        <v>2119914.08</v>
      </c>
      <c r="E852" s="3"/>
      <c r="F852" s="34" t="s">
        <v>2067</v>
      </c>
      <c r="G852" s="35">
        <v>3380.5</v>
      </c>
      <c r="H852" s="36">
        <v>627.10074840999857</v>
      </c>
      <c r="I852" s="37">
        <v>2.8774652440995797E-2</v>
      </c>
      <c r="J852" s="38">
        <v>1869115</v>
      </c>
      <c r="K852" s="34" t="s">
        <v>2664</v>
      </c>
    </row>
    <row r="853" spans="1:11" ht="16.5" thickTop="1" thickBot="1" x14ac:dyDescent="0.3">
      <c r="A853" s="11" t="s">
        <v>154</v>
      </c>
      <c r="B853" s="6" t="s">
        <v>155</v>
      </c>
      <c r="C853" s="6" t="s">
        <v>123</v>
      </c>
      <c r="D853" s="4">
        <v>2791580.04</v>
      </c>
      <c r="E853" s="3"/>
      <c r="F853" s="34" t="s">
        <v>2590</v>
      </c>
      <c r="G853" s="35">
        <v>3387.75</v>
      </c>
      <c r="H853" s="36">
        <v>824.02185521363742</v>
      </c>
      <c r="I853" s="37">
        <v>2.8695874967973354E-2</v>
      </c>
      <c r="J853" s="38">
        <v>1872502.75</v>
      </c>
      <c r="K853" s="34" t="s">
        <v>2664</v>
      </c>
    </row>
    <row r="854" spans="1:11" ht="16.5" thickTop="1" thickBot="1" x14ac:dyDescent="0.3">
      <c r="A854" s="11" t="s">
        <v>1744</v>
      </c>
      <c r="B854" s="6" t="s">
        <v>1745</v>
      </c>
      <c r="C854" s="6" t="s">
        <v>902</v>
      </c>
      <c r="D854" s="4">
        <v>4890333.7299999995</v>
      </c>
      <c r="E854" s="3"/>
      <c r="F854" s="34" t="s">
        <v>1822</v>
      </c>
      <c r="G854" s="35">
        <v>4879.75</v>
      </c>
      <c r="H854" s="36">
        <v>1002.16890824325</v>
      </c>
      <c r="I854" s="37">
        <v>2.8582244936589059E-2</v>
      </c>
      <c r="J854" s="38">
        <v>1877382.5</v>
      </c>
      <c r="K854" s="34" t="s">
        <v>2664</v>
      </c>
    </row>
    <row r="855" spans="1:11" ht="16.5" thickTop="1" thickBot="1" x14ac:dyDescent="0.3">
      <c r="A855" s="11" t="s">
        <v>190</v>
      </c>
      <c r="B855" s="6" t="s">
        <v>191</v>
      </c>
      <c r="C855" s="6" t="s">
        <v>123</v>
      </c>
      <c r="D855" s="4">
        <v>2407448.14</v>
      </c>
      <c r="E855" s="3"/>
      <c r="F855" s="34" t="s">
        <v>2572</v>
      </c>
      <c r="G855" s="35">
        <v>3993</v>
      </c>
      <c r="H855" s="36">
        <v>602.91713999499132</v>
      </c>
      <c r="I855" s="37">
        <v>2.8551850159890362E-2</v>
      </c>
      <c r="J855" s="38">
        <v>1881375.5</v>
      </c>
      <c r="K855" s="34" t="s">
        <v>2664</v>
      </c>
    </row>
    <row r="856" spans="1:11" ht="16.5" thickTop="1" thickBot="1" x14ac:dyDescent="0.3">
      <c r="A856" s="11" t="s">
        <v>1201</v>
      </c>
      <c r="B856" s="6" t="s">
        <v>1202</v>
      </c>
      <c r="C856" s="6" t="s">
        <v>1156</v>
      </c>
      <c r="D856" s="4">
        <v>1035389.1199999999</v>
      </c>
      <c r="E856" s="3"/>
      <c r="F856" s="34" t="s">
        <v>2087</v>
      </c>
      <c r="G856" s="35">
        <v>2021.75</v>
      </c>
      <c r="H856" s="36">
        <v>512.12519846667487</v>
      </c>
      <c r="I856" s="37">
        <v>2.8362698753760206E-2</v>
      </c>
      <c r="J856" s="38">
        <v>1883397.25</v>
      </c>
      <c r="K856" s="34" t="s">
        <v>2664</v>
      </c>
    </row>
    <row r="857" spans="1:11" ht="16.5" thickTop="1" thickBot="1" x14ac:dyDescent="0.3">
      <c r="A857" s="11" t="s">
        <v>1163</v>
      </c>
      <c r="B857" s="6" t="s">
        <v>1164</v>
      </c>
      <c r="C857" s="6" t="s">
        <v>1156</v>
      </c>
      <c r="D857" s="4">
        <v>3662224.39</v>
      </c>
      <c r="E857" s="3"/>
      <c r="F857" s="34" t="s">
        <v>2106</v>
      </c>
      <c r="G857" s="35">
        <v>1146</v>
      </c>
      <c r="H857" s="36">
        <v>3195.6582809773126</v>
      </c>
      <c r="I857" s="37">
        <v>2.7704485488126648E-2</v>
      </c>
      <c r="J857" s="38">
        <v>1884543.25</v>
      </c>
      <c r="K857" s="34" t="s">
        <v>2664</v>
      </c>
    </row>
    <row r="858" spans="1:11" ht="16.5" thickTop="1" thickBot="1" x14ac:dyDescent="0.3">
      <c r="A858" s="11" t="s">
        <v>789</v>
      </c>
      <c r="B858" s="6" t="s">
        <v>790</v>
      </c>
      <c r="C858" s="6" t="s">
        <v>718</v>
      </c>
      <c r="D858" s="4">
        <v>2245920.79</v>
      </c>
      <c r="E858" s="3"/>
      <c r="F858" s="34" t="s">
        <v>2279</v>
      </c>
      <c r="G858" s="35">
        <v>3551.25</v>
      </c>
      <c r="H858" s="36">
        <v>632.43105667018654</v>
      </c>
      <c r="I858" s="37">
        <v>2.7390791027154665E-2</v>
      </c>
      <c r="J858" s="38">
        <v>1888094.5</v>
      </c>
      <c r="K858" s="34" t="s">
        <v>2664</v>
      </c>
    </row>
    <row r="859" spans="1:11" ht="16.5" thickTop="1" thickBot="1" x14ac:dyDescent="0.3">
      <c r="A859" s="11" t="s">
        <v>1676</v>
      </c>
      <c r="B859" s="6" t="s">
        <v>1677</v>
      </c>
      <c r="C859" s="6" t="s">
        <v>1638</v>
      </c>
      <c r="D859" s="4">
        <v>2360292.33</v>
      </c>
      <c r="E859" s="3"/>
      <c r="F859" s="34" t="s">
        <v>1859</v>
      </c>
      <c r="G859" s="35">
        <v>962.5</v>
      </c>
      <c r="H859" s="36">
        <v>2452.2517714285714</v>
      </c>
      <c r="I859" s="37">
        <v>2.7131782945736434E-2</v>
      </c>
      <c r="J859" s="38">
        <v>1889057</v>
      </c>
      <c r="K859" s="34" t="s">
        <v>2664</v>
      </c>
    </row>
    <row r="860" spans="1:11" ht="16.5" thickTop="1" thickBot="1" x14ac:dyDescent="0.3">
      <c r="A860" s="11" t="s">
        <v>1221</v>
      </c>
      <c r="B860" s="6" t="s">
        <v>1222</v>
      </c>
      <c r="C860" s="6" t="s">
        <v>1156</v>
      </c>
      <c r="D860" s="4">
        <v>875995.44000000018</v>
      </c>
      <c r="E860" s="3"/>
      <c r="F860" s="34" t="s">
        <v>2077</v>
      </c>
      <c r="G860" s="35">
        <v>1635.5</v>
      </c>
      <c r="H860" s="36">
        <v>535.61323142769811</v>
      </c>
      <c r="I860" s="37">
        <v>2.681992337164751E-2</v>
      </c>
      <c r="J860" s="38">
        <v>1890692.5</v>
      </c>
      <c r="K860" s="34" t="s">
        <v>2664</v>
      </c>
    </row>
    <row r="861" spans="1:11" ht="16.5" thickTop="1" thickBot="1" x14ac:dyDescent="0.3">
      <c r="A861" s="11" t="s">
        <v>1191</v>
      </c>
      <c r="B861" s="6" t="s">
        <v>1192</v>
      </c>
      <c r="C861" s="6" t="s">
        <v>1156</v>
      </c>
      <c r="D861" s="4">
        <v>1791675.02</v>
      </c>
      <c r="E861" s="3"/>
      <c r="F861" s="34" t="s">
        <v>2092</v>
      </c>
      <c r="G861" s="35">
        <v>2315.75</v>
      </c>
      <c r="H861" s="36">
        <v>773.6910374608658</v>
      </c>
      <c r="I861" s="37">
        <v>2.5756336876533115E-2</v>
      </c>
      <c r="J861" s="38">
        <v>1893008.25</v>
      </c>
      <c r="K861" s="34" t="s">
        <v>2664</v>
      </c>
    </row>
    <row r="862" spans="1:11" ht="16.5" thickTop="1" thickBot="1" x14ac:dyDescent="0.3">
      <c r="A862" s="11" t="s">
        <v>1758</v>
      </c>
      <c r="B862" s="6" t="s">
        <v>1759</v>
      </c>
      <c r="C862" s="6" t="s">
        <v>902</v>
      </c>
      <c r="D862" s="4">
        <v>7908757.8900000006</v>
      </c>
      <c r="E862" s="3"/>
      <c r="F862" s="34" t="s">
        <v>1810</v>
      </c>
      <c r="G862" s="35">
        <v>6982.5</v>
      </c>
      <c r="H862" s="36">
        <v>1132.6541911922664</v>
      </c>
      <c r="I862" s="37">
        <v>2.5716385011021307E-2</v>
      </c>
      <c r="J862" s="38">
        <v>1899990.75</v>
      </c>
      <c r="K862" s="34" t="s">
        <v>2664</v>
      </c>
    </row>
    <row r="863" spans="1:11" ht="16.5" thickTop="1" thickBot="1" x14ac:dyDescent="0.3">
      <c r="A863" s="11" t="s">
        <v>1209</v>
      </c>
      <c r="B863" s="6" t="s">
        <v>1210</v>
      </c>
      <c r="C863" s="6" t="s">
        <v>1156</v>
      </c>
      <c r="D863" s="4">
        <v>1032133.1300000001</v>
      </c>
      <c r="E863" s="3"/>
      <c r="F863" s="34" t="s">
        <v>2083</v>
      </c>
      <c r="G863" s="35">
        <v>1768.25</v>
      </c>
      <c r="H863" s="36">
        <v>583.70316980065047</v>
      </c>
      <c r="I863" s="37">
        <v>2.5096525096525095E-2</v>
      </c>
      <c r="J863" s="38">
        <v>1901759</v>
      </c>
      <c r="K863" s="34" t="s">
        <v>2664</v>
      </c>
    </row>
    <row r="864" spans="1:11" ht="16.5" thickTop="1" thickBot="1" x14ac:dyDescent="0.3">
      <c r="A864" s="11" t="s">
        <v>1189</v>
      </c>
      <c r="B864" s="6" t="s">
        <v>1190</v>
      </c>
      <c r="C864" s="6" t="s">
        <v>1156</v>
      </c>
      <c r="D864" s="4">
        <v>432451.05</v>
      </c>
      <c r="E864" s="3"/>
      <c r="F864" s="34" t="s">
        <v>2093</v>
      </c>
      <c r="G864" s="35">
        <v>921</v>
      </c>
      <c r="H864" s="36">
        <v>469.54511400651467</v>
      </c>
      <c r="I864" s="37">
        <v>2.2988505747126436E-2</v>
      </c>
      <c r="J864" s="38">
        <v>1902680</v>
      </c>
      <c r="K864" s="34" t="s">
        <v>2664</v>
      </c>
    </row>
    <row r="865" spans="1:11" ht="16.5" thickTop="1" thickBot="1" x14ac:dyDescent="0.3">
      <c r="A865" s="11" t="s">
        <v>704</v>
      </c>
      <c r="B865" s="6" t="s">
        <v>705</v>
      </c>
      <c r="C865" s="6" t="s">
        <v>658</v>
      </c>
      <c r="D865" s="4">
        <v>1911320.8800000001</v>
      </c>
      <c r="E865" s="3"/>
      <c r="F865" s="34" t="s">
        <v>2321</v>
      </c>
      <c r="G865" s="35">
        <v>1051</v>
      </c>
      <c r="H865" s="36">
        <v>1818.5736251189344</v>
      </c>
      <c r="I865" s="37">
        <v>2.1596244131455399E-2</v>
      </c>
      <c r="J865" s="38">
        <v>1903731</v>
      </c>
      <c r="K865" s="34" t="s">
        <v>2664</v>
      </c>
    </row>
    <row r="866" spans="1:11" ht="16.5" thickTop="1" thickBot="1" x14ac:dyDescent="0.3">
      <c r="A866" s="11" t="s">
        <v>560</v>
      </c>
      <c r="B866" s="6" t="s">
        <v>561</v>
      </c>
      <c r="C866" s="6" t="s">
        <v>545</v>
      </c>
      <c r="D866" s="4">
        <v>255539.75</v>
      </c>
      <c r="E866" s="3"/>
      <c r="F866" s="34" t="s">
        <v>2390</v>
      </c>
      <c r="G866" s="35">
        <v>82</v>
      </c>
      <c r="H866" s="36">
        <v>3116.3384146341464</v>
      </c>
      <c r="I866" s="37">
        <v>1.8867924528301886E-2</v>
      </c>
      <c r="J866" s="38">
        <v>1903813</v>
      </c>
      <c r="K866" s="34" t="s">
        <v>2664</v>
      </c>
    </row>
    <row r="867" spans="1:11" ht="16.5" thickTop="1" thickBot="1" x14ac:dyDescent="0.3">
      <c r="A867" s="11" t="s">
        <v>552</v>
      </c>
      <c r="B867" s="6" t="s">
        <v>553</v>
      </c>
      <c r="C867" s="6" t="s">
        <v>545</v>
      </c>
      <c r="D867" s="4">
        <v>1136186.7399999998</v>
      </c>
      <c r="E867" s="3"/>
      <c r="F867" s="34" t="s">
        <v>2394</v>
      </c>
      <c r="G867" s="35">
        <v>348.5</v>
      </c>
      <c r="H867" s="36">
        <v>3260.2202008608315</v>
      </c>
      <c r="I867" s="37">
        <v>1.6181229773462782E-2</v>
      </c>
      <c r="J867" s="38">
        <v>1904161.5</v>
      </c>
      <c r="K867" s="34" t="s">
        <v>2664</v>
      </c>
    </row>
    <row r="868" spans="1:11" ht="16.5" thickTop="1" thickBot="1" x14ac:dyDescent="0.3">
      <c r="A868" s="13"/>
      <c r="B868" s="7" t="s">
        <v>1807</v>
      </c>
      <c r="C868" s="8"/>
      <c r="D868" s="9">
        <v>6659782332.0599976</v>
      </c>
      <c r="E868" s="3"/>
      <c r="F868" s="39"/>
      <c r="G868" s="49">
        <v>1904161.5</v>
      </c>
      <c r="H868" s="36"/>
      <c r="I868" s="39"/>
      <c r="J868" s="39"/>
      <c r="K868" s="39"/>
    </row>
    <row r="869" spans="1:11" ht="16.5" thickTop="1" thickBot="1" x14ac:dyDescent="0.3">
      <c r="A869" s="103" t="s">
        <v>2729</v>
      </c>
      <c r="D869" s="141"/>
    </row>
    <row r="870" spans="1:11" ht="15.75" thickBot="1" x14ac:dyDescent="0.3">
      <c r="A870" s="151" t="s">
        <v>2730</v>
      </c>
      <c r="G870" s="50">
        <v>380832.30000000005</v>
      </c>
      <c r="H870" s="51" t="s">
        <v>2673</v>
      </c>
      <c r="I870" s="52"/>
    </row>
    <row r="871" spans="1:11" x14ac:dyDescent="0.25">
      <c r="D871" s="142"/>
    </row>
    <row r="872" spans="1:11" x14ac:dyDescent="0.25">
      <c r="D872" s="142"/>
      <c r="F872" s="144"/>
    </row>
    <row r="873" spans="1:11" x14ac:dyDescent="0.25">
      <c r="D873" s="142"/>
    </row>
    <row r="874" spans="1:11" x14ac:dyDescent="0.25">
      <c r="D874" s="142"/>
    </row>
    <row r="875" spans="1:11" x14ac:dyDescent="0.25">
      <c r="D875" s="142"/>
    </row>
    <row r="876" spans="1:11" x14ac:dyDescent="0.25">
      <c r="D876" s="142"/>
    </row>
    <row r="877" spans="1:11" x14ac:dyDescent="0.25">
      <c r="D877" s="142"/>
    </row>
    <row r="878" spans="1:11" x14ac:dyDescent="0.25">
      <c r="D878" s="142"/>
    </row>
    <row r="879" spans="1:11" x14ac:dyDescent="0.25">
      <c r="D879" s="142"/>
    </row>
    <row r="880" spans="1:11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3"/>
    </row>
    <row r="1725" spans="4:4" x14ac:dyDescent="0.25">
      <c r="D1725" s="157"/>
    </row>
    <row r="1726" spans="4:4" x14ac:dyDescent="0.25">
      <c r="D1726" s="157"/>
    </row>
    <row r="1727" spans="4:4" x14ac:dyDescent="0.25">
      <c r="D1727" s="157"/>
    </row>
    <row r="1728" spans="4:4" x14ac:dyDescent="0.25">
      <c r="D1728" s="157"/>
    </row>
    <row r="1729" spans="4:4" x14ac:dyDescent="0.25">
      <c r="D1729" s="157"/>
    </row>
    <row r="1730" spans="4:4" x14ac:dyDescent="0.25">
      <c r="D1730" s="157"/>
    </row>
    <row r="1731" spans="4:4" x14ac:dyDescent="0.25">
      <c r="D1731" s="157"/>
    </row>
    <row r="1732" spans="4:4" x14ac:dyDescent="0.25">
      <c r="D1732" s="157"/>
    </row>
    <row r="1733" spans="4:4" x14ac:dyDescent="0.25">
      <c r="D1733" s="157"/>
    </row>
  </sheetData>
  <protectedRanges>
    <protectedRange algorithmName="SHA-512" hashValue="vL1thK/yyOp9h4p5D3hSoMXd/8GhTBhVDPCO2Tn9dQawG0SGer83y7zDpYEbaKkmbCfJ7EorMswv3Fvrcp58/A==" saltValue="aZ3bgJ5xlkDbkbdjC1d82w==" spinCount="100000" sqref="A353:E353" name="QuickFacts"/>
    <protectedRange algorithmName="SHA-512" hashValue="UxL0nwN9wIacTIgqSd6Lz0w1NxDAFlSKoxTa1y1/zcDppIxMWvp8TVfMoIFx+S1Xseskc0/MZIqcqbJxFl7ZYg==" saltValue="yTDaDY1yhGQ/PmoFdVs1rw==" spinCount="100000" sqref="D872:D891" name="basecalc1_39"/>
    <protectedRange algorithmName="SHA-512" hashValue="UxL0nwN9wIacTIgqSd6Lz0w1NxDAFlSKoxTa1y1/zcDppIxMWvp8TVfMoIFx+S1Xseskc0/MZIqcqbJxFl7ZYg==" saltValue="yTDaDY1yhGQ/PmoFdVs1rw==" spinCount="100000" sqref="D892:D911" name="basecalc1_40"/>
    <protectedRange algorithmName="SHA-512" hashValue="UxL0nwN9wIacTIgqSd6Lz0w1NxDAFlSKoxTa1y1/zcDppIxMWvp8TVfMoIFx+S1Xseskc0/MZIqcqbJxFl7ZYg==" saltValue="yTDaDY1yhGQ/PmoFdVs1rw==" spinCount="100000" sqref="D912:D924" name="basecalc1_41"/>
    <protectedRange algorithmName="SHA-512" hashValue="UxL0nwN9wIacTIgqSd6Lz0w1NxDAFlSKoxTa1y1/zcDppIxMWvp8TVfMoIFx+S1Xseskc0/MZIqcqbJxFl7ZYg==" saltValue="yTDaDY1yhGQ/PmoFdVs1rw==" spinCount="100000" sqref="D925:D963" name="basecalc1_42"/>
    <protectedRange algorithmName="SHA-512" hashValue="UxL0nwN9wIacTIgqSd6Lz0w1NxDAFlSKoxTa1y1/zcDppIxMWvp8TVfMoIFx+S1Xseskc0/MZIqcqbJxFl7ZYg==" saltValue="yTDaDY1yhGQ/PmoFdVs1rw==" spinCount="100000" sqref="D964:D1001" name="basecalc1_43"/>
    <protectedRange algorithmName="SHA-512" hashValue="UxL0nwN9wIacTIgqSd6Lz0w1NxDAFlSKoxTa1y1/zcDppIxMWvp8TVfMoIFx+S1Xseskc0/MZIqcqbJxFl7ZYg==" saltValue="yTDaDY1yhGQ/PmoFdVs1rw==" spinCount="100000" sqref="D1002:D1066" name="basecalc1_44"/>
    <protectedRange algorithmName="SHA-512" hashValue="UxL0nwN9wIacTIgqSd6Lz0w1NxDAFlSKoxTa1y1/zcDppIxMWvp8TVfMoIFx+S1Xseskc0/MZIqcqbJxFl7ZYg==" saltValue="yTDaDY1yhGQ/PmoFdVs1rw==" spinCount="100000" sqref="D1067:D1080" name="basecalc1_45"/>
    <protectedRange algorithmName="SHA-512" hashValue="UxL0nwN9wIacTIgqSd6Lz0w1NxDAFlSKoxTa1y1/zcDppIxMWvp8TVfMoIFx+S1Xseskc0/MZIqcqbJxFl7ZYg==" saltValue="yTDaDY1yhGQ/PmoFdVs1rw==" spinCount="100000" sqref="D1081:D1096" name="basecalc1_46"/>
    <protectedRange algorithmName="SHA-512" hashValue="UxL0nwN9wIacTIgqSd6Lz0w1NxDAFlSKoxTa1y1/zcDppIxMWvp8TVfMoIFx+S1Xseskc0/MZIqcqbJxFl7ZYg==" saltValue="yTDaDY1yhGQ/PmoFdVs1rw==" spinCount="100000" sqref="D1097:D1115" name="basecalc1_47"/>
    <protectedRange algorithmName="SHA-512" hashValue="UxL0nwN9wIacTIgqSd6Lz0w1NxDAFlSKoxTa1y1/zcDppIxMWvp8TVfMoIFx+S1Xseskc0/MZIqcqbJxFl7ZYg==" saltValue="yTDaDY1yhGQ/PmoFdVs1rw==" spinCount="100000" sqref="D1116:D1126" name="basecalc1_48"/>
    <protectedRange algorithmName="SHA-512" hashValue="UxL0nwN9wIacTIgqSd6Lz0w1NxDAFlSKoxTa1y1/zcDppIxMWvp8TVfMoIFx+S1Xseskc0/MZIqcqbJxFl7ZYg==" saltValue="yTDaDY1yhGQ/PmoFdVs1rw==" spinCount="100000" sqref="D1127:D1172" name="basecalc1_49"/>
    <protectedRange algorithmName="SHA-512" hashValue="UxL0nwN9wIacTIgqSd6Lz0w1NxDAFlSKoxTa1y1/zcDppIxMWvp8TVfMoIFx+S1Xseskc0/MZIqcqbJxFl7ZYg==" saltValue="yTDaDY1yhGQ/PmoFdVs1rw==" spinCount="100000" sqref="D1173:D1180" name="basecalc1_50"/>
    <protectedRange algorithmName="SHA-512" hashValue="UxL0nwN9wIacTIgqSd6Lz0w1NxDAFlSKoxTa1y1/zcDppIxMWvp8TVfMoIFx+S1Xseskc0/MZIqcqbJxFl7ZYg==" saltValue="yTDaDY1yhGQ/PmoFdVs1rw==" spinCount="100000" sqref="D1181:D1208" name="basecalc1_51"/>
    <protectedRange algorithmName="SHA-512" hashValue="UxL0nwN9wIacTIgqSd6Lz0w1NxDAFlSKoxTa1y1/zcDppIxMWvp8TVfMoIFx+S1Xseskc0/MZIqcqbJxFl7ZYg==" saltValue="yTDaDY1yhGQ/PmoFdVs1rw==" spinCount="100000" sqref="D1209:D1250" name="basecalc1_52"/>
    <protectedRange algorithmName="SHA-512" hashValue="UxL0nwN9wIacTIgqSd6Lz0w1NxDAFlSKoxTa1y1/zcDppIxMWvp8TVfMoIFx+S1Xseskc0/MZIqcqbJxFl7ZYg==" saltValue="yTDaDY1yhGQ/PmoFdVs1rw==" spinCount="100000" sqref="D1251:D1271" name="basecalc1_53"/>
    <protectedRange algorithmName="SHA-512" hashValue="UxL0nwN9wIacTIgqSd6Lz0w1NxDAFlSKoxTa1y1/zcDppIxMWvp8TVfMoIFx+S1Xseskc0/MZIqcqbJxFl7ZYg==" saltValue="yTDaDY1yhGQ/PmoFdVs1rw==" spinCount="100000" sqref="D1272:D1293" name="basecalc1_54"/>
    <protectedRange algorithmName="SHA-512" hashValue="UxL0nwN9wIacTIgqSd6Lz0w1NxDAFlSKoxTa1y1/zcDppIxMWvp8TVfMoIFx+S1Xseskc0/MZIqcqbJxFl7ZYg==" saltValue="yTDaDY1yhGQ/PmoFdVs1rw==" spinCount="100000" sqref="D1294:D1307" name="basecalc1_55"/>
    <protectedRange algorithmName="SHA-512" hashValue="UxL0nwN9wIacTIgqSd6Lz0w1NxDAFlSKoxTa1y1/zcDppIxMWvp8TVfMoIFx+S1Xseskc0/MZIqcqbJxFl7ZYg==" saltValue="yTDaDY1yhGQ/PmoFdVs1rw==" spinCount="100000" sqref="D1308:D1325" name="basecalc1_56"/>
    <protectedRange algorithmName="SHA-512" hashValue="UxL0nwN9wIacTIgqSd6Lz0w1NxDAFlSKoxTa1y1/zcDppIxMWvp8TVfMoIFx+S1Xseskc0/MZIqcqbJxFl7ZYg==" saltValue="yTDaDY1yhGQ/PmoFdVs1rw==" spinCount="100000" sqref="D1326:D1348" name="basecalc1_57"/>
    <protectedRange algorithmName="SHA-512" hashValue="UxL0nwN9wIacTIgqSd6Lz0w1NxDAFlSKoxTa1y1/zcDppIxMWvp8TVfMoIFx+S1Xseskc0/MZIqcqbJxFl7ZYg==" saltValue="yTDaDY1yhGQ/PmoFdVs1rw==" spinCount="100000" sqref="D1349:D1372" name="basecalc1_58"/>
    <protectedRange algorithmName="SHA-512" hashValue="UxL0nwN9wIacTIgqSd6Lz0w1NxDAFlSKoxTa1y1/zcDppIxMWvp8TVfMoIFx+S1Xseskc0/MZIqcqbJxFl7ZYg==" saltValue="yTDaDY1yhGQ/PmoFdVs1rw==" spinCount="100000" sqref="D1373:D1381" name="basecalc1_59"/>
    <protectedRange algorithmName="SHA-512" hashValue="UxL0nwN9wIacTIgqSd6Lz0w1NxDAFlSKoxTa1y1/zcDppIxMWvp8TVfMoIFx+S1Xseskc0/MZIqcqbJxFl7ZYg==" saltValue="yTDaDY1yhGQ/PmoFdVs1rw==" spinCount="100000" sqref="D1382:D1400" name="basecalc1_60"/>
    <protectedRange algorithmName="SHA-512" hashValue="UxL0nwN9wIacTIgqSd6Lz0w1NxDAFlSKoxTa1y1/zcDppIxMWvp8TVfMoIFx+S1Xseskc0/MZIqcqbJxFl7ZYg==" saltValue="yTDaDY1yhGQ/PmoFdVs1rw==" spinCount="100000" sqref="D1401:D1409" name="basecalc1_61"/>
    <protectedRange algorithmName="SHA-512" hashValue="UxL0nwN9wIacTIgqSd6Lz0w1NxDAFlSKoxTa1y1/zcDppIxMWvp8TVfMoIFx+S1Xseskc0/MZIqcqbJxFl7ZYg==" saltValue="yTDaDY1yhGQ/PmoFdVs1rw==" spinCount="100000" sqref="D1410:D1454" name="basecalc1_62"/>
    <protectedRange algorithmName="SHA-512" hashValue="UxL0nwN9wIacTIgqSd6Lz0w1NxDAFlSKoxTa1y1/zcDppIxMWvp8TVfMoIFx+S1Xseskc0/MZIqcqbJxFl7ZYg==" saltValue="yTDaDY1yhGQ/PmoFdVs1rw==" spinCount="100000" sqref="D1455:D1483" name="basecalc1_63"/>
    <protectedRange algorithmName="SHA-512" hashValue="UxL0nwN9wIacTIgqSd6Lz0w1NxDAFlSKoxTa1y1/zcDppIxMWvp8TVfMoIFx+S1Xseskc0/MZIqcqbJxFl7ZYg==" saltValue="yTDaDY1yhGQ/PmoFdVs1rw==" spinCount="100000" sqref="D1484:D1494" name="basecalc1_64"/>
    <protectedRange algorithmName="SHA-512" hashValue="UxL0nwN9wIacTIgqSd6Lz0w1NxDAFlSKoxTa1y1/zcDppIxMWvp8TVfMoIFx+S1Xseskc0/MZIqcqbJxFl7ZYg==" saltValue="yTDaDY1yhGQ/PmoFdVs1rw==" spinCount="100000" sqref="D1495:D1508" name="basecalc1_65"/>
    <protectedRange algorithmName="SHA-512" hashValue="UxL0nwN9wIacTIgqSd6Lz0w1NxDAFlSKoxTa1y1/zcDppIxMWvp8TVfMoIFx+S1Xseskc0/MZIqcqbJxFl7ZYg==" saltValue="yTDaDY1yhGQ/PmoFdVs1rw==" spinCount="100000" sqref="D1509:D1521" name="basecalc1_66"/>
    <protectedRange algorithmName="SHA-512" hashValue="UxL0nwN9wIacTIgqSd6Lz0w1NxDAFlSKoxTa1y1/zcDppIxMWvp8TVfMoIFx+S1Xseskc0/MZIqcqbJxFl7ZYg==" saltValue="yTDaDY1yhGQ/PmoFdVs1rw==" spinCount="100000" sqref="D1522:D1539" name="basecalc1_67"/>
    <protectedRange algorithmName="SHA-512" hashValue="UxL0nwN9wIacTIgqSd6Lz0w1NxDAFlSKoxTa1y1/zcDppIxMWvp8TVfMoIFx+S1Xseskc0/MZIqcqbJxFl7ZYg==" saltValue="yTDaDY1yhGQ/PmoFdVs1rw==" spinCount="100000" sqref="D1540:D1549" name="basecalc1_68"/>
    <protectedRange algorithmName="SHA-512" hashValue="UxL0nwN9wIacTIgqSd6Lz0w1NxDAFlSKoxTa1y1/zcDppIxMWvp8TVfMoIFx+S1Xseskc0/MZIqcqbJxFl7ZYg==" saltValue="yTDaDY1yhGQ/PmoFdVs1rw==" spinCount="100000" sqref="D1550:D1573" name="basecalc1_69"/>
    <protectedRange algorithmName="SHA-512" hashValue="UxL0nwN9wIacTIgqSd6Lz0w1NxDAFlSKoxTa1y1/zcDppIxMWvp8TVfMoIFx+S1Xseskc0/MZIqcqbJxFl7ZYg==" saltValue="yTDaDY1yhGQ/PmoFdVs1rw==" spinCount="100000" sqref="D1574:D1591" name="basecalc1_70"/>
    <protectedRange algorithmName="SHA-512" hashValue="UxL0nwN9wIacTIgqSd6Lz0w1NxDAFlSKoxTa1y1/zcDppIxMWvp8TVfMoIFx+S1Xseskc0/MZIqcqbJxFl7ZYg==" saltValue="yTDaDY1yhGQ/PmoFdVs1rw==" spinCount="100000" sqref="D1592:D1601" name="basecalc1_71"/>
    <protectedRange algorithmName="SHA-512" hashValue="UxL0nwN9wIacTIgqSd6Lz0w1NxDAFlSKoxTa1y1/zcDppIxMWvp8TVfMoIFx+S1Xseskc0/MZIqcqbJxFl7ZYg==" saltValue="yTDaDY1yhGQ/PmoFdVs1rw==" spinCount="100000" sqref="D1602:D1628" name="basecalc1_72"/>
    <protectedRange algorithmName="SHA-512" hashValue="UxL0nwN9wIacTIgqSd6Lz0w1NxDAFlSKoxTa1y1/zcDppIxMWvp8TVfMoIFx+S1Xseskc0/MZIqcqbJxFl7ZYg==" saltValue="yTDaDY1yhGQ/PmoFdVs1rw==" spinCount="100000" sqref="D1629:D1640" name="basecalc1_73"/>
    <protectedRange algorithmName="SHA-512" hashValue="UxL0nwN9wIacTIgqSd6Lz0w1NxDAFlSKoxTa1y1/zcDppIxMWvp8TVfMoIFx+S1Xseskc0/MZIqcqbJxFl7ZYg==" saltValue="yTDaDY1yhGQ/PmoFdVs1rw==" spinCount="100000" sqref="D1641:D1670" name="basecalc1_74"/>
    <protectedRange algorithmName="SHA-512" hashValue="UxL0nwN9wIacTIgqSd6Lz0w1NxDAFlSKoxTa1y1/zcDppIxMWvp8TVfMoIFx+S1Xseskc0/MZIqcqbJxFl7ZYg==" saltValue="yTDaDY1yhGQ/PmoFdVs1rw==" spinCount="100000" sqref="D1671:D1681" name="basecalc1_75"/>
    <protectedRange algorithmName="SHA-512" hashValue="UxL0nwN9wIacTIgqSd6Lz0w1NxDAFlSKoxTa1y1/zcDppIxMWvp8TVfMoIFx+S1Xseskc0/MZIqcqbJxFl7ZYg==" saltValue="yTDaDY1yhGQ/PmoFdVs1rw==" spinCount="100000" sqref="D1682:D1699" name="basecalc1_76"/>
    <protectedRange algorithmName="SHA-512" hashValue="UxL0nwN9wIacTIgqSd6Lz0w1NxDAFlSKoxTa1y1/zcDppIxMWvp8TVfMoIFx+S1Xseskc0/MZIqcqbJxFl7ZYg==" saltValue="yTDaDY1yhGQ/PmoFdVs1rw==" spinCount="100000" sqref="D1700:D1723" name="basecalc1_77"/>
    <protectedRange sqref="A869" name="AllowSort_2"/>
  </protectedRanges>
  <autoFilter ref="A7:K868" xr:uid="{B9DC6759-DCEF-4ECC-B5AC-414D80117178}"/>
  <printOptions gridLines="1"/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6860C-D3E5-42A1-BCB8-AA735061129D}">
  <sheetPr>
    <tabColor theme="0"/>
  </sheetPr>
  <dimension ref="A1:J431"/>
  <sheetViews>
    <sheetView workbookViewId="0">
      <selection activeCell="A5" sqref="A5"/>
    </sheetView>
  </sheetViews>
  <sheetFormatPr defaultRowHeight="15" x14ac:dyDescent="0.25"/>
  <cols>
    <col min="1" max="1" width="17.5703125" style="103" bestFit="1" customWidth="1"/>
    <col min="2" max="2" width="58.85546875" style="104" customWidth="1"/>
    <col min="3" max="3" width="14.28515625" style="104" customWidth="1"/>
    <col min="4" max="4" width="17.140625" style="105" customWidth="1"/>
    <col min="5" max="5" width="1.85546875" style="105" customWidth="1"/>
    <col min="6" max="6" width="16.7109375" style="104" customWidth="1"/>
    <col min="7" max="7" width="14.28515625" style="107" customWidth="1"/>
    <col min="8" max="8" width="17.5703125" style="104" customWidth="1"/>
    <col min="9" max="9" width="13.7109375" style="104" customWidth="1"/>
    <col min="10" max="10" width="18.5703125" style="104" customWidth="1"/>
    <col min="11" max="16384" width="9.140625" style="104"/>
  </cols>
  <sheetData>
    <row r="1" spans="1:10" s="126" customFormat="1" ht="21" x14ac:dyDescent="0.35">
      <c r="A1" s="125" t="s">
        <v>0</v>
      </c>
      <c r="D1" s="127"/>
      <c r="E1" s="127"/>
      <c r="G1" s="128"/>
    </row>
    <row r="2" spans="1:10" s="126" customFormat="1" ht="21" x14ac:dyDescent="0.35">
      <c r="A2" s="125" t="s">
        <v>2721</v>
      </c>
      <c r="D2" s="127"/>
      <c r="E2" s="127"/>
      <c r="G2" s="128"/>
    </row>
    <row r="3" spans="1:10" s="126" customFormat="1" ht="21.75" customHeight="1" x14ac:dyDescent="0.25">
      <c r="A3" s="129" t="s">
        <v>2668</v>
      </c>
      <c r="D3" s="127"/>
      <c r="E3" s="127"/>
      <c r="G3" s="128"/>
    </row>
    <row r="4" spans="1:10" s="126" customFormat="1" ht="15" customHeight="1" x14ac:dyDescent="0.25">
      <c r="A4" s="130">
        <v>44834</v>
      </c>
      <c r="D4" s="127"/>
      <c r="E4" s="127"/>
      <c r="G4" s="128"/>
    </row>
    <row r="5" spans="1:10" s="126" customFormat="1" ht="15" customHeight="1" x14ac:dyDescent="0.25">
      <c r="A5" s="131"/>
      <c r="D5" s="127"/>
      <c r="E5" s="127"/>
      <c r="G5" s="128"/>
    </row>
    <row r="6" spans="1:10" s="126" customFormat="1" ht="15" customHeight="1" x14ac:dyDescent="0.25">
      <c r="A6" s="134"/>
      <c r="D6" s="127"/>
      <c r="E6" s="127"/>
      <c r="G6" s="128"/>
    </row>
    <row r="7" spans="1:10" s="126" customFormat="1" ht="15" customHeight="1" x14ac:dyDescent="0.25">
      <c r="A7" s="134"/>
      <c r="D7" s="127"/>
      <c r="E7" s="127"/>
      <c r="G7" s="128"/>
    </row>
    <row r="8" spans="1:10" s="126" customFormat="1" ht="36" customHeight="1" x14ac:dyDescent="0.25">
      <c r="A8" s="134"/>
      <c r="B8" s="102"/>
      <c r="C8" s="160"/>
      <c r="D8" s="160"/>
      <c r="E8" s="160"/>
      <c r="F8" s="160"/>
      <c r="G8" s="94" t="s">
        <v>2716</v>
      </c>
      <c r="H8" s="94" t="s">
        <v>2695</v>
      </c>
      <c r="I8" s="95" t="s">
        <v>2699</v>
      </c>
      <c r="J8" s="95" t="s">
        <v>2700</v>
      </c>
    </row>
    <row r="9" spans="1:10" s="126" customFormat="1" ht="15" customHeight="1" x14ac:dyDescent="0.25">
      <c r="C9" s="158" t="s">
        <v>2701</v>
      </c>
      <c r="D9" s="158"/>
      <c r="E9" s="158"/>
      <c r="F9" s="158"/>
      <c r="G9" s="123">
        <f>'FY23 High-Need LEAs'!H5</f>
        <v>4345.5596925479076</v>
      </c>
      <c r="H9" s="133">
        <f>'FY22 High-Need LEAs'!H5</f>
        <v>4092.9223429981262</v>
      </c>
      <c r="I9" s="124">
        <f>+G9-H9</f>
        <v>252.63734954978145</v>
      </c>
      <c r="J9" s="95" t="str">
        <f>IF(I9&gt;=0,"YES","NO")</f>
        <v>YES</v>
      </c>
    </row>
    <row r="10" spans="1:10" ht="46.5" customHeight="1" x14ac:dyDescent="0.25">
      <c r="E10" s="127"/>
    </row>
    <row r="11" spans="1:10" ht="67.5" customHeight="1" thickBot="1" x14ac:dyDescent="0.3">
      <c r="A11" s="99" t="s">
        <v>1</v>
      </c>
      <c r="B11" s="98" t="s">
        <v>2</v>
      </c>
      <c r="C11" s="1" t="s">
        <v>3</v>
      </c>
      <c r="D11" s="72" t="s">
        <v>2665</v>
      </c>
      <c r="E11" s="132"/>
      <c r="F11" s="99" t="s">
        <v>2716</v>
      </c>
      <c r="G11" s="98" t="s">
        <v>2661</v>
      </c>
      <c r="H11" s="99" t="s">
        <v>2695</v>
      </c>
      <c r="I11" s="98" t="s">
        <v>2699</v>
      </c>
      <c r="J11" s="99" t="s">
        <v>2700</v>
      </c>
    </row>
    <row r="12" spans="1:10" ht="16.5" thickTop="1" thickBot="1" x14ac:dyDescent="0.3">
      <c r="A12" s="89" t="s">
        <v>1602</v>
      </c>
      <c r="B12" s="59" t="s">
        <v>1603</v>
      </c>
      <c r="C12" s="59" t="s">
        <v>1557</v>
      </c>
      <c r="D12" s="90" t="s">
        <v>1895</v>
      </c>
      <c r="E12" s="119"/>
      <c r="F12" s="62">
        <v>7502.9662020905917</v>
      </c>
      <c r="G12" s="92" t="s">
        <v>2663</v>
      </c>
      <c r="H12" s="36">
        <v>7489.8683392226139</v>
      </c>
      <c r="I12" s="97">
        <v>13.09786286797771</v>
      </c>
      <c r="J12" s="96" t="s">
        <v>2663</v>
      </c>
    </row>
    <row r="13" spans="1:10" ht="15.75" thickTop="1" x14ac:dyDescent="0.25">
      <c r="A13" s="89" t="s">
        <v>1023</v>
      </c>
      <c r="B13" s="59" t="s">
        <v>1024</v>
      </c>
      <c r="C13" s="59" t="s">
        <v>1025</v>
      </c>
      <c r="D13" s="90" t="s">
        <v>2170</v>
      </c>
      <c r="E13" s="120"/>
      <c r="F13" s="62">
        <v>14455.173238866395</v>
      </c>
      <c r="G13" s="92" t="s">
        <v>2663</v>
      </c>
      <c r="H13" s="36">
        <v>12796.133763440857</v>
      </c>
      <c r="I13" s="97">
        <v>1659.0394754255376</v>
      </c>
      <c r="J13" s="96" t="s">
        <v>2663</v>
      </c>
    </row>
    <row r="14" spans="1:10" x14ac:dyDescent="0.25">
      <c r="A14" s="89" t="s">
        <v>372</v>
      </c>
      <c r="B14" s="59" t="s">
        <v>373</v>
      </c>
      <c r="C14" s="59" t="s">
        <v>123</v>
      </c>
      <c r="D14" s="90" t="s">
        <v>2480</v>
      </c>
      <c r="E14" s="120"/>
      <c r="F14" s="62">
        <v>6537.0869285254357</v>
      </c>
      <c r="G14" s="92" t="s">
        <v>2663</v>
      </c>
      <c r="H14" s="36">
        <v>6037.6664082687348</v>
      </c>
      <c r="I14" s="97">
        <v>499.42052025670091</v>
      </c>
      <c r="J14" s="96" t="s">
        <v>2663</v>
      </c>
    </row>
    <row r="15" spans="1:10" x14ac:dyDescent="0.25">
      <c r="A15" s="89" t="s">
        <v>330</v>
      </c>
      <c r="B15" s="59" t="s">
        <v>331</v>
      </c>
      <c r="C15" s="59" t="s">
        <v>123</v>
      </c>
      <c r="D15" s="90" t="s">
        <v>2501</v>
      </c>
      <c r="E15" s="120"/>
      <c r="F15" s="62">
        <v>14677.717952646241</v>
      </c>
      <c r="G15" s="92" t="s">
        <v>2663</v>
      </c>
      <c r="H15" s="36">
        <v>13566.754929032259</v>
      </c>
      <c r="I15" s="97">
        <v>1110.9630236139819</v>
      </c>
      <c r="J15" s="96" t="s">
        <v>2663</v>
      </c>
    </row>
    <row r="16" spans="1:10" x14ac:dyDescent="0.25">
      <c r="A16" s="89" t="s">
        <v>1604</v>
      </c>
      <c r="B16" s="59" t="s">
        <v>1605</v>
      </c>
      <c r="C16" s="59" t="s">
        <v>1557</v>
      </c>
      <c r="D16" s="90" t="s">
        <v>1894</v>
      </c>
      <c r="E16" s="120"/>
      <c r="F16" s="62">
        <v>14174.279964862968</v>
      </c>
      <c r="G16" s="92" t="s">
        <v>2663</v>
      </c>
      <c r="H16" s="36">
        <v>12933.661367837341</v>
      </c>
      <c r="I16" s="97">
        <v>1240.6185970256265</v>
      </c>
      <c r="J16" s="96" t="s">
        <v>2663</v>
      </c>
    </row>
    <row r="17" spans="1:10" x14ac:dyDescent="0.25">
      <c r="A17" s="89" t="s">
        <v>1600</v>
      </c>
      <c r="B17" s="59" t="s">
        <v>1601</v>
      </c>
      <c r="C17" s="59" t="s">
        <v>1557</v>
      </c>
      <c r="D17" s="90" t="s">
        <v>1896</v>
      </c>
      <c r="E17" s="120"/>
      <c r="F17" s="62">
        <v>11060.598281566512</v>
      </c>
      <c r="G17" s="92" t="s">
        <v>2663</v>
      </c>
      <c r="H17" s="36">
        <v>10379.972910813462</v>
      </c>
      <c r="I17" s="97">
        <v>680.62537075305045</v>
      </c>
      <c r="J17" s="96" t="s">
        <v>2663</v>
      </c>
    </row>
    <row r="18" spans="1:10" x14ac:dyDescent="0.25">
      <c r="A18" s="89" t="s">
        <v>1501</v>
      </c>
      <c r="B18" s="59" t="s">
        <v>1502</v>
      </c>
      <c r="C18" s="59" t="s">
        <v>1500</v>
      </c>
      <c r="D18" s="90" t="s">
        <v>1945</v>
      </c>
      <c r="E18" s="120"/>
      <c r="F18" s="62">
        <v>9161.4944862155371</v>
      </c>
      <c r="G18" s="92" t="s">
        <v>2663</v>
      </c>
      <c r="H18" s="36">
        <v>8386.6330328867225</v>
      </c>
      <c r="I18" s="97">
        <v>774.8614533288146</v>
      </c>
      <c r="J18" s="96" t="s">
        <v>2663</v>
      </c>
    </row>
    <row r="19" spans="1:10" x14ac:dyDescent="0.25">
      <c r="A19" s="89" t="s">
        <v>1128</v>
      </c>
      <c r="B19" s="59" t="s">
        <v>1129</v>
      </c>
      <c r="C19" s="59" t="s">
        <v>1094</v>
      </c>
      <c r="D19" s="90" t="s">
        <v>2121</v>
      </c>
      <c r="E19" s="120"/>
      <c r="F19" s="62">
        <v>12939.839698795178</v>
      </c>
      <c r="G19" s="92" t="s">
        <v>2663</v>
      </c>
      <c r="H19" s="36">
        <v>13398.06475</v>
      </c>
      <c r="I19" s="100">
        <v>-458.22505120482128</v>
      </c>
      <c r="J19" s="101" t="s">
        <v>2664</v>
      </c>
    </row>
    <row r="20" spans="1:10" x14ac:dyDescent="0.25">
      <c r="A20" s="89" t="s">
        <v>370</v>
      </c>
      <c r="B20" s="59" t="s">
        <v>371</v>
      </c>
      <c r="C20" s="59" t="s">
        <v>123</v>
      </c>
      <c r="D20" s="90" t="s">
        <v>2481</v>
      </c>
      <c r="E20" s="120"/>
      <c r="F20" s="62">
        <v>11696.396862408916</v>
      </c>
      <c r="G20" s="92" t="s">
        <v>2663</v>
      </c>
      <c r="H20" s="36">
        <v>10517.662339038305</v>
      </c>
      <c r="I20" s="97">
        <v>1178.734523370611</v>
      </c>
      <c r="J20" s="96" t="s">
        <v>2663</v>
      </c>
    </row>
    <row r="21" spans="1:10" x14ac:dyDescent="0.25">
      <c r="A21" s="89" t="s">
        <v>340</v>
      </c>
      <c r="B21" s="59" t="s">
        <v>341</v>
      </c>
      <c r="C21" s="59" t="s">
        <v>123</v>
      </c>
      <c r="D21" s="90" t="s">
        <v>2496</v>
      </c>
      <c r="E21" s="120"/>
      <c r="F21" s="62">
        <v>12713.499569331156</v>
      </c>
      <c r="G21" s="92" t="s">
        <v>2663</v>
      </c>
      <c r="H21" s="36">
        <v>11909.022038295241</v>
      </c>
      <c r="I21" s="97">
        <v>804.47753103591458</v>
      </c>
      <c r="J21" s="96" t="s">
        <v>2663</v>
      </c>
    </row>
    <row r="22" spans="1:10" x14ac:dyDescent="0.25">
      <c r="A22" s="89" t="s">
        <v>1058</v>
      </c>
      <c r="B22" s="59" t="s">
        <v>1059</v>
      </c>
      <c r="C22" s="59" t="s">
        <v>1057</v>
      </c>
      <c r="D22" s="90" t="s">
        <v>2154</v>
      </c>
      <c r="E22" s="120"/>
      <c r="F22" s="62">
        <v>9865.183040791102</v>
      </c>
      <c r="G22" s="92" t="s">
        <v>2663</v>
      </c>
      <c r="H22" s="36">
        <v>9431.2383770883062</v>
      </c>
      <c r="I22" s="97">
        <v>433.94466370279588</v>
      </c>
      <c r="J22" s="96" t="s">
        <v>2663</v>
      </c>
    </row>
    <row r="23" spans="1:10" x14ac:dyDescent="0.25">
      <c r="A23" s="89" t="s">
        <v>1030</v>
      </c>
      <c r="B23" s="59" t="s">
        <v>1031</v>
      </c>
      <c r="C23" s="59" t="s">
        <v>1022</v>
      </c>
      <c r="D23" s="90" t="s">
        <v>2167</v>
      </c>
      <c r="E23" s="120"/>
      <c r="F23" s="62">
        <v>2947.363019525802</v>
      </c>
      <c r="G23" s="92" t="s">
        <v>2663</v>
      </c>
      <c r="H23" s="36">
        <v>2524.8909853249475</v>
      </c>
      <c r="I23" s="97">
        <v>422.47203420085452</v>
      </c>
      <c r="J23" s="96" t="s">
        <v>2663</v>
      </c>
    </row>
    <row r="24" spans="1:10" x14ac:dyDescent="0.25">
      <c r="A24" s="89" t="s">
        <v>1718</v>
      </c>
      <c r="B24" s="59" t="s">
        <v>1719</v>
      </c>
      <c r="C24" s="59" t="s">
        <v>1701</v>
      </c>
      <c r="D24" s="90" t="s">
        <v>1839</v>
      </c>
      <c r="E24" s="120"/>
      <c r="F24" s="62">
        <v>8695.683500110692</v>
      </c>
      <c r="G24" s="92" t="s">
        <v>2663</v>
      </c>
      <c r="H24" s="36">
        <v>8154.4524623644593</v>
      </c>
      <c r="I24" s="97">
        <v>541.23103774623269</v>
      </c>
      <c r="J24" s="96" t="s">
        <v>2663</v>
      </c>
    </row>
    <row r="25" spans="1:10" x14ac:dyDescent="0.25">
      <c r="A25" s="89" t="s">
        <v>342</v>
      </c>
      <c r="B25" s="59" t="s">
        <v>343</v>
      </c>
      <c r="C25" s="59" t="s">
        <v>123</v>
      </c>
      <c r="D25" s="90" t="s">
        <v>2495</v>
      </c>
      <c r="E25" s="120"/>
      <c r="F25" s="62">
        <v>9951.6480955223888</v>
      </c>
      <c r="G25" s="92" t="s">
        <v>2663</v>
      </c>
      <c r="H25" s="36">
        <v>9154.1973928571442</v>
      </c>
      <c r="I25" s="97">
        <v>797.45070266524453</v>
      </c>
      <c r="J25" s="96" t="s">
        <v>2663</v>
      </c>
    </row>
    <row r="26" spans="1:10" x14ac:dyDescent="0.25">
      <c r="A26" s="89" t="s">
        <v>324</v>
      </c>
      <c r="B26" s="59" t="s">
        <v>325</v>
      </c>
      <c r="C26" s="59" t="s">
        <v>123</v>
      </c>
      <c r="D26" s="90" t="s">
        <v>2504</v>
      </c>
      <c r="E26" s="120"/>
      <c r="F26" s="62">
        <v>9429.8892551248227</v>
      </c>
      <c r="G26" s="92" t="s">
        <v>2663</v>
      </c>
      <c r="H26" s="36">
        <v>8452.1144279786604</v>
      </c>
      <c r="I26" s="97">
        <v>977.77482714616235</v>
      </c>
      <c r="J26" s="96" t="s">
        <v>2663</v>
      </c>
    </row>
    <row r="27" spans="1:10" x14ac:dyDescent="0.25">
      <c r="A27" s="89" t="s">
        <v>304</v>
      </c>
      <c r="B27" s="59" t="s">
        <v>305</v>
      </c>
      <c r="C27" s="59" t="s">
        <v>123</v>
      </c>
      <c r="D27" s="90" t="s">
        <v>2514</v>
      </c>
      <c r="E27" s="120"/>
      <c r="F27" s="62">
        <v>9486.3480943177437</v>
      </c>
      <c r="G27" s="92" t="s">
        <v>2663</v>
      </c>
      <c r="H27" s="36">
        <v>8582.1531008339662</v>
      </c>
      <c r="I27" s="97">
        <v>904.19499348377758</v>
      </c>
      <c r="J27" s="96" t="s">
        <v>2663</v>
      </c>
    </row>
    <row r="28" spans="1:10" x14ac:dyDescent="0.25">
      <c r="A28" s="89" t="s">
        <v>332</v>
      </c>
      <c r="B28" s="59" t="s">
        <v>333</v>
      </c>
      <c r="C28" s="59" t="s">
        <v>123</v>
      </c>
      <c r="D28" s="90" t="s">
        <v>2500</v>
      </c>
      <c r="E28" s="120"/>
      <c r="F28" s="62">
        <v>12007.797074094104</v>
      </c>
      <c r="G28" s="92" t="s">
        <v>2663</v>
      </c>
      <c r="H28" s="36">
        <v>11021.156251308899</v>
      </c>
      <c r="I28" s="97">
        <v>986.64082278520436</v>
      </c>
      <c r="J28" s="96" t="s">
        <v>2663</v>
      </c>
    </row>
    <row r="29" spans="1:10" x14ac:dyDescent="0.25">
      <c r="A29" s="89" t="s">
        <v>1026</v>
      </c>
      <c r="B29" s="59" t="s">
        <v>1027</v>
      </c>
      <c r="C29" s="59" t="s">
        <v>1025</v>
      </c>
      <c r="D29" s="90" t="s">
        <v>2169</v>
      </c>
      <c r="E29" s="120"/>
      <c r="F29" s="62">
        <v>9309.7587155963283</v>
      </c>
      <c r="G29" s="92" t="s">
        <v>2663</v>
      </c>
      <c r="H29" s="36">
        <v>8704.7625323740995</v>
      </c>
      <c r="I29" s="97">
        <v>604.99618322222886</v>
      </c>
      <c r="J29" s="96" t="s">
        <v>2663</v>
      </c>
    </row>
    <row r="30" spans="1:10" x14ac:dyDescent="0.25">
      <c r="A30" s="89" t="s">
        <v>585</v>
      </c>
      <c r="B30" s="59" t="s">
        <v>586</v>
      </c>
      <c r="C30" s="59" t="s">
        <v>572</v>
      </c>
      <c r="D30" s="90" t="s">
        <v>2378</v>
      </c>
      <c r="E30" s="120"/>
      <c r="F30" s="62">
        <v>6907.9687755890318</v>
      </c>
      <c r="G30" s="92" t="s">
        <v>2663</v>
      </c>
      <c r="H30" s="36">
        <v>6637.7951975213027</v>
      </c>
      <c r="I30" s="97">
        <v>270.17357806772907</v>
      </c>
      <c r="J30" s="96" t="s">
        <v>2663</v>
      </c>
    </row>
    <row r="31" spans="1:10" x14ac:dyDescent="0.25">
      <c r="A31" s="89" t="s">
        <v>568</v>
      </c>
      <c r="B31" s="59" t="s">
        <v>569</v>
      </c>
      <c r="C31" s="59" t="s">
        <v>545</v>
      </c>
      <c r="D31" s="90" t="s">
        <v>2386</v>
      </c>
      <c r="E31" s="120"/>
      <c r="F31" s="62">
        <v>9297.6266960352405</v>
      </c>
      <c r="G31" s="92" t="s">
        <v>2663</v>
      </c>
      <c r="H31" s="36">
        <v>9514.5422831050237</v>
      </c>
      <c r="I31" s="100">
        <v>-216.91558706978321</v>
      </c>
      <c r="J31" s="101" t="s">
        <v>2664</v>
      </c>
    </row>
    <row r="32" spans="1:10" x14ac:dyDescent="0.25">
      <c r="A32" s="89" t="s">
        <v>352</v>
      </c>
      <c r="B32" s="59" t="s">
        <v>353</v>
      </c>
      <c r="C32" s="59" t="s">
        <v>123</v>
      </c>
      <c r="D32" s="90" t="s">
        <v>2490</v>
      </c>
      <c r="E32" s="120"/>
      <c r="F32" s="62">
        <v>12395.429858203917</v>
      </c>
      <c r="G32" s="92" t="s">
        <v>2663</v>
      </c>
      <c r="H32" s="36">
        <v>11281.246191709844</v>
      </c>
      <c r="I32" s="97">
        <v>1114.1836664940729</v>
      </c>
      <c r="J32" s="96" t="s">
        <v>2663</v>
      </c>
    </row>
    <row r="33" spans="1:10" x14ac:dyDescent="0.25">
      <c r="A33" s="89" t="s">
        <v>587</v>
      </c>
      <c r="B33" s="59" t="s">
        <v>588</v>
      </c>
      <c r="C33" s="59" t="s">
        <v>572</v>
      </c>
      <c r="D33" s="90" t="s">
        <v>2377</v>
      </c>
      <c r="E33" s="120"/>
      <c r="F33" s="62">
        <v>6074.2894039735093</v>
      </c>
      <c r="G33" s="92" t="s">
        <v>2663</v>
      </c>
      <c r="H33" s="36">
        <v>5317.8493768545986</v>
      </c>
      <c r="I33" s="97">
        <v>756.44002711891062</v>
      </c>
      <c r="J33" s="96" t="s">
        <v>2663</v>
      </c>
    </row>
    <row r="34" spans="1:10" x14ac:dyDescent="0.25">
      <c r="A34" s="89" t="s">
        <v>374</v>
      </c>
      <c r="B34" s="59" t="s">
        <v>375</v>
      </c>
      <c r="C34" s="59" t="s">
        <v>123</v>
      </c>
      <c r="D34" s="90" t="s">
        <v>2479</v>
      </c>
      <c r="E34" s="120"/>
      <c r="F34" s="62">
        <v>10820.156279703933</v>
      </c>
      <c r="G34" s="92" t="s">
        <v>2663</v>
      </c>
      <c r="H34" s="36">
        <v>10453.756752300611</v>
      </c>
      <c r="I34" s="97">
        <v>366.39952740332228</v>
      </c>
      <c r="J34" s="96" t="s">
        <v>2663</v>
      </c>
    </row>
    <row r="35" spans="1:10" x14ac:dyDescent="0.25">
      <c r="A35" s="89" t="s">
        <v>360</v>
      </c>
      <c r="B35" s="59" t="s">
        <v>361</v>
      </c>
      <c r="C35" s="59" t="s">
        <v>123</v>
      </c>
      <c r="D35" s="90" t="s">
        <v>2486</v>
      </c>
      <c r="E35" s="120"/>
      <c r="F35" s="62">
        <v>8584.7049115755635</v>
      </c>
      <c r="G35" s="92" t="s">
        <v>2663</v>
      </c>
      <c r="H35" s="36">
        <v>7304.4734102666134</v>
      </c>
      <c r="I35" s="97">
        <v>1280.2315013089501</v>
      </c>
      <c r="J35" s="96" t="s">
        <v>2663</v>
      </c>
    </row>
    <row r="36" spans="1:10" x14ac:dyDescent="0.25">
      <c r="A36" s="89" t="s">
        <v>454</v>
      </c>
      <c r="B36" s="59" t="s">
        <v>455</v>
      </c>
      <c r="C36" s="59" t="s">
        <v>439</v>
      </c>
      <c r="D36" s="90" t="s">
        <v>2441</v>
      </c>
      <c r="E36" s="120"/>
      <c r="F36" s="62">
        <v>9353.0111365079374</v>
      </c>
      <c r="G36" s="92" t="s">
        <v>2663</v>
      </c>
      <c r="H36" s="36">
        <v>8674.0405553802466</v>
      </c>
      <c r="I36" s="97">
        <v>678.97058112769082</v>
      </c>
      <c r="J36" s="96" t="s">
        <v>2663</v>
      </c>
    </row>
    <row r="37" spans="1:10" x14ac:dyDescent="0.25">
      <c r="A37" s="89" t="s">
        <v>1122</v>
      </c>
      <c r="B37" s="59" t="s">
        <v>1123</v>
      </c>
      <c r="C37" s="59" t="s">
        <v>1094</v>
      </c>
      <c r="D37" s="90" t="s">
        <v>2124</v>
      </c>
      <c r="E37" s="120"/>
      <c r="F37" s="62">
        <v>9113.6625464309709</v>
      </c>
      <c r="G37" s="92" t="s">
        <v>2663</v>
      </c>
      <c r="H37" s="36">
        <v>8648.8638184038209</v>
      </c>
      <c r="I37" s="97">
        <v>464.79872802714999</v>
      </c>
      <c r="J37" s="96" t="s">
        <v>2663</v>
      </c>
    </row>
    <row r="38" spans="1:10" x14ac:dyDescent="0.25">
      <c r="A38" s="89" t="s">
        <v>366</v>
      </c>
      <c r="B38" s="59" t="s">
        <v>367</v>
      </c>
      <c r="C38" s="59" t="s">
        <v>123</v>
      </c>
      <c r="D38" s="90" t="s">
        <v>2483</v>
      </c>
      <c r="E38" s="120"/>
      <c r="F38" s="62">
        <v>11684.44564430245</v>
      </c>
      <c r="G38" s="92" t="s">
        <v>2663</v>
      </c>
      <c r="H38" s="36">
        <v>11017.752607329843</v>
      </c>
      <c r="I38" s="97">
        <v>666.69303697260693</v>
      </c>
      <c r="J38" s="96" t="s">
        <v>2663</v>
      </c>
    </row>
    <row r="39" spans="1:10" x14ac:dyDescent="0.25">
      <c r="A39" s="89" t="s">
        <v>456</v>
      </c>
      <c r="B39" s="59" t="s">
        <v>457</v>
      </c>
      <c r="C39" s="59" t="s">
        <v>439</v>
      </c>
      <c r="D39" s="90" t="s">
        <v>2440</v>
      </c>
      <c r="E39" s="120"/>
      <c r="F39" s="62">
        <v>7983.7596363636367</v>
      </c>
      <c r="G39" s="92" t="s">
        <v>2663</v>
      </c>
      <c r="H39" s="36">
        <v>8443.1175000000003</v>
      </c>
      <c r="I39" s="100">
        <v>-459.35786363636362</v>
      </c>
      <c r="J39" s="101" t="s">
        <v>2664</v>
      </c>
    </row>
    <row r="40" spans="1:10" x14ac:dyDescent="0.25">
      <c r="A40" s="89" t="s">
        <v>354</v>
      </c>
      <c r="B40" s="59" t="s">
        <v>355</v>
      </c>
      <c r="C40" s="59" t="s">
        <v>123</v>
      </c>
      <c r="D40" s="90" t="s">
        <v>2489</v>
      </c>
      <c r="E40" s="120"/>
      <c r="F40" s="62">
        <v>8301.324248900064</v>
      </c>
      <c r="G40" s="92" t="s">
        <v>2663</v>
      </c>
      <c r="H40" s="36">
        <v>7409.7323499361437</v>
      </c>
      <c r="I40" s="97">
        <v>891.59189896392036</v>
      </c>
      <c r="J40" s="96" t="s">
        <v>2663</v>
      </c>
    </row>
    <row r="41" spans="1:10" x14ac:dyDescent="0.25">
      <c r="A41" s="89" t="s">
        <v>310</v>
      </c>
      <c r="B41" s="59" t="s">
        <v>311</v>
      </c>
      <c r="C41" s="59" t="s">
        <v>123</v>
      </c>
      <c r="D41" s="90" t="s">
        <v>2511</v>
      </c>
      <c r="E41" s="120"/>
      <c r="F41" s="62">
        <v>11078.298132733407</v>
      </c>
      <c r="G41" s="92" t="s">
        <v>2663</v>
      </c>
      <c r="H41" s="36">
        <v>9597.3185481325618</v>
      </c>
      <c r="I41" s="97">
        <v>1480.9795846008456</v>
      </c>
      <c r="J41" s="96" t="s">
        <v>2663</v>
      </c>
    </row>
    <row r="42" spans="1:10" x14ac:dyDescent="0.25">
      <c r="A42" s="89" t="s">
        <v>956</v>
      </c>
      <c r="B42" s="59" t="s">
        <v>957</v>
      </c>
      <c r="C42" s="59" t="s">
        <v>949</v>
      </c>
      <c r="D42" s="90" t="s">
        <v>2201</v>
      </c>
      <c r="E42" s="120"/>
      <c r="F42" s="62">
        <v>5883.4337304075234</v>
      </c>
      <c r="G42" s="92" t="s">
        <v>2663</v>
      </c>
      <c r="H42" s="36">
        <v>5655.0781707317074</v>
      </c>
      <c r="I42" s="97">
        <v>228.35555967581604</v>
      </c>
      <c r="J42" s="96" t="s">
        <v>2663</v>
      </c>
    </row>
    <row r="43" spans="1:10" x14ac:dyDescent="0.25">
      <c r="A43" s="89" t="s">
        <v>1382</v>
      </c>
      <c r="B43" s="59" t="s">
        <v>1383</v>
      </c>
      <c r="C43" s="59" t="s">
        <v>1363</v>
      </c>
      <c r="D43" s="90" t="s">
        <v>2001</v>
      </c>
      <c r="E43" s="120"/>
      <c r="F43" s="62">
        <v>8685.8933333333316</v>
      </c>
      <c r="G43" s="92" t="s">
        <v>2663</v>
      </c>
      <c r="H43" s="36">
        <v>9008.4000168208549</v>
      </c>
      <c r="I43" s="100">
        <v>-322.50668348752333</v>
      </c>
      <c r="J43" s="101" t="s">
        <v>2664</v>
      </c>
    </row>
    <row r="44" spans="1:10" x14ac:dyDescent="0.25">
      <c r="A44" s="89" t="s">
        <v>334</v>
      </c>
      <c r="B44" s="59" t="s">
        <v>335</v>
      </c>
      <c r="C44" s="59" t="s">
        <v>123</v>
      </c>
      <c r="D44" s="90" t="s">
        <v>2499</v>
      </c>
      <c r="E44" s="120"/>
      <c r="F44" s="62">
        <v>10643.788909289617</v>
      </c>
      <c r="G44" s="92" t="s">
        <v>2663</v>
      </c>
      <c r="H44" s="36">
        <v>10025.247667950363</v>
      </c>
      <c r="I44" s="97">
        <v>618.54124133925325</v>
      </c>
      <c r="J44" s="96" t="s">
        <v>2663</v>
      </c>
    </row>
    <row r="45" spans="1:10" x14ac:dyDescent="0.25">
      <c r="A45" s="89" t="s">
        <v>338</v>
      </c>
      <c r="B45" s="59" t="s">
        <v>339</v>
      </c>
      <c r="C45" s="59" t="s">
        <v>123</v>
      </c>
      <c r="D45" s="90" t="s">
        <v>2497</v>
      </c>
      <c r="E45" s="120"/>
      <c r="F45" s="62">
        <v>8834.9676476613167</v>
      </c>
      <c r="G45" s="92" t="s">
        <v>2663</v>
      </c>
      <c r="H45" s="36">
        <v>7600.0257723035947</v>
      </c>
      <c r="I45" s="97">
        <v>1234.941875357722</v>
      </c>
      <c r="J45" s="96" t="s">
        <v>2663</v>
      </c>
    </row>
    <row r="46" spans="1:10" x14ac:dyDescent="0.25">
      <c r="A46" s="89" t="s">
        <v>1073</v>
      </c>
      <c r="B46" s="59" t="s">
        <v>1074</v>
      </c>
      <c r="C46" s="59" t="s">
        <v>1062</v>
      </c>
      <c r="D46" s="90" t="s">
        <v>2147</v>
      </c>
      <c r="E46" s="120"/>
      <c r="F46" s="62">
        <v>3489.2379841897236</v>
      </c>
      <c r="G46" s="92" t="s">
        <v>2663</v>
      </c>
      <c r="H46" s="36">
        <v>3244.4188235294118</v>
      </c>
      <c r="I46" s="97">
        <v>244.81916066031181</v>
      </c>
      <c r="J46" s="96" t="s">
        <v>2663</v>
      </c>
    </row>
    <row r="47" spans="1:10" x14ac:dyDescent="0.25">
      <c r="A47" s="89" t="s">
        <v>1712</v>
      </c>
      <c r="B47" s="59" t="s">
        <v>1713</v>
      </c>
      <c r="C47" s="59" t="s">
        <v>1701</v>
      </c>
      <c r="D47" s="90" t="s">
        <v>1842</v>
      </c>
      <c r="E47" s="120"/>
      <c r="F47" s="62">
        <v>7135.8544937004199</v>
      </c>
      <c r="G47" s="92" t="s">
        <v>2663</v>
      </c>
      <c r="H47" s="36">
        <v>6972.7349652294852</v>
      </c>
      <c r="I47" s="97">
        <v>163.11952847093471</v>
      </c>
      <c r="J47" s="96" t="s">
        <v>2663</v>
      </c>
    </row>
    <row r="48" spans="1:10" x14ac:dyDescent="0.25">
      <c r="A48" s="89" t="s">
        <v>813</v>
      </c>
      <c r="B48" s="59" t="s">
        <v>814</v>
      </c>
      <c r="C48" s="59" t="s">
        <v>815</v>
      </c>
      <c r="D48" s="90" t="s">
        <v>2269</v>
      </c>
      <c r="E48" s="120"/>
      <c r="F48" s="62">
        <v>7272.2733264675589</v>
      </c>
      <c r="G48" s="92" t="s">
        <v>2663</v>
      </c>
      <c r="H48" s="36">
        <v>7116.9806748466253</v>
      </c>
      <c r="I48" s="97">
        <v>155.29265162093361</v>
      </c>
      <c r="J48" s="96" t="s">
        <v>2663</v>
      </c>
    </row>
    <row r="49" spans="1:10" x14ac:dyDescent="0.25">
      <c r="A49" s="89" t="s">
        <v>1508</v>
      </c>
      <c r="B49" s="59" t="s">
        <v>1509</v>
      </c>
      <c r="C49" s="59" t="s">
        <v>1500</v>
      </c>
      <c r="D49" s="90" t="s">
        <v>1941</v>
      </c>
      <c r="E49" s="120"/>
      <c r="F49" s="62">
        <v>10085.554444444444</v>
      </c>
      <c r="G49" s="92" t="s">
        <v>2663</v>
      </c>
      <c r="H49" s="36">
        <v>9432.3248680351917</v>
      </c>
      <c r="I49" s="97">
        <v>653.22957640925233</v>
      </c>
      <c r="J49" s="96" t="s">
        <v>2663</v>
      </c>
    </row>
    <row r="50" spans="1:10" x14ac:dyDescent="0.25">
      <c r="A50" s="89" t="s">
        <v>1512</v>
      </c>
      <c r="B50" s="59" t="s">
        <v>1513</v>
      </c>
      <c r="C50" s="59" t="s">
        <v>1500</v>
      </c>
      <c r="D50" s="90" t="s">
        <v>1939</v>
      </c>
      <c r="E50" s="120"/>
      <c r="F50" s="62">
        <v>5899.5650903201704</v>
      </c>
      <c r="G50" s="92" t="s">
        <v>2663</v>
      </c>
      <c r="H50" s="36">
        <v>5674.6363163751657</v>
      </c>
      <c r="I50" s="97">
        <v>224.92877394500465</v>
      </c>
      <c r="J50" s="96" t="s">
        <v>2663</v>
      </c>
    </row>
    <row r="51" spans="1:10" x14ac:dyDescent="0.25">
      <c r="A51" s="89" t="s">
        <v>1789</v>
      </c>
      <c r="B51" s="59" t="s">
        <v>1790</v>
      </c>
      <c r="C51" s="59" t="s">
        <v>902</v>
      </c>
      <c r="D51" s="90" t="s">
        <v>1833</v>
      </c>
      <c r="E51" s="120"/>
      <c r="F51" s="62">
        <v>2480.1691604938273</v>
      </c>
      <c r="G51" s="92" t="s">
        <v>2663</v>
      </c>
      <c r="H51" s="36">
        <v>2532.0645145018916</v>
      </c>
      <c r="I51" s="100">
        <v>-51.89535400806426</v>
      </c>
      <c r="J51" s="101" t="s">
        <v>2664</v>
      </c>
    </row>
    <row r="52" spans="1:10" x14ac:dyDescent="0.25">
      <c r="A52" s="89" t="s">
        <v>384</v>
      </c>
      <c r="B52" s="59" t="s">
        <v>385</v>
      </c>
      <c r="C52" s="59" t="s">
        <v>123</v>
      </c>
      <c r="D52" s="90" t="s">
        <v>2474</v>
      </c>
      <c r="E52" s="120"/>
      <c r="F52" s="62">
        <v>8156.3483321917802</v>
      </c>
      <c r="G52" s="92" t="s">
        <v>2663</v>
      </c>
      <c r="H52" s="36">
        <v>8085.9021515892418</v>
      </c>
      <c r="I52" s="97">
        <v>70.446180602538334</v>
      </c>
      <c r="J52" s="96" t="s">
        <v>2663</v>
      </c>
    </row>
    <row r="53" spans="1:10" x14ac:dyDescent="0.25">
      <c r="A53" s="89" t="s">
        <v>302</v>
      </c>
      <c r="B53" s="59" t="s">
        <v>303</v>
      </c>
      <c r="C53" s="59" t="s">
        <v>123</v>
      </c>
      <c r="D53" s="90" t="s">
        <v>2515</v>
      </c>
      <c r="E53" s="120"/>
      <c r="F53" s="62">
        <v>8286.5557981888742</v>
      </c>
      <c r="G53" s="92" t="s">
        <v>2663</v>
      </c>
      <c r="H53" s="36">
        <v>6639.9860462873667</v>
      </c>
      <c r="I53" s="97">
        <v>1646.5697519015075</v>
      </c>
      <c r="J53" s="96" t="s">
        <v>2663</v>
      </c>
    </row>
    <row r="54" spans="1:10" x14ac:dyDescent="0.25">
      <c r="A54" s="89" t="s">
        <v>378</v>
      </c>
      <c r="B54" s="59" t="s">
        <v>379</v>
      </c>
      <c r="C54" s="59" t="s">
        <v>123</v>
      </c>
      <c r="D54" s="90" t="s">
        <v>2477</v>
      </c>
      <c r="E54" s="120"/>
      <c r="F54" s="62">
        <v>7970.4249862258939</v>
      </c>
      <c r="G54" s="92" t="s">
        <v>2663</v>
      </c>
      <c r="H54" s="36">
        <v>7987.1593975903597</v>
      </c>
      <c r="I54" s="100">
        <v>-16.734411364465814</v>
      </c>
      <c r="J54" s="101" t="s">
        <v>2664</v>
      </c>
    </row>
    <row r="55" spans="1:10" x14ac:dyDescent="0.25">
      <c r="A55" s="89" t="s">
        <v>1321</v>
      </c>
      <c r="B55" s="59" t="s">
        <v>1322</v>
      </c>
      <c r="C55" s="59" t="s">
        <v>1308</v>
      </c>
      <c r="D55" s="90" t="s">
        <v>2029</v>
      </c>
      <c r="E55" s="120"/>
      <c r="F55" s="62">
        <v>7906.9515004348114</v>
      </c>
      <c r="G55" s="92" t="s">
        <v>2663</v>
      </c>
      <c r="H55" s="36">
        <v>7305.6994720536977</v>
      </c>
      <c r="I55" s="97">
        <v>601.25202838111363</v>
      </c>
      <c r="J55" s="96" t="s">
        <v>2663</v>
      </c>
    </row>
    <row r="56" spans="1:10" x14ac:dyDescent="0.25">
      <c r="A56" s="89" t="s">
        <v>292</v>
      </c>
      <c r="B56" s="59" t="s">
        <v>293</v>
      </c>
      <c r="C56" s="59" t="s">
        <v>123</v>
      </c>
      <c r="D56" s="90" t="s">
        <v>2520</v>
      </c>
      <c r="E56" s="120"/>
      <c r="F56" s="62">
        <v>5029.4986966498391</v>
      </c>
      <c r="G56" s="92" t="s">
        <v>2663</v>
      </c>
      <c r="H56" s="36">
        <v>4381.0261836409209</v>
      </c>
      <c r="I56" s="97">
        <v>648.47251300891821</v>
      </c>
      <c r="J56" s="96" t="s">
        <v>2663</v>
      </c>
    </row>
    <row r="57" spans="1:10" x14ac:dyDescent="0.25">
      <c r="A57" s="89" t="s">
        <v>1734</v>
      </c>
      <c r="B57" s="59" t="s">
        <v>1735</v>
      </c>
      <c r="C57" s="59" t="s">
        <v>902</v>
      </c>
      <c r="D57" s="90" t="s">
        <v>1827</v>
      </c>
      <c r="E57" s="120"/>
      <c r="F57" s="62">
        <v>6207.4833511586457</v>
      </c>
      <c r="G57" s="92" t="s">
        <v>2663</v>
      </c>
      <c r="H57" s="36">
        <v>6153.9900359712228</v>
      </c>
      <c r="I57" s="97">
        <v>53.493315187422922</v>
      </c>
      <c r="J57" s="96" t="s">
        <v>2663</v>
      </c>
    </row>
    <row r="58" spans="1:10" x14ac:dyDescent="0.25">
      <c r="A58" s="89" t="s">
        <v>1161</v>
      </c>
      <c r="B58" s="59" t="s">
        <v>1162</v>
      </c>
      <c r="C58" s="59" t="s">
        <v>1156</v>
      </c>
      <c r="D58" s="90" t="s">
        <v>2107</v>
      </c>
      <c r="E58" s="120"/>
      <c r="F58" s="62">
        <v>12110.63285995086</v>
      </c>
      <c r="G58" s="92" t="s">
        <v>2663</v>
      </c>
      <c r="H58" s="36">
        <v>10996.215392620625</v>
      </c>
      <c r="I58" s="97">
        <v>1114.417467330235</v>
      </c>
      <c r="J58" s="96" t="s">
        <v>2663</v>
      </c>
    </row>
    <row r="59" spans="1:10" x14ac:dyDescent="0.25">
      <c r="A59" s="89" t="s">
        <v>841</v>
      </c>
      <c r="B59" s="59" t="s">
        <v>842</v>
      </c>
      <c r="C59" s="59" t="s">
        <v>834</v>
      </c>
      <c r="D59" s="90" t="s">
        <v>2257</v>
      </c>
      <c r="E59" s="120"/>
      <c r="F59" s="62">
        <v>7172.8425179856104</v>
      </c>
      <c r="G59" s="92" t="s">
        <v>2663</v>
      </c>
      <c r="H59" s="36">
        <v>6742.2529758713126</v>
      </c>
      <c r="I59" s="97">
        <v>430.58954211429773</v>
      </c>
      <c r="J59" s="96" t="s">
        <v>2663</v>
      </c>
    </row>
    <row r="60" spans="1:10" x14ac:dyDescent="0.25">
      <c r="A60" s="89" t="s">
        <v>214</v>
      </c>
      <c r="B60" s="59" t="s">
        <v>215</v>
      </c>
      <c r="C60" s="59" t="s">
        <v>123</v>
      </c>
      <c r="D60" s="90" t="s">
        <v>2560</v>
      </c>
      <c r="E60" s="120"/>
      <c r="F60" s="62">
        <v>3262.106256206554</v>
      </c>
      <c r="G60" s="92" t="s">
        <v>2663</v>
      </c>
      <c r="H60" s="36">
        <v>3181.6826744186046</v>
      </c>
      <c r="I60" s="97">
        <v>80.423581787949388</v>
      </c>
      <c r="J60" s="96" t="s">
        <v>2663</v>
      </c>
    </row>
    <row r="61" spans="1:10" x14ac:dyDescent="0.25">
      <c r="A61" s="89" t="s">
        <v>865</v>
      </c>
      <c r="B61" s="59" t="s">
        <v>866</v>
      </c>
      <c r="C61" s="59" t="s">
        <v>854</v>
      </c>
      <c r="D61" s="90" t="s">
        <v>2246</v>
      </c>
      <c r="E61" s="120"/>
      <c r="F61" s="62">
        <v>8930.5741129902854</v>
      </c>
      <c r="G61" s="92" t="s">
        <v>2663</v>
      </c>
      <c r="H61" s="36">
        <v>8206.2073570219982</v>
      </c>
      <c r="I61" s="97">
        <v>724.36675596828718</v>
      </c>
      <c r="J61" s="96" t="s">
        <v>2663</v>
      </c>
    </row>
    <row r="62" spans="1:10" x14ac:dyDescent="0.25">
      <c r="A62" s="89" t="s">
        <v>282</v>
      </c>
      <c r="B62" s="59" t="s">
        <v>283</v>
      </c>
      <c r="C62" s="59" t="s">
        <v>123</v>
      </c>
      <c r="D62" s="90" t="s">
        <v>2526</v>
      </c>
      <c r="E62" s="120"/>
      <c r="F62" s="62">
        <v>8402.9461913197538</v>
      </c>
      <c r="G62" s="92" t="s">
        <v>2663</v>
      </c>
      <c r="H62" s="36">
        <v>7915.0414989106766</v>
      </c>
      <c r="I62" s="97">
        <v>487.90469240907714</v>
      </c>
      <c r="J62" s="96" t="s">
        <v>2663</v>
      </c>
    </row>
    <row r="63" spans="1:10" x14ac:dyDescent="0.25">
      <c r="A63" s="89" t="s">
        <v>312</v>
      </c>
      <c r="B63" s="59" t="s">
        <v>313</v>
      </c>
      <c r="C63" s="59" t="s">
        <v>123</v>
      </c>
      <c r="D63" s="90" t="s">
        <v>2510</v>
      </c>
      <c r="E63" s="120"/>
      <c r="F63" s="62">
        <v>15035.272256267408</v>
      </c>
      <c r="G63" s="92" t="s">
        <v>2663</v>
      </c>
      <c r="H63" s="36">
        <v>12494.272647058822</v>
      </c>
      <c r="I63" s="97">
        <v>2540.9996092085858</v>
      </c>
      <c r="J63" s="96" t="s">
        <v>2663</v>
      </c>
    </row>
    <row r="64" spans="1:10" x14ac:dyDescent="0.25">
      <c r="A64" s="89" t="s">
        <v>614</v>
      </c>
      <c r="B64" s="59" t="s">
        <v>615</v>
      </c>
      <c r="C64" s="59" t="s">
        <v>601</v>
      </c>
      <c r="D64" s="90" t="s">
        <v>2364</v>
      </c>
      <c r="E64" s="120"/>
      <c r="F64" s="62">
        <v>8394.3550552486195</v>
      </c>
      <c r="G64" s="92" t="s">
        <v>2663</v>
      </c>
      <c r="H64" s="36">
        <v>8161.137039055403</v>
      </c>
      <c r="I64" s="97">
        <v>233.2180161932165</v>
      </c>
      <c r="J64" s="96" t="s">
        <v>2663</v>
      </c>
    </row>
    <row r="65" spans="1:10" x14ac:dyDescent="0.25">
      <c r="A65" s="89" t="s">
        <v>452</v>
      </c>
      <c r="B65" s="59" t="s">
        <v>453</v>
      </c>
      <c r="C65" s="59" t="s">
        <v>439</v>
      </c>
      <c r="D65" s="90" t="s">
        <v>2442</v>
      </c>
      <c r="E65" s="120"/>
      <c r="F65" s="62">
        <v>7261.7003292181071</v>
      </c>
      <c r="G65" s="92" t="s">
        <v>2663</v>
      </c>
      <c r="H65" s="36">
        <v>7031.6205857740579</v>
      </c>
      <c r="I65" s="97">
        <v>230.0797434440492</v>
      </c>
      <c r="J65" s="96" t="s">
        <v>2663</v>
      </c>
    </row>
    <row r="66" spans="1:10" x14ac:dyDescent="0.25">
      <c r="A66" s="89" t="s">
        <v>821</v>
      </c>
      <c r="B66" s="59" t="s">
        <v>822</v>
      </c>
      <c r="C66" s="59" t="s">
        <v>803</v>
      </c>
      <c r="D66" s="90" t="s">
        <v>2266</v>
      </c>
      <c r="E66" s="120"/>
      <c r="F66" s="62">
        <v>7702.2849594437985</v>
      </c>
      <c r="G66" s="92" t="s">
        <v>2663</v>
      </c>
      <c r="H66" s="36">
        <v>7232.839254079252</v>
      </c>
      <c r="I66" s="97">
        <v>469.44570536454648</v>
      </c>
      <c r="J66" s="96" t="s">
        <v>2663</v>
      </c>
    </row>
    <row r="67" spans="1:10" x14ac:dyDescent="0.25">
      <c r="A67" s="89" t="s">
        <v>1268</v>
      </c>
      <c r="B67" s="59" t="s">
        <v>1269</v>
      </c>
      <c r="C67" s="59" t="s">
        <v>1247</v>
      </c>
      <c r="D67" s="90" t="s">
        <v>2053</v>
      </c>
      <c r="E67" s="120"/>
      <c r="F67" s="62">
        <v>8462.8304850746244</v>
      </c>
      <c r="G67" s="92" t="s">
        <v>2663</v>
      </c>
      <c r="H67" s="36">
        <v>7657.7498500299916</v>
      </c>
      <c r="I67" s="97">
        <v>805.0806350446328</v>
      </c>
      <c r="J67" s="96" t="s">
        <v>2663</v>
      </c>
    </row>
    <row r="68" spans="1:10" x14ac:dyDescent="0.25">
      <c r="A68" s="89" t="s">
        <v>348</v>
      </c>
      <c r="B68" s="59" t="s">
        <v>349</v>
      </c>
      <c r="C68" s="59" t="s">
        <v>123</v>
      </c>
      <c r="D68" s="90" t="s">
        <v>2492</v>
      </c>
      <c r="E68" s="120"/>
      <c r="F68" s="62">
        <v>10376.342724458207</v>
      </c>
      <c r="G68" s="92" t="s">
        <v>2663</v>
      </c>
      <c r="H68" s="36">
        <v>10249.282902208204</v>
      </c>
      <c r="I68" s="97">
        <v>127.05982225000298</v>
      </c>
      <c r="J68" s="96" t="s">
        <v>2663</v>
      </c>
    </row>
    <row r="69" spans="1:10" x14ac:dyDescent="0.25">
      <c r="A69" s="89" t="s">
        <v>612</v>
      </c>
      <c r="B69" s="59" t="s">
        <v>613</v>
      </c>
      <c r="C69" s="59" t="s">
        <v>601</v>
      </c>
      <c r="D69" s="90" t="s">
        <v>2365</v>
      </c>
      <c r="E69" s="120"/>
      <c r="F69" s="62">
        <v>7333.9818740849187</v>
      </c>
      <c r="G69" s="92" t="s">
        <v>2663</v>
      </c>
      <c r="H69" s="36">
        <v>6888.9367427701663</v>
      </c>
      <c r="I69" s="97">
        <v>445.04513131475233</v>
      </c>
      <c r="J69" s="96" t="s">
        <v>2663</v>
      </c>
    </row>
    <row r="70" spans="1:10" x14ac:dyDescent="0.25">
      <c r="A70" s="89" t="s">
        <v>869</v>
      </c>
      <c r="B70" s="59" t="s">
        <v>870</v>
      </c>
      <c r="C70" s="59" t="s">
        <v>854</v>
      </c>
      <c r="D70" s="90" t="s">
        <v>2244</v>
      </c>
      <c r="E70" s="120"/>
      <c r="F70" s="62">
        <v>9511.6405702217544</v>
      </c>
      <c r="G70" s="92" t="s">
        <v>2663</v>
      </c>
      <c r="H70" s="36">
        <v>8942.0442682926841</v>
      </c>
      <c r="I70" s="97">
        <v>569.59630192907025</v>
      </c>
      <c r="J70" s="96" t="s">
        <v>2663</v>
      </c>
    </row>
    <row r="71" spans="1:10" x14ac:dyDescent="0.25">
      <c r="A71" s="89" t="s">
        <v>288</v>
      </c>
      <c r="B71" s="59" t="s">
        <v>289</v>
      </c>
      <c r="C71" s="59" t="s">
        <v>123</v>
      </c>
      <c r="D71" s="90" t="s">
        <v>2522</v>
      </c>
      <c r="E71" s="120"/>
      <c r="F71" s="62">
        <v>5576.0734042896311</v>
      </c>
      <c r="G71" s="92" t="s">
        <v>2663</v>
      </c>
      <c r="H71" s="36">
        <v>4670.1859189637471</v>
      </c>
      <c r="I71" s="97">
        <v>905.88748532588397</v>
      </c>
      <c r="J71" s="96" t="s">
        <v>2663</v>
      </c>
    </row>
    <row r="72" spans="1:10" x14ac:dyDescent="0.25">
      <c r="A72" s="89" t="s">
        <v>1036</v>
      </c>
      <c r="B72" s="59" t="s">
        <v>1037</v>
      </c>
      <c r="C72" s="59" t="s">
        <v>1022</v>
      </c>
      <c r="D72" s="90" t="s">
        <v>2164</v>
      </c>
      <c r="E72" s="120"/>
      <c r="F72" s="62">
        <v>1987.4095610278375</v>
      </c>
      <c r="G72" s="92" t="s">
        <v>2663</v>
      </c>
      <c r="H72" s="36">
        <v>1785.203628736235</v>
      </c>
      <c r="I72" s="97">
        <v>202.20593229160249</v>
      </c>
      <c r="J72" s="96" t="s">
        <v>2663</v>
      </c>
    </row>
    <row r="73" spans="1:10" x14ac:dyDescent="0.25">
      <c r="A73" s="89" t="s">
        <v>111</v>
      </c>
      <c r="B73" s="59" t="s">
        <v>112</v>
      </c>
      <c r="C73" s="59" t="s">
        <v>95</v>
      </c>
      <c r="D73" s="90" t="s">
        <v>2611</v>
      </c>
      <c r="E73" s="120"/>
      <c r="F73" s="62">
        <v>7029.9734432219884</v>
      </c>
      <c r="G73" s="92" t="s">
        <v>2663</v>
      </c>
      <c r="H73" s="36">
        <v>6711.9836673450654</v>
      </c>
      <c r="I73" s="97">
        <v>317.98977587692298</v>
      </c>
      <c r="J73" s="96" t="s">
        <v>2663</v>
      </c>
    </row>
    <row r="74" spans="1:10" x14ac:dyDescent="0.25">
      <c r="A74" s="89" t="s">
        <v>1055</v>
      </c>
      <c r="B74" s="59" t="s">
        <v>1056</v>
      </c>
      <c r="C74" s="59" t="s">
        <v>1057</v>
      </c>
      <c r="D74" s="90" t="s">
        <v>2155</v>
      </c>
      <c r="E74" s="120"/>
      <c r="F74" s="62">
        <v>7947.1510932475876</v>
      </c>
      <c r="G74" s="92" t="s">
        <v>2663</v>
      </c>
      <c r="H74" s="36">
        <v>7678.0997951142626</v>
      </c>
      <c r="I74" s="97">
        <v>269.05129813332496</v>
      </c>
      <c r="J74" s="96" t="s">
        <v>2663</v>
      </c>
    </row>
    <row r="75" spans="1:10" x14ac:dyDescent="0.25">
      <c r="A75" s="89" t="s">
        <v>504</v>
      </c>
      <c r="B75" s="59" t="s">
        <v>505</v>
      </c>
      <c r="C75" s="59" t="s">
        <v>497</v>
      </c>
      <c r="D75" s="90" t="s">
        <v>2416</v>
      </c>
      <c r="E75" s="120"/>
      <c r="F75" s="62">
        <v>7918.0672003745331</v>
      </c>
      <c r="G75" s="92" t="s">
        <v>2663</v>
      </c>
      <c r="H75" s="36">
        <v>7745.0959511507754</v>
      </c>
      <c r="I75" s="97">
        <v>172.9712492237577</v>
      </c>
      <c r="J75" s="96" t="s">
        <v>2663</v>
      </c>
    </row>
    <row r="76" spans="1:10" x14ac:dyDescent="0.25">
      <c r="A76" s="89" t="s">
        <v>1492</v>
      </c>
      <c r="B76" s="59" t="s">
        <v>1493</v>
      </c>
      <c r="C76" s="59" t="s">
        <v>1483</v>
      </c>
      <c r="D76" s="93" t="s">
        <v>1949</v>
      </c>
      <c r="E76" s="120"/>
      <c r="F76" s="62">
        <v>9669.3382113821153</v>
      </c>
      <c r="G76" s="92" t="s">
        <v>2663</v>
      </c>
      <c r="H76" s="36">
        <v>9111.9379805825247</v>
      </c>
      <c r="I76" s="97">
        <v>557.40023079959064</v>
      </c>
      <c r="J76" s="96" t="s">
        <v>2663</v>
      </c>
    </row>
    <row r="77" spans="1:10" x14ac:dyDescent="0.25">
      <c r="A77" s="89" t="s">
        <v>1384</v>
      </c>
      <c r="B77" s="59" t="s">
        <v>1385</v>
      </c>
      <c r="C77" s="59" t="s">
        <v>1363</v>
      </c>
      <c r="D77" s="90" t="s">
        <v>2000</v>
      </c>
      <c r="E77" s="121"/>
      <c r="F77" s="62">
        <v>7066.3384442662382</v>
      </c>
      <c r="G77" s="92" t="s">
        <v>2663</v>
      </c>
      <c r="H77" s="36">
        <v>6774.1433333333334</v>
      </c>
      <c r="I77" s="97">
        <v>292.19511093290475</v>
      </c>
      <c r="J77" s="96" t="s">
        <v>2663</v>
      </c>
    </row>
    <row r="78" spans="1:10" x14ac:dyDescent="0.25">
      <c r="A78" s="89" t="s">
        <v>368</v>
      </c>
      <c r="B78" s="59" t="s">
        <v>369</v>
      </c>
      <c r="C78" s="59" t="s">
        <v>123</v>
      </c>
      <c r="D78" s="90" t="s">
        <v>2482</v>
      </c>
      <c r="E78" s="120"/>
      <c r="F78" s="62">
        <v>8100.2053606237814</v>
      </c>
      <c r="G78" s="92" t="s">
        <v>2663</v>
      </c>
      <c r="H78" s="36">
        <v>6799.260215861098</v>
      </c>
      <c r="I78" s="97">
        <v>1300.9451447626834</v>
      </c>
      <c r="J78" s="96" t="s">
        <v>2663</v>
      </c>
    </row>
    <row r="79" spans="1:10" x14ac:dyDescent="0.25">
      <c r="A79" s="89" t="s">
        <v>48</v>
      </c>
      <c r="B79" s="59" t="s">
        <v>49</v>
      </c>
      <c r="C79" s="59" t="s">
        <v>47</v>
      </c>
      <c r="D79" s="90" t="s">
        <v>2639</v>
      </c>
      <c r="E79" s="120"/>
      <c r="F79" s="62">
        <v>6005.5490801186934</v>
      </c>
      <c r="G79" s="92" t="s">
        <v>2663</v>
      </c>
      <c r="H79" s="36">
        <v>4946.0684158415843</v>
      </c>
      <c r="I79" s="97">
        <v>1059.4806642771091</v>
      </c>
      <c r="J79" s="96" t="s">
        <v>2663</v>
      </c>
    </row>
    <row r="80" spans="1:10" x14ac:dyDescent="0.25">
      <c r="A80" s="89" t="s">
        <v>1545</v>
      </c>
      <c r="B80" s="59" t="s">
        <v>1546</v>
      </c>
      <c r="C80" s="59" t="s">
        <v>1536</v>
      </c>
      <c r="D80" s="90" t="s">
        <v>1923</v>
      </c>
      <c r="E80" s="120"/>
      <c r="F80" s="62">
        <v>6056.268027154907</v>
      </c>
      <c r="G80" s="92" t="s">
        <v>2663</v>
      </c>
      <c r="H80" s="36">
        <v>5690.0733012241626</v>
      </c>
      <c r="I80" s="97">
        <v>366.19472593074443</v>
      </c>
      <c r="J80" s="96" t="s">
        <v>2663</v>
      </c>
    </row>
    <row r="81" spans="1:10" x14ac:dyDescent="0.25">
      <c r="A81" s="89" t="s">
        <v>1543</v>
      </c>
      <c r="B81" s="59" t="s">
        <v>1544</v>
      </c>
      <c r="C81" s="59" t="s">
        <v>1536</v>
      </c>
      <c r="D81" s="90" t="s">
        <v>1924</v>
      </c>
      <c r="E81" s="120"/>
      <c r="F81" s="62">
        <v>8134.4669083969466</v>
      </c>
      <c r="G81" s="92" t="s">
        <v>2663</v>
      </c>
      <c r="H81" s="36">
        <v>8678.6517695473249</v>
      </c>
      <c r="I81" s="100">
        <v>-544.18486115037831</v>
      </c>
      <c r="J81" s="101" t="s">
        <v>2664</v>
      </c>
    </row>
    <row r="82" spans="1:10" x14ac:dyDescent="0.25">
      <c r="A82" s="89" t="s">
        <v>1013</v>
      </c>
      <c r="B82" s="59" t="s">
        <v>1014</v>
      </c>
      <c r="C82" s="59" t="s">
        <v>973</v>
      </c>
      <c r="D82" s="90" t="s">
        <v>2174</v>
      </c>
      <c r="E82" s="120"/>
      <c r="F82" s="62">
        <v>8541.7442629482066</v>
      </c>
      <c r="G82" s="92" t="s">
        <v>2663</v>
      </c>
      <c r="H82" s="36">
        <v>8058.2098346636267</v>
      </c>
      <c r="I82" s="97">
        <v>483.53442828457992</v>
      </c>
      <c r="J82" s="96" t="s">
        <v>2663</v>
      </c>
    </row>
    <row r="83" spans="1:10" x14ac:dyDescent="0.25">
      <c r="A83" s="89" t="s">
        <v>1549</v>
      </c>
      <c r="B83" s="59" t="s">
        <v>1550</v>
      </c>
      <c r="C83" s="59" t="s">
        <v>1536</v>
      </c>
      <c r="D83" s="90" t="s">
        <v>1921</v>
      </c>
      <c r="E83" s="120"/>
      <c r="F83" s="62">
        <v>5868.640395731627</v>
      </c>
      <c r="G83" s="92" t="s">
        <v>2663</v>
      </c>
      <c r="H83" s="36">
        <v>5590.6523143350605</v>
      </c>
      <c r="I83" s="97">
        <v>277.98808139656649</v>
      </c>
      <c r="J83" s="96" t="s">
        <v>2663</v>
      </c>
    </row>
    <row r="84" spans="1:10" x14ac:dyDescent="0.25">
      <c r="A84" s="89" t="s">
        <v>1728</v>
      </c>
      <c r="B84" s="59" t="s">
        <v>1729</v>
      </c>
      <c r="C84" s="59" t="s">
        <v>902</v>
      </c>
      <c r="D84" s="90" t="s">
        <v>1831</v>
      </c>
      <c r="E84" s="120"/>
      <c r="F84" s="62">
        <v>2995.3764810690418</v>
      </c>
      <c r="G84" s="92" t="s">
        <v>2663</v>
      </c>
      <c r="H84" s="36">
        <v>2766.0877777777778</v>
      </c>
      <c r="I84" s="97">
        <v>229.28870329126403</v>
      </c>
      <c r="J84" s="96" t="s">
        <v>2663</v>
      </c>
    </row>
    <row r="85" spans="1:10" x14ac:dyDescent="0.25">
      <c r="A85" s="89" t="s">
        <v>1040</v>
      </c>
      <c r="B85" s="59" t="s">
        <v>1041</v>
      </c>
      <c r="C85" s="59" t="s">
        <v>1022</v>
      </c>
      <c r="D85" s="90" t="s">
        <v>2162</v>
      </c>
      <c r="E85" s="120"/>
      <c r="F85" s="62">
        <v>7120.6988322368425</v>
      </c>
      <c r="G85" s="92" t="s">
        <v>2663</v>
      </c>
      <c r="H85" s="36">
        <v>6722.6594485800942</v>
      </c>
      <c r="I85" s="97">
        <v>398.03938365674821</v>
      </c>
      <c r="J85" s="96" t="s">
        <v>2663</v>
      </c>
    </row>
    <row r="86" spans="1:10" x14ac:dyDescent="0.25">
      <c r="A86" s="89" t="s">
        <v>620</v>
      </c>
      <c r="B86" s="59" t="s">
        <v>621</v>
      </c>
      <c r="C86" s="59" t="s">
        <v>601</v>
      </c>
      <c r="D86" s="90" t="s">
        <v>2361</v>
      </c>
      <c r="E86" s="120"/>
      <c r="F86" s="62">
        <v>8617.0509438775498</v>
      </c>
      <c r="G86" s="92" t="s">
        <v>2663</v>
      </c>
      <c r="H86" s="36">
        <v>8390.3365508365496</v>
      </c>
      <c r="I86" s="97">
        <v>226.71439304100022</v>
      </c>
      <c r="J86" s="96" t="s">
        <v>2663</v>
      </c>
    </row>
    <row r="87" spans="1:10" x14ac:dyDescent="0.25">
      <c r="A87" s="89" t="s">
        <v>816</v>
      </c>
      <c r="B87" s="59" t="s">
        <v>817</v>
      </c>
      <c r="C87" s="59" t="s">
        <v>818</v>
      </c>
      <c r="D87" s="90" t="s">
        <v>2268</v>
      </c>
      <c r="E87" s="120"/>
      <c r="F87" s="62">
        <v>5389.955467239527</v>
      </c>
      <c r="G87" s="92" t="s">
        <v>2663</v>
      </c>
      <c r="H87" s="36">
        <v>5145.7378088077339</v>
      </c>
      <c r="I87" s="97">
        <v>244.2176584317931</v>
      </c>
      <c r="J87" s="96" t="s">
        <v>2663</v>
      </c>
    </row>
    <row r="88" spans="1:10" x14ac:dyDescent="0.25">
      <c r="A88" s="89" t="s">
        <v>350</v>
      </c>
      <c r="B88" s="59" t="s">
        <v>351</v>
      </c>
      <c r="C88" s="59" t="s">
        <v>123</v>
      </c>
      <c r="D88" s="90" t="s">
        <v>2491</v>
      </c>
      <c r="E88" s="120"/>
      <c r="F88" s="62">
        <v>11505.400764542937</v>
      </c>
      <c r="G88" s="92" t="s">
        <v>2663</v>
      </c>
      <c r="H88" s="36">
        <v>9795.1513475177308</v>
      </c>
      <c r="I88" s="97">
        <v>1710.2494170252066</v>
      </c>
      <c r="J88" s="96" t="s">
        <v>2663</v>
      </c>
    </row>
    <row r="89" spans="1:10" x14ac:dyDescent="0.25">
      <c r="A89" s="89" t="s">
        <v>1636</v>
      </c>
      <c r="B89" s="59" t="s">
        <v>1637</v>
      </c>
      <c r="C89" s="59" t="s">
        <v>1612</v>
      </c>
      <c r="D89" s="90" t="s">
        <v>1878</v>
      </c>
      <c r="E89" s="120"/>
      <c r="F89" s="62">
        <v>4138.6434963425645</v>
      </c>
      <c r="G89" s="92" t="s">
        <v>2663</v>
      </c>
      <c r="H89" s="36">
        <v>3945.0671900990874</v>
      </c>
      <c r="I89" s="97">
        <v>193.57630624347712</v>
      </c>
      <c r="J89" s="96" t="s">
        <v>2663</v>
      </c>
    </row>
    <row r="90" spans="1:10" x14ac:dyDescent="0.25">
      <c r="A90" s="89" t="s">
        <v>1503</v>
      </c>
      <c r="B90" s="59" t="s">
        <v>1504</v>
      </c>
      <c r="C90" s="59" t="s">
        <v>1500</v>
      </c>
      <c r="D90" s="90" t="s">
        <v>1944</v>
      </c>
      <c r="E90" s="120"/>
      <c r="F90" s="62">
        <v>6382.0064551724145</v>
      </c>
      <c r="G90" s="92" t="s">
        <v>2663</v>
      </c>
      <c r="H90" s="36">
        <v>5585.8932702702705</v>
      </c>
      <c r="I90" s="97">
        <v>796.11318490214398</v>
      </c>
      <c r="J90" s="96" t="s">
        <v>2663</v>
      </c>
    </row>
    <row r="91" spans="1:10" x14ac:dyDescent="0.25">
      <c r="A91" s="89" t="s">
        <v>886</v>
      </c>
      <c r="B91" s="59" t="s">
        <v>887</v>
      </c>
      <c r="C91" s="59" t="s">
        <v>888</v>
      </c>
      <c r="D91" s="90" t="s">
        <v>2236</v>
      </c>
      <c r="E91" s="120"/>
      <c r="F91" s="62">
        <v>7247.2804665718359</v>
      </c>
      <c r="G91" s="92" t="s">
        <v>2663</v>
      </c>
      <c r="H91" s="36">
        <v>6706.1926517222537</v>
      </c>
      <c r="I91" s="97">
        <v>541.08781484958217</v>
      </c>
      <c r="J91" s="96" t="s">
        <v>2663</v>
      </c>
    </row>
    <row r="92" spans="1:10" x14ac:dyDescent="0.25">
      <c r="A92" s="89" t="s">
        <v>224</v>
      </c>
      <c r="B92" s="59" t="s">
        <v>225</v>
      </c>
      <c r="C92" s="59" t="s">
        <v>123</v>
      </c>
      <c r="D92" s="90" t="s">
        <v>2555</v>
      </c>
      <c r="E92" s="120"/>
      <c r="F92" s="62">
        <v>11651.232073170731</v>
      </c>
      <c r="G92" s="92" t="s">
        <v>2663</v>
      </c>
      <c r="H92" s="36">
        <v>10963.099011592434</v>
      </c>
      <c r="I92" s="97">
        <v>688.1330615782972</v>
      </c>
      <c r="J92" s="96" t="s">
        <v>2663</v>
      </c>
    </row>
    <row r="93" spans="1:10" x14ac:dyDescent="0.25">
      <c r="A93" s="89" t="s">
        <v>36</v>
      </c>
      <c r="B93" s="59" t="s">
        <v>37</v>
      </c>
      <c r="C93" s="59" t="s">
        <v>38</v>
      </c>
      <c r="D93" s="90" t="s">
        <v>2644</v>
      </c>
      <c r="E93" s="120"/>
      <c r="F93" s="62">
        <v>4252.6525769854134</v>
      </c>
      <c r="G93" s="92" t="s">
        <v>2663</v>
      </c>
      <c r="H93" s="36">
        <v>4136.8793684210532</v>
      </c>
      <c r="I93" s="97">
        <v>115.77320856436017</v>
      </c>
      <c r="J93" s="96" t="s">
        <v>2663</v>
      </c>
    </row>
    <row r="94" spans="1:10" x14ac:dyDescent="0.25">
      <c r="A94" s="89" t="s">
        <v>1256</v>
      </c>
      <c r="B94" s="59" t="s">
        <v>1257</v>
      </c>
      <c r="C94" s="59" t="s">
        <v>1247</v>
      </c>
      <c r="D94" s="90" t="s">
        <v>2059</v>
      </c>
      <c r="E94" s="120"/>
      <c r="F94" s="62">
        <v>7840.8483357558143</v>
      </c>
      <c r="G94" s="92" t="s">
        <v>2663</v>
      </c>
      <c r="H94" s="36">
        <v>7552.1315063520869</v>
      </c>
      <c r="I94" s="97">
        <v>288.71682940372739</v>
      </c>
      <c r="J94" s="96" t="s">
        <v>2663</v>
      </c>
    </row>
    <row r="95" spans="1:10" x14ac:dyDescent="0.25">
      <c r="A95" s="89" t="s">
        <v>855</v>
      </c>
      <c r="B95" s="59" t="s">
        <v>856</v>
      </c>
      <c r="C95" s="59" t="s">
        <v>854</v>
      </c>
      <c r="D95" s="90" t="s">
        <v>2251</v>
      </c>
      <c r="E95" s="120"/>
      <c r="F95" s="62">
        <v>7243.1719211822647</v>
      </c>
      <c r="G95" s="92" t="s">
        <v>2663</v>
      </c>
      <c r="H95" s="36">
        <v>6781.0802436647164</v>
      </c>
      <c r="I95" s="97">
        <v>462.09167751754831</v>
      </c>
      <c r="J95" s="96" t="s">
        <v>2663</v>
      </c>
    </row>
    <row r="96" spans="1:10" x14ac:dyDescent="0.25">
      <c r="A96" s="89" t="s">
        <v>1704</v>
      </c>
      <c r="B96" s="59" t="s">
        <v>1705</v>
      </c>
      <c r="C96" s="59" t="s">
        <v>1701</v>
      </c>
      <c r="D96" s="90" t="s">
        <v>1846</v>
      </c>
      <c r="E96" s="120"/>
      <c r="F96" s="62">
        <v>8241.0071478565187</v>
      </c>
      <c r="G96" s="92" t="s">
        <v>2663</v>
      </c>
      <c r="H96" s="36">
        <v>7534.1122469550619</v>
      </c>
      <c r="I96" s="97">
        <v>706.89490090145682</v>
      </c>
      <c r="J96" s="96" t="s">
        <v>2663</v>
      </c>
    </row>
    <row r="97" spans="1:10" x14ac:dyDescent="0.25">
      <c r="A97" s="89" t="s">
        <v>1141</v>
      </c>
      <c r="B97" s="59" t="s">
        <v>1142</v>
      </c>
      <c r="C97" s="59" t="s">
        <v>1140</v>
      </c>
      <c r="D97" s="90" t="s">
        <v>2116</v>
      </c>
      <c r="E97" s="120"/>
      <c r="F97" s="62">
        <v>6138.2260283447476</v>
      </c>
      <c r="G97" s="92" t="s">
        <v>2663</v>
      </c>
      <c r="H97" s="36">
        <v>5754.3524459764021</v>
      </c>
      <c r="I97" s="97">
        <v>383.87358236834552</v>
      </c>
      <c r="J97" s="96" t="s">
        <v>2663</v>
      </c>
    </row>
    <row r="98" spans="1:10" x14ac:dyDescent="0.25">
      <c r="A98" s="89" t="s">
        <v>624</v>
      </c>
      <c r="B98" s="59" t="s">
        <v>625</v>
      </c>
      <c r="C98" s="59" t="s">
        <v>601</v>
      </c>
      <c r="D98" s="90" t="s">
        <v>2359</v>
      </c>
      <c r="E98" s="120"/>
      <c r="F98" s="62">
        <v>7737.7572000000009</v>
      </c>
      <c r="G98" s="92" t="s">
        <v>2663</v>
      </c>
      <c r="H98" s="36">
        <v>8620.1894472361819</v>
      </c>
      <c r="I98" s="100">
        <v>-882.43224723618096</v>
      </c>
      <c r="J98" s="101" t="s">
        <v>2664</v>
      </c>
    </row>
    <row r="99" spans="1:10" x14ac:dyDescent="0.25">
      <c r="A99" s="89" t="s">
        <v>322</v>
      </c>
      <c r="B99" s="59" t="s">
        <v>323</v>
      </c>
      <c r="C99" s="59" t="s">
        <v>123</v>
      </c>
      <c r="D99" s="90" t="s">
        <v>2505</v>
      </c>
      <c r="E99" s="120"/>
      <c r="F99" s="62">
        <v>13145.509085285021</v>
      </c>
      <c r="G99" s="92" t="s">
        <v>2663</v>
      </c>
      <c r="H99" s="36">
        <v>12297.027662066081</v>
      </c>
      <c r="I99" s="97">
        <v>848.48142321894011</v>
      </c>
      <c r="J99" s="96" t="s">
        <v>2663</v>
      </c>
    </row>
    <row r="100" spans="1:10" x14ac:dyDescent="0.25">
      <c r="A100" s="89" t="s">
        <v>428</v>
      </c>
      <c r="B100" s="59" t="s">
        <v>429</v>
      </c>
      <c r="C100" s="59" t="s">
        <v>430</v>
      </c>
      <c r="D100" s="90" t="s">
        <v>2453</v>
      </c>
      <c r="E100" s="120"/>
      <c r="F100" s="62">
        <v>7541.0314547519893</v>
      </c>
      <c r="G100" s="92" t="s">
        <v>2663</v>
      </c>
      <c r="H100" s="36">
        <v>7181.0667299703273</v>
      </c>
      <c r="I100" s="97">
        <v>359.96472478166197</v>
      </c>
      <c r="J100" s="96" t="s">
        <v>2663</v>
      </c>
    </row>
    <row r="101" spans="1:10" x14ac:dyDescent="0.25">
      <c r="A101" s="89" t="s">
        <v>280</v>
      </c>
      <c r="B101" s="59" t="s">
        <v>281</v>
      </c>
      <c r="C101" s="59" t="s">
        <v>123</v>
      </c>
      <c r="D101" s="90" t="s">
        <v>2527</v>
      </c>
      <c r="E101" s="120"/>
      <c r="F101" s="62">
        <v>5144.0962655601661</v>
      </c>
      <c r="G101" s="92" t="s">
        <v>2663</v>
      </c>
      <c r="H101" s="36">
        <v>4498.5801591511936</v>
      </c>
      <c r="I101" s="97">
        <v>645.51610640897252</v>
      </c>
      <c r="J101" s="96" t="s">
        <v>2663</v>
      </c>
    </row>
    <row r="102" spans="1:10" x14ac:dyDescent="0.25">
      <c r="A102" s="89" t="s">
        <v>1065</v>
      </c>
      <c r="B102" s="59" t="s">
        <v>1066</v>
      </c>
      <c r="C102" s="59" t="s">
        <v>1062</v>
      </c>
      <c r="D102" s="90" t="s">
        <v>2151</v>
      </c>
      <c r="E102" s="120"/>
      <c r="F102" s="62">
        <v>6544.7802317290552</v>
      </c>
      <c r="G102" s="92" t="s">
        <v>2663</v>
      </c>
      <c r="H102" s="36">
        <v>6035.0110692899916</v>
      </c>
      <c r="I102" s="97">
        <v>509.76916243906362</v>
      </c>
      <c r="J102" s="96" t="s">
        <v>2663</v>
      </c>
    </row>
    <row r="103" spans="1:10" x14ac:dyDescent="0.25">
      <c r="A103" s="89" t="s">
        <v>39</v>
      </c>
      <c r="B103" s="59" t="s">
        <v>40</v>
      </c>
      <c r="C103" s="59" t="s">
        <v>38</v>
      </c>
      <c r="D103" s="90" t="s">
        <v>2643</v>
      </c>
      <c r="E103" s="120"/>
      <c r="F103" s="62">
        <v>5516.3133876221491</v>
      </c>
      <c r="G103" s="92" t="s">
        <v>2663</v>
      </c>
      <c r="H103" s="36">
        <v>5077.7104675716437</v>
      </c>
      <c r="I103" s="97">
        <v>438.60292005050542</v>
      </c>
      <c r="J103" s="96" t="s">
        <v>2663</v>
      </c>
    </row>
    <row r="104" spans="1:10" x14ac:dyDescent="0.25">
      <c r="A104" s="89" t="s">
        <v>889</v>
      </c>
      <c r="B104" s="59" t="s">
        <v>890</v>
      </c>
      <c r="C104" s="59" t="s">
        <v>888</v>
      </c>
      <c r="D104" s="90" t="s">
        <v>2235</v>
      </c>
      <c r="E104" s="120"/>
      <c r="F104" s="62">
        <v>2599.745601965602</v>
      </c>
      <c r="G104" s="92" t="s">
        <v>2663</v>
      </c>
      <c r="H104" s="36">
        <v>2476.9083840749413</v>
      </c>
      <c r="I104" s="97">
        <v>122.83721789066067</v>
      </c>
      <c r="J104" s="96" t="s">
        <v>2663</v>
      </c>
    </row>
    <row r="105" spans="1:10" x14ac:dyDescent="0.25">
      <c r="A105" s="89" t="s">
        <v>519</v>
      </c>
      <c r="B105" s="59" t="s">
        <v>520</v>
      </c>
      <c r="C105" s="59" t="s">
        <v>521</v>
      </c>
      <c r="D105" s="90" t="s">
        <v>2408</v>
      </c>
      <c r="E105" s="120"/>
      <c r="F105" s="62">
        <v>5497.4313469387744</v>
      </c>
      <c r="G105" s="92" t="s">
        <v>2663</v>
      </c>
      <c r="H105" s="36">
        <v>5106.3379961464343</v>
      </c>
      <c r="I105" s="97">
        <v>391.09335079234006</v>
      </c>
      <c r="J105" s="96" t="s">
        <v>2663</v>
      </c>
    </row>
    <row r="106" spans="1:10" x14ac:dyDescent="0.25">
      <c r="A106" s="89" t="s">
        <v>835</v>
      </c>
      <c r="B106" s="59" t="s">
        <v>836</v>
      </c>
      <c r="C106" s="59" t="s">
        <v>834</v>
      </c>
      <c r="D106" s="90" t="s">
        <v>2260</v>
      </c>
      <c r="E106" s="120"/>
      <c r="F106" s="62">
        <v>8853.6002469135801</v>
      </c>
      <c r="G106" s="92" t="s">
        <v>2663</v>
      </c>
      <c r="H106" s="36">
        <v>8419.9097041420118</v>
      </c>
      <c r="I106" s="97">
        <v>433.69054277156829</v>
      </c>
      <c r="J106" s="96" t="s">
        <v>2663</v>
      </c>
    </row>
    <row r="107" spans="1:10" x14ac:dyDescent="0.25">
      <c r="A107" s="89" t="s">
        <v>1730</v>
      </c>
      <c r="B107" s="59" t="s">
        <v>1731</v>
      </c>
      <c r="C107" s="59" t="s">
        <v>902</v>
      </c>
      <c r="D107" s="90" t="s">
        <v>1830</v>
      </c>
      <c r="E107" s="120"/>
      <c r="F107" s="62">
        <v>10815.019817709714</v>
      </c>
      <c r="G107" s="92" t="s">
        <v>2663</v>
      </c>
      <c r="H107" s="36">
        <v>9947.6549384404916</v>
      </c>
      <c r="I107" s="97">
        <v>867.364879269222</v>
      </c>
      <c r="J107" s="96" t="s">
        <v>2663</v>
      </c>
    </row>
    <row r="108" spans="1:10" x14ac:dyDescent="0.25">
      <c r="A108" s="89" t="s">
        <v>880</v>
      </c>
      <c r="B108" s="59" t="s">
        <v>881</v>
      </c>
      <c r="C108" s="59" t="s">
        <v>875</v>
      </c>
      <c r="D108" s="90" t="s">
        <v>2239</v>
      </c>
      <c r="E108" s="120"/>
      <c r="F108" s="62">
        <v>6604.0737379310349</v>
      </c>
      <c r="G108" s="92" t="s">
        <v>2663</v>
      </c>
      <c r="H108" s="36">
        <v>6602.846239316239</v>
      </c>
      <c r="I108" s="97">
        <v>1.2274986147958771</v>
      </c>
      <c r="J108" s="96" t="s">
        <v>2663</v>
      </c>
    </row>
    <row r="109" spans="1:10" x14ac:dyDescent="0.25">
      <c r="A109" s="89" t="s">
        <v>1541</v>
      </c>
      <c r="B109" s="59" t="s">
        <v>1542</v>
      </c>
      <c r="C109" s="59" t="s">
        <v>1536</v>
      </c>
      <c r="D109" s="90" t="s">
        <v>1925</v>
      </c>
      <c r="E109" s="120"/>
      <c r="F109" s="62">
        <v>5612.0773657718109</v>
      </c>
      <c r="G109" s="92" t="s">
        <v>2663</v>
      </c>
      <c r="H109" s="36">
        <v>5499.5463632307001</v>
      </c>
      <c r="I109" s="97">
        <v>112.53100254111087</v>
      </c>
      <c r="J109" s="96" t="s">
        <v>2663</v>
      </c>
    </row>
    <row r="110" spans="1:10" x14ac:dyDescent="0.25">
      <c r="A110" s="89" t="s">
        <v>1042</v>
      </c>
      <c r="B110" s="59" t="s">
        <v>1043</v>
      </c>
      <c r="C110" s="59" t="s">
        <v>1022</v>
      </c>
      <c r="D110" s="90" t="s">
        <v>2161</v>
      </c>
      <c r="E110" s="120"/>
      <c r="F110" s="62">
        <v>7889.8785434173669</v>
      </c>
      <c r="G110" s="92" t="s">
        <v>2663</v>
      </c>
      <c r="H110" s="36">
        <v>7699.8692094313456</v>
      </c>
      <c r="I110" s="97">
        <v>190.00933398602137</v>
      </c>
      <c r="J110" s="96" t="s">
        <v>2663</v>
      </c>
    </row>
    <row r="111" spans="1:10" x14ac:dyDescent="0.25">
      <c r="A111" s="89" t="s">
        <v>1278</v>
      </c>
      <c r="B111" s="59" t="s">
        <v>1279</v>
      </c>
      <c r="C111" s="59" t="s">
        <v>1247</v>
      </c>
      <c r="D111" s="90" t="s">
        <v>2048</v>
      </c>
      <c r="E111" s="120"/>
      <c r="F111" s="62">
        <v>6498.7950161117078</v>
      </c>
      <c r="G111" s="92" t="s">
        <v>2663</v>
      </c>
      <c r="H111" s="36">
        <v>6669.8690380313201</v>
      </c>
      <c r="I111" s="100">
        <v>-171.07402191961228</v>
      </c>
      <c r="J111" s="101" t="s">
        <v>2664</v>
      </c>
    </row>
    <row r="112" spans="1:10" x14ac:dyDescent="0.25">
      <c r="A112" s="89" t="s">
        <v>825</v>
      </c>
      <c r="B112" s="59" t="s">
        <v>826</v>
      </c>
      <c r="C112" s="59" t="s">
        <v>803</v>
      </c>
      <c r="D112" s="90" t="s">
        <v>2264</v>
      </c>
      <c r="E112" s="120"/>
      <c r="F112" s="62">
        <v>7818.8996605092352</v>
      </c>
      <c r="G112" s="92" t="s">
        <v>2663</v>
      </c>
      <c r="H112" s="36">
        <v>7386.4615384615372</v>
      </c>
      <c r="I112" s="97">
        <v>432.43812204769802</v>
      </c>
      <c r="J112" s="96" t="s">
        <v>2663</v>
      </c>
    </row>
    <row r="113" spans="1:10" x14ac:dyDescent="0.25">
      <c r="A113" s="89" t="s">
        <v>847</v>
      </c>
      <c r="B113" s="59" t="s">
        <v>848</v>
      </c>
      <c r="C113" s="59" t="s">
        <v>849</v>
      </c>
      <c r="D113" s="90" t="s">
        <v>2254</v>
      </c>
      <c r="E113" s="120"/>
      <c r="F113" s="62">
        <v>6569.6198800000002</v>
      </c>
      <c r="G113" s="92" t="s">
        <v>2663</v>
      </c>
      <c r="H113" s="36">
        <v>6667.4022540983606</v>
      </c>
      <c r="I113" s="100">
        <v>-97.782374098360378</v>
      </c>
      <c r="J113" s="101" t="s">
        <v>2664</v>
      </c>
    </row>
    <row r="114" spans="1:10" x14ac:dyDescent="0.25">
      <c r="A114" s="89" t="s">
        <v>2688</v>
      </c>
      <c r="B114" s="59" t="s">
        <v>2679</v>
      </c>
      <c r="C114" s="59" t="s">
        <v>123</v>
      </c>
      <c r="D114" s="71">
        <v>170142606424</v>
      </c>
      <c r="E114" s="120"/>
      <c r="F114" s="62">
        <v>15968.945503355704</v>
      </c>
      <c r="G114" s="92" t="s">
        <v>2663</v>
      </c>
      <c r="H114" s="36">
        <v>14965.997813765183</v>
      </c>
      <c r="I114" s="97">
        <v>1002.9476895905209</v>
      </c>
      <c r="J114" s="96" t="s">
        <v>2663</v>
      </c>
    </row>
    <row r="115" spans="1:10" x14ac:dyDescent="0.25">
      <c r="A115" s="89" t="s">
        <v>2690</v>
      </c>
      <c r="B115" s="59" t="s">
        <v>2680</v>
      </c>
      <c r="C115" s="59" t="s">
        <v>123</v>
      </c>
      <c r="D115" s="71">
        <v>170142406394</v>
      </c>
      <c r="E115" s="122"/>
      <c r="F115" s="62">
        <v>15836.424555160142</v>
      </c>
      <c r="G115" s="92" t="s">
        <v>2663</v>
      </c>
      <c r="H115" s="36">
        <v>14775.230099547513</v>
      </c>
      <c r="I115" s="97">
        <v>1061.1944556126291</v>
      </c>
      <c r="J115" s="96" t="s">
        <v>2663</v>
      </c>
    </row>
    <row r="116" spans="1:10" x14ac:dyDescent="0.25">
      <c r="A116" s="89" t="s">
        <v>2689</v>
      </c>
      <c r="B116" s="59" t="s">
        <v>2681</v>
      </c>
      <c r="C116" s="59" t="s">
        <v>123</v>
      </c>
      <c r="D116" s="71">
        <v>170143106434</v>
      </c>
      <c r="E116" s="122"/>
      <c r="F116" s="62">
        <v>15849.42750656168</v>
      </c>
      <c r="G116" s="92" t="s">
        <v>2663</v>
      </c>
      <c r="H116" s="36">
        <v>14802.688818443805</v>
      </c>
      <c r="I116" s="97">
        <v>1046.7386881178754</v>
      </c>
      <c r="J116" s="96" t="s">
        <v>2663</v>
      </c>
    </row>
    <row r="117" spans="1:10" x14ac:dyDescent="0.25">
      <c r="A117" s="89" t="s">
        <v>2687</v>
      </c>
      <c r="B117" s="59" t="s">
        <v>2682</v>
      </c>
      <c r="C117" s="59" t="s">
        <v>123</v>
      </c>
      <c r="D117" s="71">
        <v>170141206309</v>
      </c>
      <c r="E117" s="122"/>
      <c r="F117" s="62">
        <v>15849.142463768114</v>
      </c>
      <c r="G117" s="92" t="s">
        <v>2663</v>
      </c>
      <c r="H117" s="36">
        <v>14791.241480787254</v>
      </c>
      <c r="I117" s="97">
        <v>1057.9009829808601</v>
      </c>
      <c r="J117" s="96" t="s">
        <v>2663</v>
      </c>
    </row>
    <row r="118" spans="1:10" x14ac:dyDescent="0.25">
      <c r="A118" s="89" t="s">
        <v>2686</v>
      </c>
      <c r="B118" s="59" t="s">
        <v>2683</v>
      </c>
      <c r="C118" s="59" t="s">
        <v>123</v>
      </c>
      <c r="D118" s="71">
        <v>170141006254</v>
      </c>
      <c r="E118" s="122"/>
      <c r="F118" s="62">
        <v>15861.87471526196</v>
      </c>
      <c r="G118" s="92" t="s">
        <v>2663</v>
      </c>
      <c r="H118" s="36">
        <v>14801.822465116282</v>
      </c>
      <c r="I118" s="97">
        <v>1060.052250145678</v>
      </c>
      <c r="J118" s="96" t="s">
        <v>2663</v>
      </c>
    </row>
    <row r="119" spans="1:10" x14ac:dyDescent="0.25">
      <c r="A119" s="89" t="s">
        <v>2691</v>
      </c>
      <c r="B119" s="59" t="s">
        <v>2684</v>
      </c>
      <c r="C119" s="59" t="s">
        <v>123</v>
      </c>
      <c r="D119" s="71">
        <v>170143806763</v>
      </c>
      <c r="E119" s="122"/>
      <c r="F119" s="62">
        <v>15673.26</v>
      </c>
      <c r="G119" s="92" t="s">
        <v>2663</v>
      </c>
      <c r="H119" s="36">
        <v>14609.26</v>
      </c>
      <c r="I119" s="97">
        <v>1064</v>
      </c>
      <c r="J119" s="96" t="s">
        <v>2663</v>
      </c>
    </row>
    <row r="120" spans="1:10" x14ac:dyDescent="0.25">
      <c r="A120" s="89" t="s">
        <v>2692</v>
      </c>
      <c r="B120" s="59" t="s">
        <v>2685</v>
      </c>
      <c r="C120" s="59" t="s">
        <v>123</v>
      </c>
      <c r="D120" s="71">
        <v>170143606756</v>
      </c>
      <c r="E120" s="122"/>
      <c r="F120" s="62">
        <v>15673.260224719101</v>
      </c>
      <c r="G120" s="92" t="s">
        <v>2663</v>
      </c>
      <c r="H120" s="36">
        <v>14609.260000000002</v>
      </c>
      <c r="I120" s="97">
        <v>1064.0002247190987</v>
      </c>
      <c r="J120" s="96" t="s">
        <v>2663</v>
      </c>
    </row>
    <row r="121" spans="1:10" x14ac:dyDescent="0.25">
      <c r="A121" s="89" t="s">
        <v>639</v>
      </c>
      <c r="B121" s="59" t="s">
        <v>640</v>
      </c>
      <c r="C121" s="59" t="s">
        <v>123</v>
      </c>
      <c r="D121" s="71" t="s">
        <v>2352</v>
      </c>
      <c r="E121" s="122"/>
      <c r="F121" s="62">
        <v>5434.5779674434825</v>
      </c>
      <c r="G121" s="92" t="s">
        <v>2663</v>
      </c>
      <c r="H121" s="36">
        <v>5123.8335832506136</v>
      </c>
      <c r="I121" s="97">
        <v>310.74438419286889</v>
      </c>
      <c r="J121" s="96" t="s">
        <v>2663</v>
      </c>
    </row>
    <row r="122" spans="1:10" x14ac:dyDescent="0.25">
      <c r="A122" s="89" t="s">
        <v>1243</v>
      </c>
      <c r="B122" s="59" t="s">
        <v>1244</v>
      </c>
      <c r="C122" s="59" t="s">
        <v>1156</v>
      </c>
      <c r="D122" s="90" t="s">
        <v>2066</v>
      </c>
      <c r="E122" s="122"/>
      <c r="F122" s="62">
        <v>11698.944071911495</v>
      </c>
      <c r="G122" s="92" t="s">
        <v>2663</v>
      </c>
      <c r="H122" s="36">
        <v>12225.561895964998</v>
      </c>
      <c r="I122" s="100">
        <v>-526.61782405350277</v>
      </c>
      <c r="J122" s="101" t="s">
        <v>2664</v>
      </c>
    </row>
    <row r="123" spans="1:10" x14ac:dyDescent="0.25">
      <c r="A123" s="89" t="s">
        <v>823</v>
      </c>
      <c r="B123" s="59" t="s">
        <v>824</v>
      </c>
      <c r="C123" s="59" t="s">
        <v>803</v>
      </c>
      <c r="D123" s="90" t="s">
        <v>2265</v>
      </c>
      <c r="E123" s="132"/>
      <c r="F123" s="62">
        <v>7664.1808136404416</v>
      </c>
      <c r="G123" s="92" t="s">
        <v>2663</v>
      </c>
      <c r="H123" s="36">
        <v>7222.0999172821266</v>
      </c>
      <c r="I123" s="97">
        <v>442.08089635831493</v>
      </c>
      <c r="J123" s="96" t="s">
        <v>2663</v>
      </c>
    </row>
    <row r="124" spans="1:10" x14ac:dyDescent="0.25">
      <c r="A124" s="89" t="s">
        <v>462</v>
      </c>
      <c r="B124" s="59" t="s">
        <v>463</v>
      </c>
      <c r="C124" s="59" t="s">
        <v>439</v>
      </c>
      <c r="D124" s="90" t="s">
        <v>2437</v>
      </c>
      <c r="E124" s="132"/>
      <c r="F124" s="62">
        <v>7485.2598981540423</v>
      </c>
      <c r="G124" s="92" t="s">
        <v>2663</v>
      </c>
      <c r="H124" s="36">
        <v>6910.9564447317398</v>
      </c>
      <c r="I124" s="97">
        <v>574.30345342230248</v>
      </c>
      <c r="J124" s="96" t="s">
        <v>2663</v>
      </c>
    </row>
    <row r="125" spans="1:10" x14ac:dyDescent="0.25">
      <c r="A125" s="89" t="s">
        <v>882</v>
      </c>
      <c r="B125" s="59" t="s">
        <v>883</v>
      </c>
      <c r="C125" s="59" t="s">
        <v>875</v>
      </c>
      <c r="D125" s="90" t="s">
        <v>2238</v>
      </c>
      <c r="E125" s="132"/>
      <c r="F125" s="62">
        <v>7037.4697115384624</v>
      </c>
      <c r="G125" s="92" t="s">
        <v>2663</v>
      </c>
      <c r="H125" s="36">
        <v>6499.8437209302328</v>
      </c>
      <c r="I125" s="97">
        <v>537.62599060822959</v>
      </c>
      <c r="J125" s="96" t="s">
        <v>2663</v>
      </c>
    </row>
    <row r="126" spans="1:10" x14ac:dyDescent="0.25">
      <c r="A126" s="89" t="s">
        <v>1032</v>
      </c>
      <c r="B126" s="59" t="s">
        <v>1033</v>
      </c>
      <c r="C126" s="59" t="s">
        <v>1022</v>
      </c>
      <c r="D126" s="90" t="s">
        <v>2166</v>
      </c>
      <c r="E126" s="132"/>
      <c r="F126" s="62">
        <v>3293.1068360277136</v>
      </c>
      <c r="G126" s="92" t="s">
        <v>2663</v>
      </c>
      <c r="H126" s="36">
        <v>3132.1923716381416</v>
      </c>
      <c r="I126" s="97">
        <v>160.914464389572</v>
      </c>
      <c r="J126" s="96" t="s">
        <v>2663</v>
      </c>
    </row>
    <row r="127" spans="1:10" x14ac:dyDescent="0.25">
      <c r="A127" s="89" t="s">
        <v>278</v>
      </c>
      <c r="B127" s="59" t="s">
        <v>279</v>
      </c>
      <c r="C127" s="59" t="s">
        <v>123</v>
      </c>
      <c r="D127" s="90" t="s">
        <v>2528</v>
      </c>
      <c r="E127" s="132"/>
      <c r="F127" s="62">
        <v>9913.9065837184498</v>
      </c>
      <c r="G127" s="92" t="s">
        <v>2663</v>
      </c>
      <c r="H127" s="36">
        <v>8421.5175741239891</v>
      </c>
      <c r="I127" s="97">
        <v>1492.3890095944607</v>
      </c>
      <c r="J127" s="96" t="s">
        <v>2663</v>
      </c>
    </row>
    <row r="128" spans="1:10" x14ac:dyDescent="0.25">
      <c r="A128" s="89" t="s">
        <v>356</v>
      </c>
      <c r="B128" s="59" t="s">
        <v>357</v>
      </c>
      <c r="C128" s="59" t="s">
        <v>123</v>
      </c>
      <c r="D128" s="90" t="s">
        <v>2488</v>
      </c>
      <c r="E128" s="132"/>
      <c r="F128" s="62">
        <v>8195.0049960753568</v>
      </c>
      <c r="G128" s="92" t="s">
        <v>2663</v>
      </c>
      <c r="H128" s="36">
        <v>7205.9790072308015</v>
      </c>
      <c r="I128" s="97">
        <v>989.02598884455529</v>
      </c>
      <c r="J128" s="96" t="s">
        <v>2663</v>
      </c>
    </row>
    <row r="129" spans="1:10" x14ac:dyDescent="0.25">
      <c r="A129" s="89" t="s">
        <v>222</v>
      </c>
      <c r="B129" s="59" t="s">
        <v>223</v>
      </c>
      <c r="C129" s="59" t="s">
        <v>123</v>
      </c>
      <c r="D129" s="90" t="s">
        <v>2556</v>
      </c>
      <c r="E129" s="132"/>
      <c r="F129" s="62">
        <v>9510.2589015338945</v>
      </c>
      <c r="G129" s="92" t="s">
        <v>2663</v>
      </c>
      <c r="H129" s="36">
        <v>8690.7030119634073</v>
      </c>
      <c r="I129" s="97">
        <v>819.55588957048712</v>
      </c>
      <c r="J129" s="96" t="s">
        <v>2663</v>
      </c>
    </row>
    <row r="130" spans="1:10" x14ac:dyDescent="0.25">
      <c r="A130" s="89" t="s">
        <v>1706</v>
      </c>
      <c r="B130" s="59" t="s">
        <v>1707</v>
      </c>
      <c r="C130" s="59" t="s">
        <v>1701</v>
      </c>
      <c r="D130" s="90" t="s">
        <v>1845</v>
      </c>
      <c r="E130" s="132"/>
      <c r="F130" s="62">
        <v>7756.6209628275437</v>
      </c>
      <c r="G130" s="92" t="s">
        <v>2663</v>
      </c>
      <c r="H130" s="36">
        <v>7558.2461425959782</v>
      </c>
      <c r="I130" s="97">
        <v>198.37482023156554</v>
      </c>
      <c r="J130" s="96" t="s">
        <v>2663</v>
      </c>
    </row>
    <row r="131" spans="1:10" x14ac:dyDescent="0.25">
      <c r="A131" s="89" t="s">
        <v>380</v>
      </c>
      <c r="B131" s="59" t="s">
        <v>381</v>
      </c>
      <c r="C131" s="59" t="s">
        <v>123</v>
      </c>
      <c r="D131" s="90" t="s">
        <v>2476</v>
      </c>
      <c r="E131" s="132"/>
      <c r="F131" s="62">
        <v>6970.5290130880803</v>
      </c>
      <c r="G131" s="92" t="s">
        <v>2663</v>
      </c>
      <c r="H131" s="36">
        <v>6503.5334034833104</v>
      </c>
      <c r="I131" s="97">
        <v>466.99560960476992</v>
      </c>
      <c r="J131" s="96" t="s">
        <v>2663</v>
      </c>
    </row>
    <row r="132" spans="1:10" x14ac:dyDescent="0.25">
      <c r="A132" s="89" t="s">
        <v>692</v>
      </c>
      <c r="B132" s="59" t="s">
        <v>693</v>
      </c>
      <c r="C132" s="59" t="s">
        <v>689</v>
      </c>
      <c r="D132" s="90" t="s">
        <v>2327</v>
      </c>
      <c r="E132" s="132"/>
      <c r="F132" s="62">
        <v>7093.9100204498982</v>
      </c>
      <c r="G132" s="92" t="s">
        <v>2663</v>
      </c>
      <c r="H132" s="36">
        <v>6439.0854138266795</v>
      </c>
      <c r="I132" s="97">
        <v>654.82460662321864</v>
      </c>
      <c r="J132" s="96" t="s">
        <v>2663</v>
      </c>
    </row>
    <row r="133" spans="1:10" x14ac:dyDescent="0.25">
      <c r="A133" s="89" t="s">
        <v>1340</v>
      </c>
      <c r="B133" s="59" t="s">
        <v>1341</v>
      </c>
      <c r="C133" s="59" t="s">
        <v>1339</v>
      </c>
      <c r="D133" s="90" t="s">
        <v>2021</v>
      </c>
      <c r="E133" s="132"/>
      <c r="F133" s="62">
        <v>6640.3190311877897</v>
      </c>
      <c r="G133" s="92" t="s">
        <v>2663</v>
      </c>
      <c r="H133" s="36">
        <v>6447.6544703530972</v>
      </c>
      <c r="I133" s="97">
        <v>192.66456083469257</v>
      </c>
      <c r="J133" s="96" t="s">
        <v>2663</v>
      </c>
    </row>
    <row r="134" spans="1:10" x14ac:dyDescent="0.25">
      <c r="A134" s="89" t="s">
        <v>807</v>
      </c>
      <c r="B134" s="59" t="s">
        <v>808</v>
      </c>
      <c r="C134" s="59" t="s">
        <v>809</v>
      </c>
      <c r="D134" s="90" t="s">
        <v>2271</v>
      </c>
      <c r="E134" s="132"/>
      <c r="F134" s="62">
        <v>5326.3202802359883</v>
      </c>
      <c r="G134" s="92" t="s">
        <v>2663</v>
      </c>
      <c r="H134" s="36">
        <v>5111.4590476190479</v>
      </c>
      <c r="I134" s="97">
        <v>214.86123261694047</v>
      </c>
      <c r="J134" s="96" t="s">
        <v>2663</v>
      </c>
    </row>
    <row r="135" spans="1:10" x14ac:dyDescent="0.25">
      <c r="A135" s="89" t="s">
        <v>541</v>
      </c>
      <c r="B135" s="59" t="s">
        <v>542</v>
      </c>
      <c r="C135" s="59" t="s">
        <v>540</v>
      </c>
      <c r="D135" s="90" t="s">
        <v>2399</v>
      </c>
      <c r="E135" s="132"/>
      <c r="F135" s="62">
        <v>7114.8785414680651</v>
      </c>
      <c r="G135" s="92" t="s">
        <v>2663</v>
      </c>
      <c r="H135" s="36">
        <v>6320.268623284639</v>
      </c>
      <c r="I135" s="97">
        <v>794.60991818342609</v>
      </c>
      <c r="J135" s="96" t="s">
        <v>2663</v>
      </c>
    </row>
    <row r="136" spans="1:10" x14ac:dyDescent="0.25">
      <c r="A136" s="89" t="s">
        <v>1588</v>
      </c>
      <c r="B136" s="59" t="s">
        <v>1589</v>
      </c>
      <c r="C136" s="59" t="s">
        <v>1557</v>
      </c>
      <c r="D136" s="90" t="s">
        <v>1902</v>
      </c>
      <c r="E136" s="132"/>
      <c r="F136" s="62">
        <v>7724.6828792497072</v>
      </c>
      <c r="G136" s="92" t="s">
        <v>2663</v>
      </c>
      <c r="H136" s="36">
        <v>7181.2929103111655</v>
      </c>
      <c r="I136" s="97">
        <v>543.38996893854164</v>
      </c>
      <c r="J136" s="96" t="s">
        <v>2663</v>
      </c>
    </row>
    <row r="137" spans="1:10" x14ac:dyDescent="0.25">
      <c r="A137" s="89" t="s">
        <v>1120</v>
      </c>
      <c r="B137" s="59" t="s">
        <v>1121</v>
      </c>
      <c r="C137" s="59" t="s">
        <v>1094</v>
      </c>
      <c r="D137" s="90" t="s">
        <v>2125</v>
      </c>
      <c r="E137" s="132"/>
      <c r="F137" s="62">
        <v>5099.8243225270171</v>
      </c>
      <c r="G137" s="92" t="s">
        <v>2663</v>
      </c>
      <c r="H137" s="36">
        <v>4862.5210080645165</v>
      </c>
      <c r="I137" s="97">
        <v>237.30331446250057</v>
      </c>
      <c r="J137" s="96" t="s">
        <v>2663</v>
      </c>
    </row>
    <row r="138" spans="1:10" x14ac:dyDescent="0.25">
      <c r="A138" s="89" t="s">
        <v>450</v>
      </c>
      <c r="B138" s="59" t="s">
        <v>451</v>
      </c>
      <c r="C138" s="59" t="s">
        <v>439</v>
      </c>
      <c r="D138" s="90" t="s">
        <v>2443</v>
      </c>
      <c r="E138" s="132"/>
      <c r="F138" s="62">
        <v>2974.3043274853808</v>
      </c>
      <c r="G138" s="92" t="s">
        <v>2663</v>
      </c>
      <c r="H138" s="36">
        <v>2999.4040549102433</v>
      </c>
      <c r="I138" s="100">
        <v>-25.099727424862522</v>
      </c>
      <c r="J138" s="101" t="s">
        <v>2664</v>
      </c>
    </row>
    <row r="139" spans="1:10" x14ac:dyDescent="0.25">
      <c r="A139" s="89" t="s">
        <v>286</v>
      </c>
      <c r="B139" s="59" t="s">
        <v>287</v>
      </c>
      <c r="C139" s="59" t="s">
        <v>123</v>
      </c>
      <c r="D139" s="90" t="s">
        <v>2524</v>
      </c>
      <c r="E139" s="132"/>
      <c r="F139" s="62">
        <v>5064.3857887345921</v>
      </c>
      <c r="G139" s="92" t="s">
        <v>2663</v>
      </c>
      <c r="H139" s="36">
        <v>4536.1995530898448</v>
      </c>
      <c r="I139" s="97">
        <v>528.18623564474728</v>
      </c>
      <c r="J139" s="96" t="s">
        <v>2663</v>
      </c>
    </row>
    <row r="140" spans="1:10" x14ac:dyDescent="0.25">
      <c r="A140" s="89" t="s">
        <v>859</v>
      </c>
      <c r="B140" s="59" t="s">
        <v>860</v>
      </c>
      <c r="C140" s="59" t="s">
        <v>854</v>
      </c>
      <c r="D140" s="90" t="s">
        <v>2249</v>
      </c>
      <c r="E140" s="132"/>
      <c r="F140" s="62">
        <v>9036.9229886792436</v>
      </c>
      <c r="G140" s="92" t="s">
        <v>2663</v>
      </c>
      <c r="H140" s="36">
        <v>8369.6601162790666</v>
      </c>
      <c r="I140" s="97">
        <v>667.262872400177</v>
      </c>
      <c r="J140" s="96" t="s">
        <v>2663</v>
      </c>
    </row>
    <row r="141" spans="1:10" x14ac:dyDescent="0.25">
      <c r="A141" s="89" t="s">
        <v>336</v>
      </c>
      <c r="B141" s="59" t="s">
        <v>337</v>
      </c>
      <c r="C141" s="59" t="s">
        <v>123</v>
      </c>
      <c r="D141" s="90" t="s">
        <v>2498</v>
      </c>
      <c r="E141" s="132"/>
      <c r="F141" s="62">
        <v>4320.4560535931796</v>
      </c>
      <c r="G141" s="92" t="s">
        <v>2663</v>
      </c>
      <c r="H141" s="36">
        <v>3646.3513535589268</v>
      </c>
      <c r="I141" s="97">
        <v>674.1047000342528</v>
      </c>
      <c r="J141" s="96" t="s">
        <v>2663</v>
      </c>
    </row>
    <row r="142" spans="1:10" x14ac:dyDescent="0.25">
      <c r="A142" s="89" t="s">
        <v>1639</v>
      </c>
      <c r="B142" s="59" t="s">
        <v>1640</v>
      </c>
      <c r="C142" s="59" t="s">
        <v>1641</v>
      </c>
      <c r="D142" s="90" t="s">
        <v>1877</v>
      </c>
      <c r="E142" s="132"/>
      <c r="F142" s="62">
        <v>3995.9463516068063</v>
      </c>
      <c r="G142" s="92" t="s">
        <v>2663</v>
      </c>
      <c r="H142" s="36">
        <v>3913.866907730674</v>
      </c>
      <c r="I142" s="97">
        <v>82.079443876132245</v>
      </c>
      <c r="J142" s="96" t="s">
        <v>2663</v>
      </c>
    </row>
    <row r="143" spans="1:10" x14ac:dyDescent="0.25">
      <c r="A143" s="89" t="s">
        <v>1130</v>
      </c>
      <c r="B143" s="59" t="s">
        <v>1131</v>
      </c>
      <c r="C143" s="59" t="s">
        <v>1094</v>
      </c>
      <c r="D143" s="90" t="s">
        <v>2120</v>
      </c>
      <c r="E143" s="132"/>
      <c r="F143" s="62">
        <v>8023.0114666666659</v>
      </c>
      <c r="G143" s="92" t="s">
        <v>2663</v>
      </c>
      <c r="H143" s="36">
        <v>8395.2978151260504</v>
      </c>
      <c r="I143" s="100">
        <v>-372.2863484593845</v>
      </c>
      <c r="J143" s="101" t="s">
        <v>2664</v>
      </c>
    </row>
    <row r="144" spans="1:10" x14ac:dyDescent="0.25">
      <c r="A144" s="89" t="s">
        <v>364</v>
      </c>
      <c r="B144" s="59" t="s">
        <v>365</v>
      </c>
      <c r="C144" s="59" t="s">
        <v>123</v>
      </c>
      <c r="D144" s="90" t="s">
        <v>2484</v>
      </c>
      <c r="E144" s="132"/>
      <c r="F144" s="62">
        <v>7299.5469933481145</v>
      </c>
      <c r="G144" s="92" t="s">
        <v>2663</v>
      </c>
      <c r="H144" s="36">
        <v>6378.4951769911504</v>
      </c>
      <c r="I144" s="97">
        <v>921.05181635696408</v>
      </c>
      <c r="J144" s="96" t="s">
        <v>2663</v>
      </c>
    </row>
    <row r="145" spans="1:10" x14ac:dyDescent="0.25">
      <c r="A145" s="89" t="s">
        <v>524</v>
      </c>
      <c r="B145" s="59" t="s">
        <v>525</v>
      </c>
      <c r="C145" s="59" t="s">
        <v>521</v>
      </c>
      <c r="D145" s="90" t="s">
        <v>2406</v>
      </c>
      <c r="E145" s="132"/>
      <c r="F145" s="62">
        <v>6550.6243706950527</v>
      </c>
      <c r="G145" s="92" t="s">
        <v>2663</v>
      </c>
      <c r="H145" s="36">
        <v>5973.5833066453151</v>
      </c>
      <c r="I145" s="97">
        <v>577.04106404973754</v>
      </c>
      <c r="J145" s="96" t="s">
        <v>2663</v>
      </c>
    </row>
    <row r="146" spans="1:10" x14ac:dyDescent="0.25">
      <c r="A146" s="89" t="s">
        <v>424</v>
      </c>
      <c r="B146" s="59" t="s">
        <v>425</v>
      </c>
      <c r="C146" s="59" t="s">
        <v>408</v>
      </c>
      <c r="D146" s="90" t="s">
        <v>2455</v>
      </c>
      <c r="E146" s="132"/>
      <c r="F146" s="62">
        <v>1074.0947572815535</v>
      </c>
      <c r="G146" s="92" t="s">
        <v>2663</v>
      </c>
      <c r="H146" s="36">
        <v>1040.2277411764708</v>
      </c>
      <c r="I146" s="97">
        <v>33.867016105082712</v>
      </c>
      <c r="J146" s="96" t="s">
        <v>2663</v>
      </c>
    </row>
    <row r="147" spans="1:10" x14ac:dyDescent="0.25">
      <c r="A147" s="89" t="s">
        <v>388</v>
      </c>
      <c r="B147" s="59" t="s">
        <v>389</v>
      </c>
      <c r="C147" s="59" t="s">
        <v>123</v>
      </c>
      <c r="D147" s="90" t="s">
        <v>2472</v>
      </c>
      <c r="E147" s="132"/>
      <c r="F147" s="62">
        <v>9064.1818884248205</v>
      </c>
      <c r="G147" s="92" t="s">
        <v>2663</v>
      </c>
      <c r="H147" s="36">
        <v>8436.878970453854</v>
      </c>
      <c r="I147" s="97">
        <v>627.30291797096652</v>
      </c>
      <c r="J147" s="96" t="s">
        <v>2663</v>
      </c>
    </row>
    <row r="148" spans="1:10" x14ac:dyDescent="0.25">
      <c r="A148" s="58" t="s">
        <v>579</v>
      </c>
      <c r="B148" s="59" t="s">
        <v>580</v>
      </c>
      <c r="C148" s="59" t="s">
        <v>572</v>
      </c>
      <c r="D148" s="71" t="s">
        <v>2381</v>
      </c>
      <c r="E148" s="132"/>
      <c r="F148" s="62">
        <v>6072.7916312056741</v>
      </c>
      <c r="G148" s="92" t="s">
        <v>2663</v>
      </c>
      <c r="H148" s="36">
        <v>5900.8144055944049</v>
      </c>
      <c r="I148" s="97">
        <v>171.9772256112692</v>
      </c>
      <c r="J148" s="96" t="s">
        <v>2663</v>
      </c>
    </row>
    <row r="149" spans="1:10" x14ac:dyDescent="0.25">
      <c r="A149" s="89" t="s">
        <v>82</v>
      </c>
      <c r="B149" s="59" t="s">
        <v>83</v>
      </c>
      <c r="C149" s="59" t="s">
        <v>50</v>
      </c>
      <c r="D149" s="90" t="s">
        <v>2624</v>
      </c>
      <c r="E149" s="132"/>
      <c r="F149" s="62">
        <v>6464.3054778554779</v>
      </c>
      <c r="G149" s="92" t="s">
        <v>2663</v>
      </c>
      <c r="H149" s="36">
        <v>5991.667378787879</v>
      </c>
      <c r="I149" s="97">
        <v>472.63809906759889</v>
      </c>
      <c r="J149" s="96" t="s">
        <v>2663</v>
      </c>
    </row>
    <row r="150" spans="1:10" x14ac:dyDescent="0.25">
      <c r="A150" s="89" t="s">
        <v>852</v>
      </c>
      <c r="B150" s="59" t="s">
        <v>853</v>
      </c>
      <c r="C150" s="59" t="s">
        <v>849</v>
      </c>
      <c r="D150" s="90" t="s">
        <v>2252</v>
      </c>
      <c r="E150" s="132"/>
      <c r="F150" s="62">
        <v>4975.3189228295814</v>
      </c>
      <c r="G150" s="92" t="s">
        <v>2663</v>
      </c>
      <c r="H150" s="36">
        <v>4685.7881679089833</v>
      </c>
      <c r="I150" s="97">
        <v>289.53075492059816</v>
      </c>
      <c r="J150" s="96" t="s">
        <v>2663</v>
      </c>
    </row>
    <row r="151" spans="1:10" x14ac:dyDescent="0.25">
      <c r="A151" s="89" t="s">
        <v>358</v>
      </c>
      <c r="B151" s="59" t="s">
        <v>359</v>
      </c>
      <c r="C151" s="59" t="s">
        <v>123</v>
      </c>
      <c r="D151" s="90" t="s">
        <v>2487</v>
      </c>
      <c r="E151" s="132"/>
      <c r="F151" s="62">
        <v>3915.7396526681396</v>
      </c>
      <c r="G151" s="92" t="s">
        <v>2663</v>
      </c>
      <c r="H151" s="36">
        <v>2955.1161066666664</v>
      </c>
      <c r="I151" s="97">
        <v>960.62354600147319</v>
      </c>
      <c r="J151" s="96" t="s">
        <v>2663</v>
      </c>
    </row>
    <row r="152" spans="1:10" x14ac:dyDescent="0.25">
      <c r="A152" s="89" t="s">
        <v>577</v>
      </c>
      <c r="B152" s="59" t="s">
        <v>578</v>
      </c>
      <c r="C152" s="59" t="s">
        <v>572</v>
      </c>
      <c r="D152" s="90" t="s">
        <v>2382</v>
      </c>
      <c r="E152" s="132"/>
      <c r="F152" s="62">
        <v>6869.9482608695662</v>
      </c>
      <c r="G152" s="92" t="s">
        <v>2663</v>
      </c>
      <c r="H152" s="36">
        <v>6399.3589152542381</v>
      </c>
      <c r="I152" s="97">
        <v>470.58934561532806</v>
      </c>
      <c r="J152" s="96" t="s">
        <v>2663</v>
      </c>
    </row>
    <row r="153" spans="1:10" x14ac:dyDescent="0.25">
      <c r="A153" s="89" t="s">
        <v>1606</v>
      </c>
      <c r="B153" s="59" t="s">
        <v>1607</v>
      </c>
      <c r="C153" s="59" t="s">
        <v>1557</v>
      </c>
      <c r="D153" s="90" t="s">
        <v>1893</v>
      </c>
      <c r="E153" s="132"/>
      <c r="F153" s="62">
        <v>7387.8504985673362</v>
      </c>
      <c r="G153" s="92" t="s">
        <v>2663</v>
      </c>
      <c r="H153" s="36">
        <v>6856.6313406593408</v>
      </c>
      <c r="I153" s="97">
        <v>531.2191579079954</v>
      </c>
      <c r="J153" s="96" t="s">
        <v>2663</v>
      </c>
    </row>
    <row r="154" spans="1:10" x14ac:dyDescent="0.25">
      <c r="A154" s="89" t="s">
        <v>898</v>
      </c>
      <c r="B154" s="59" t="s">
        <v>899</v>
      </c>
      <c r="C154" s="59" t="s">
        <v>893</v>
      </c>
      <c r="D154" s="90" t="s">
        <v>2231</v>
      </c>
      <c r="E154" s="132"/>
      <c r="F154" s="62">
        <v>7280.4442240215931</v>
      </c>
      <c r="G154" s="92" t="s">
        <v>2663</v>
      </c>
      <c r="H154" s="36">
        <v>6820.7303971281135</v>
      </c>
      <c r="I154" s="97">
        <v>459.71382689347956</v>
      </c>
      <c r="J154" s="96" t="s">
        <v>2663</v>
      </c>
    </row>
    <row r="155" spans="1:10" x14ac:dyDescent="0.25">
      <c r="A155" s="89" t="s">
        <v>894</v>
      </c>
      <c r="B155" s="59" t="s">
        <v>895</v>
      </c>
      <c r="C155" s="59" t="s">
        <v>893</v>
      </c>
      <c r="D155" s="90" t="s">
        <v>2233</v>
      </c>
      <c r="E155" s="132"/>
      <c r="F155" s="62">
        <v>3342.8938485536014</v>
      </c>
      <c r="G155" s="92" t="s">
        <v>2663</v>
      </c>
      <c r="H155" s="36">
        <v>3147.9275200567977</v>
      </c>
      <c r="I155" s="97">
        <v>194.96632849680373</v>
      </c>
      <c r="J155" s="96" t="s">
        <v>2663</v>
      </c>
    </row>
    <row r="156" spans="1:10" x14ac:dyDescent="0.25">
      <c r="A156" s="89" t="s">
        <v>80</v>
      </c>
      <c r="B156" s="59" t="s">
        <v>81</v>
      </c>
      <c r="C156" s="59" t="s">
        <v>50</v>
      </c>
      <c r="D156" s="90" t="s">
        <v>2625</v>
      </c>
      <c r="E156" s="132"/>
      <c r="F156" s="62">
        <v>6344.2131758530186</v>
      </c>
      <c r="G156" s="92" t="s">
        <v>2663</v>
      </c>
      <c r="H156" s="36">
        <v>6093.5453194263373</v>
      </c>
      <c r="I156" s="97">
        <v>250.66785642668128</v>
      </c>
      <c r="J156" s="96" t="s">
        <v>2663</v>
      </c>
    </row>
    <row r="157" spans="1:10" x14ac:dyDescent="0.25">
      <c r="A157" s="89" t="s">
        <v>1183</v>
      </c>
      <c r="B157" s="59" t="s">
        <v>1184</v>
      </c>
      <c r="C157" s="59" t="s">
        <v>1156</v>
      </c>
      <c r="D157" s="90" t="s">
        <v>2096</v>
      </c>
      <c r="E157" s="132"/>
      <c r="F157" s="62">
        <v>11155.521284838756</v>
      </c>
      <c r="G157" s="92" t="s">
        <v>2663</v>
      </c>
      <c r="H157" s="36">
        <v>10436.014573963863</v>
      </c>
      <c r="I157" s="97">
        <v>719.50671087489354</v>
      </c>
      <c r="J157" s="96" t="s">
        <v>2663</v>
      </c>
    </row>
    <row r="158" spans="1:10" x14ac:dyDescent="0.25">
      <c r="A158" s="58">
        <v>3404990109000</v>
      </c>
      <c r="B158" s="59" t="s">
        <v>2677</v>
      </c>
      <c r="C158" s="59" t="s">
        <v>1156</v>
      </c>
      <c r="D158" s="71">
        <v>170142306386</v>
      </c>
      <c r="E158" s="132"/>
      <c r="F158" s="62">
        <v>15845.581798941799</v>
      </c>
      <c r="G158" s="92" t="s">
        <v>2663</v>
      </c>
      <c r="H158" s="36">
        <v>12538.300709219859</v>
      </c>
      <c r="I158" s="97">
        <v>3307.2810897219406</v>
      </c>
      <c r="J158" s="96" t="s">
        <v>2663</v>
      </c>
    </row>
    <row r="159" spans="1:10" x14ac:dyDescent="0.25">
      <c r="A159" s="89" t="s">
        <v>308</v>
      </c>
      <c r="B159" s="59" t="s">
        <v>309</v>
      </c>
      <c r="C159" s="59" t="s">
        <v>123</v>
      </c>
      <c r="D159" s="90" t="s">
        <v>2512</v>
      </c>
      <c r="E159" s="132"/>
      <c r="F159" s="62">
        <v>7432.1259339130429</v>
      </c>
      <c r="G159" s="92" t="s">
        <v>2663</v>
      </c>
      <c r="H159" s="36">
        <v>6909.7455025581776</v>
      </c>
      <c r="I159" s="97">
        <v>522.38043135486532</v>
      </c>
      <c r="J159" s="96" t="s">
        <v>2663</v>
      </c>
    </row>
    <row r="160" spans="1:10" x14ac:dyDescent="0.25">
      <c r="A160" s="89" t="s">
        <v>1586</v>
      </c>
      <c r="B160" s="59" t="s">
        <v>1587</v>
      </c>
      <c r="C160" s="59" t="s">
        <v>1557</v>
      </c>
      <c r="D160" s="90" t="s">
        <v>1903</v>
      </c>
      <c r="E160" s="132"/>
      <c r="F160" s="62">
        <v>7394.9245110410102</v>
      </c>
      <c r="G160" s="92" t="s">
        <v>2663</v>
      </c>
      <c r="H160" s="36">
        <v>7267.0978021978035</v>
      </c>
      <c r="I160" s="97">
        <v>127.82670884320669</v>
      </c>
      <c r="J160" s="96" t="s">
        <v>2663</v>
      </c>
    </row>
    <row r="161" spans="1:10" x14ac:dyDescent="0.25">
      <c r="A161" s="89" t="s">
        <v>1714</v>
      </c>
      <c r="B161" s="59" t="s">
        <v>1715</v>
      </c>
      <c r="C161" s="59" t="s">
        <v>1701</v>
      </c>
      <c r="D161" s="90" t="s">
        <v>1841</v>
      </c>
      <c r="E161" s="132"/>
      <c r="F161" s="62">
        <v>1081.6562874251497</v>
      </c>
      <c r="G161" s="92" t="s">
        <v>2663</v>
      </c>
      <c r="H161" s="36">
        <v>1156.9398717948718</v>
      </c>
      <c r="I161" s="100">
        <v>-75.283584369722121</v>
      </c>
      <c r="J161" s="101" t="s">
        <v>2664</v>
      </c>
    </row>
    <row r="162" spans="1:10" x14ac:dyDescent="0.25">
      <c r="A162" s="89" t="s">
        <v>1447</v>
      </c>
      <c r="B162" s="59" t="s">
        <v>1448</v>
      </c>
      <c r="C162" s="59" t="s">
        <v>1436</v>
      </c>
      <c r="D162" s="90" t="s">
        <v>1970</v>
      </c>
      <c r="E162" s="132"/>
      <c r="F162" s="62">
        <v>6090.0387967183233</v>
      </c>
      <c r="G162" s="92" t="s">
        <v>2663</v>
      </c>
      <c r="H162" s="36">
        <v>5788.7983842010772</v>
      </c>
      <c r="I162" s="97">
        <v>301.24041251724611</v>
      </c>
      <c r="J162" s="96" t="s">
        <v>2663</v>
      </c>
    </row>
    <row r="163" spans="1:10" x14ac:dyDescent="0.25">
      <c r="A163" s="89" t="s">
        <v>476</v>
      </c>
      <c r="B163" s="59" t="s">
        <v>477</v>
      </c>
      <c r="C163" s="59" t="s">
        <v>473</v>
      </c>
      <c r="D163" s="90" t="s">
        <v>2428</v>
      </c>
      <c r="E163" s="132"/>
      <c r="F163" s="62">
        <v>5514.2949031040989</v>
      </c>
      <c r="G163" s="92" t="s">
        <v>2663</v>
      </c>
      <c r="H163" s="36">
        <v>5424.4609728033465</v>
      </c>
      <c r="I163" s="97">
        <v>89.833930300752399</v>
      </c>
      <c r="J163" s="96" t="s">
        <v>2663</v>
      </c>
    </row>
    <row r="164" spans="1:10" x14ac:dyDescent="0.25">
      <c r="A164" s="89" t="s">
        <v>1652</v>
      </c>
      <c r="B164" s="59" t="s">
        <v>1653</v>
      </c>
      <c r="C164" s="59" t="s">
        <v>1638</v>
      </c>
      <c r="D164" s="90" t="s">
        <v>1871</v>
      </c>
      <c r="E164" s="132"/>
      <c r="F164" s="62">
        <v>8336.1565502645499</v>
      </c>
      <c r="G164" s="92" t="s">
        <v>2663</v>
      </c>
      <c r="H164" s="36">
        <v>8250.4733049946881</v>
      </c>
      <c r="I164" s="97">
        <v>85.6832452698618</v>
      </c>
      <c r="J164" s="96" t="s">
        <v>2663</v>
      </c>
    </row>
    <row r="165" spans="1:10" x14ac:dyDescent="0.25">
      <c r="A165" s="89" t="s">
        <v>382</v>
      </c>
      <c r="B165" s="59" t="s">
        <v>383</v>
      </c>
      <c r="C165" s="59" t="s">
        <v>123</v>
      </c>
      <c r="D165" s="90" t="s">
        <v>2475</v>
      </c>
      <c r="E165" s="132"/>
      <c r="F165" s="62">
        <v>9737.2689132266223</v>
      </c>
      <c r="G165" s="92" t="s">
        <v>2663</v>
      </c>
      <c r="H165" s="36">
        <v>9095.8223481867499</v>
      </c>
      <c r="I165" s="97">
        <v>641.44656503987244</v>
      </c>
      <c r="J165" s="96" t="s">
        <v>2663</v>
      </c>
    </row>
    <row r="166" spans="1:10" x14ac:dyDescent="0.25">
      <c r="A166" s="89" t="s">
        <v>1564</v>
      </c>
      <c r="B166" s="59" t="s">
        <v>1565</v>
      </c>
      <c r="C166" s="59" t="s">
        <v>1557</v>
      </c>
      <c r="D166" s="90" t="s">
        <v>1914</v>
      </c>
      <c r="E166" s="132"/>
      <c r="F166" s="62">
        <v>6880.8693717816695</v>
      </c>
      <c r="G166" s="92" t="s">
        <v>2663</v>
      </c>
      <c r="H166" s="36">
        <v>6800.6405197505201</v>
      </c>
      <c r="I166" s="97">
        <v>80.228852031149472</v>
      </c>
      <c r="J166" s="96" t="s">
        <v>2663</v>
      </c>
    </row>
    <row r="167" spans="1:10" x14ac:dyDescent="0.25">
      <c r="A167" s="89" t="s">
        <v>320</v>
      </c>
      <c r="B167" s="59" t="s">
        <v>321</v>
      </c>
      <c r="C167" s="59" t="s">
        <v>123</v>
      </c>
      <c r="D167" s="90" t="s">
        <v>2506</v>
      </c>
      <c r="E167" s="132"/>
      <c r="F167" s="62">
        <v>8708.5990198675481</v>
      </c>
      <c r="G167" s="92" t="s">
        <v>2663</v>
      </c>
      <c r="H167" s="36">
        <v>8072.9548441558427</v>
      </c>
      <c r="I167" s="97">
        <v>635.64417571170543</v>
      </c>
      <c r="J167" s="96" t="s">
        <v>2663</v>
      </c>
    </row>
    <row r="168" spans="1:10" x14ac:dyDescent="0.25">
      <c r="A168" s="89" t="s">
        <v>246</v>
      </c>
      <c r="B168" s="59" t="s">
        <v>247</v>
      </c>
      <c r="C168" s="59" t="s">
        <v>123</v>
      </c>
      <c r="D168" s="90" t="s">
        <v>2544</v>
      </c>
      <c r="E168" s="132"/>
      <c r="F168" s="62">
        <v>13736.423602637164</v>
      </c>
      <c r="G168" s="92" t="s">
        <v>2663</v>
      </c>
      <c r="H168" s="36">
        <v>12557.085803880982</v>
      </c>
      <c r="I168" s="97">
        <v>1179.3377987561817</v>
      </c>
      <c r="J168" s="96" t="s">
        <v>2663</v>
      </c>
    </row>
    <row r="169" spans="1:10" x14ac:dyDescent="0.25">
      <c r="A169" s="89" t="s">
        <v>837</v>
      </c>
      <c r="B169" s="59" t="s">
        <v>838</v>
      </c>
      <c r="C169" s="59" t="s">
        <v>834</v>
      </c>
      <c r="D169" s="90" t="s">
        <v>2259</v>
      </c>
      <c r="E169" s="132"/>
      <c r="F169" s="62">
        <v>7090.6293406593404</v>
      </c>
      <c r="G169" s="92" t="s">
        <v>2663</v>
      </c>
      <c r="H169" s="36">
        <v>6718.7400566572242</v>
      </c>
      <c r="I169" s="97">
        <v>371.88928400211626</v>
      </c>
      <c r="J169" s="96" t="s">
        <v>2663</v>
      </c>
    </row>
    <row r="170" spans="1:10" x14ac:dyDescent="0.25">
      <c r="A170" s="89" t="s">
        <v>1110</v>
      </c>
      <c r="B170" s="59" t="s">
        <v>1111</v>
      </c>
      <c r="C170" s="59" t="s">
        <v>1094</v>
      </c>
      <c r="D170" s="90" t="s">
        <v>2130</v>
      </c>
      <c r="E170" s="132"/>
      <c r="F170" s="62">
        <v>6091.2121004566206</v>
      </c>
      <c r="G170" s="92" t="s">
        <v>2663</v>
      </c>
      <c r="H170" s="36">
        <v>5807.352102335929</v>
      </c>
      <c r="I170" s="97">
        <v>283.85999812069167</v>
      </c>
      <c r="J170" s="96" t="s">
        <v>2663</v>
      </c>
    </row>
    <row r="171" spans="1:10" x14ac:dyDescent="0.25">
      <c r="A171" s="89" t="s">
        <v>1434</v>
      </c>
      <c r="B171" s="59" t="s">
        <v>1435</v>
      </c>
      <c r="C171" s="59" t="s">
        <v>1436</v>
      </c>
      <c r="D171" s="90" t="s">
        <v>1976</v>
      </c>
      <c r="E171" s="132"/>
      <c r="F171" s="62">
        <v>6214.1334259259265</v>
      </c>
      <c r="G171" s="92" t="s">
        <v>2663</v>
      </c>
      <c r="H171" s="36">
        <v>6379.6151295336786</v>
      </c>
      <c r="I171" s="100">
        <v>-165.48170360775202</v>
      </c>
      <c r="J171" s="101" t="s">
        <v>2664</v>
      </c>
    </row>
    <row r="172" spans="1:10" x14ac:dyDescent="0.25">
      <c r="A172" s="89" t="s">
        <v>1095</v>
      </c>
      <c r="B172" s="59" t="s">
        <v>1096</v>
      </c>
      <c r="C172" s="59" t="s">
        <v>1097</v>
      </c>
      <c r="D172" s="90" t="s">
        <v>2137</v>
      </c>
      <c r="E172" s="132"/>
      <c r="F172" s="62">
        <v>5002.8333333333348</v>
      </c>
      <c r="G172" s="92" t="s">
        <v>2663</v>
      </c>
      <c r="H172" s="36">
        <v>5164.1482251082271</v>
      </c>
      <c r="I172" s="100">
        <v>-161.3148917748922</v>
      </c>
      <c r="J172" s="101" t="s">
        <v>2664</v>
      </c>
    </row>
    <row r="173" spans="1:10" x14ac:dyDescent="0.25">
      <c r="A173" s="89" t="s">
        <v>593</v>
      </c>
      <c r="B173" s="59" t="s">
        <v>594</v>
      </c>
      <c r="C173" s="59" t="s">
        <v>572</v>
      </c>
      <c r="D173" s="90" t="s">
        <v>2374</v>
      </c>
      <c r="E173" s="132"/>
      <c r="F173" s="62">
        <v>5156.5740909090919</v>
      </c>
      <c r="G173" s="92" t="s">
        <v>2663</v>
      </c>
      <c r="H173" s="36">
        <v>4966.5768000000007</v>
      </c>
      <c r="I173" s="97">
        <v>189.99729090909113</v>
      </c>
      <c r="J173" s="96" t="s">
        <v>2663</v>
      </c>
    </row>
    <row r="174" spans="1:10" x14ac:dyDescent="0.25">
      <c r="A174" s="89" t="s">
        <v>1710</v>
      </c>
      <c r="B174" s="59" t="s">
        <v>1711</v>
      </c>
      <c r="C174" s="59" t="s">
        <v>1701</v>
      </c>
      <c r="D174" s="90" t="s">
        <v>1843</v>
      </c>
      <c r="E174" s="132"/>
      <c r="F174" s="62">
        <v>5290.4361538461544</v>
      </c>
      <c r="G174" s="92" t="s">
        <v>2663</v>
      </c>
      <c r="H174" s="36">
        <v>5116.2244000000001</v>
      </c>
      <c r="I174" s="97">
        <v>174.21175384615435</v>
      </c>
      <c r="J174" s="96" t="s">
        <v>2663</v>
      </c>
    </row>
    <row r="175" spans="1:10" x14ac:dyDescent="0.25">
      <c r="A175" s="89" t="s">
        <v>390</v>
      </c>
      <c r="B175" s="59" t="s">
        <v>391</v>
      </c>
      <c r="C175" s="59" t="s">
        <v>123</v>
      </c>
      <c r="D175" s="90" t="s">
        <v>2471</v>
      </c>
      <c r="E175" s="132"/>
      <c r="F175" s="62">
        <v>6700.0930547625221</v>
      </c>
      <c r="G175" s="92" t="s">
        <v>2663</v>
      </c>
      <c r="H175" s="36">
        <v>5668.1827804107425</v>
      </c>
      <c r="I175" s="97">
        <v>1031.9102743517797</v>
      </c>
      <c r="J175" s="96" t="s">
        <v>2663</v>
      </c>
    </row>
    <row r="176" spans="1:10" x14ac:dyDescent="0.25">
      <c r="A176" s="89" t="s">
        <v>1038</v>
      </c>
      <c r="B176" s="59" t="s">
        <v>1039</v>
      </c>
      <c r="C176" s="59" t="s">
        <v>1022</v>
      </c>
      <c r="D176" s="90" t="s">
        <v>2163</v>
      </c>
      <c r="E176" s="132"/>
      <c r="F176" s="62">
        <v>5180.8305391527601</v>
      </c>
      <c r="G176" s="92" t="s">
        <v>2663</v>
      </c>
      <c r="H176" s="36">
        <v>5232.353890717578</v>
      </c>
      <c r="I176" s="100">
        <v>-51.523351564817858</v>
      </c>
      <c r="J176" s="101" t="s">
        <v>2664</v>
      </c>
    </row>
    <row r="177" spans="1:10" x14ac:dyDescent="0.25">
      <c r="A177" s="89" t="s">
        <v>960</v>
      </c>
      <c r="B177" s="59" t="s">
        <v>961</v>
      </c>
      <c r="C177" s="59" t="s">
        <v>949</v>
      </c>
      <c r="D177" s="90" t="s">
        <v>2199</v>
      </c>
      <c r="E177" s="132"/>
      <c r="F177" s="62">
        <v>4702.6463829787235</v>
      </c>
      <c r="G177" s="92" t="s">
        <v>2663</v>
      </c>
      <c r="H177" s="36">
        <v>4672.5240898345155</v>
      </c>
      <c r="I177" s="97">
        <v>30.122293144208015</v>
      </c>
      <c r="J177" s="96" t="s">
        <v>2663</v>
      </c>
    </row>
    <row r="178" spans="1:10" x14ac:dyDescent="0.25">
      <c r="A178" s="89" t="s">
        <v>1376</v>
      </c>
      <c r="B178" s="59" t="s">
        <v>1377</v>
      </c>
      <c r="C178" s="59" t="s">
        <v>1363</v>
      </c>
      <c r="D178" s="90" t="s">
        <v>2004</v>
      </c>
      <c r="E178" s="132"/>
      <c r="F178" s="62">
        <v>5817.7094116582193</v>
      </c>
      <c r="G178" s="92" t="s">
        <v>2663</v>
      </c>
      <c r="H178" s="36">
        <v>5699.3491142676203</v>
      </c>
      <c r="I178" s="97">
        <v>118.36029739059904</v>
      </c>
      <c r="J178" s="96" t="s">
        <v>2663</v>
      </c>
    </row>
    <row r="179" spans="1:10" x14ac:dyDescent="0.25">
      <c r="A179" s="89" t="s">
        <v>616</v>
      </c>
      <c r="B179" s="59" t="s">
        <v>617</v>
      </c>
      <c r="C179" s="59" t="s">
        <v>601</v>
      </c>
      <c r="D179" s="90" t="s">
        <v>2363</v>
      </c>
      <c r="E179" s="132"/>
      <c r="F179" s="62">
        <v>7135.6287859824788</v>
      </c>
      <c r="G179" s="92" t="s">
        <v>2663</v>
      </c>
      <c r="H179" s="36">
        <v>6751.6702878138394</v>
      </c>
      <c r="I179" s="97">
        <v>383.95849816863938</v>
      </c>
      <c r="J179" s="96" t="s">
        <v>2663</v>
      </c>
    </row>
    <row r="180" spans="1:10" x14ac:dyDescent="0.25">
      <c r="A180" s="89" t="s">
        <v>891</v>
      </c>
      <c r="B180" s="59" t="s">
        <v>892</v>
      </c>
      <c r="C180" s="59" t="s">
        <v>893</v>
      </c>
      <c r="D180" s="90" t="s">
        <v>2234</v>
      </c>
      <c r="E180" s="132"/>
      <c r="F180" s="62">
        <v>7243.4948778004064</v>
      </c>
      <c r="G180" s="92" t="s">
        <v>2663</v>
      </c>
      <c r="H180" s="36">
        <v>6721.1045029821062</v>
      </c>
      <c r="I180" s="97">
        <v>522.39037481830019</v>
      </c>
      <c r="J180" s="96" t="s">
        <v>2663</v>
      </c>
    </row>
    <row r="181" spans="1:10" x14ac:dyDescent="0.25">
      <c r="A181" s="89" t="s">
        <v>1598</v>
      </c>
      <c r="B181" s="59" t="s">
        <v>1599</v>
      </c>
      <c r="C181" s="59" t="s">
        <v>1557</v>
      </c>
      <c r="D181" s="90" t="s">
        <v>1897</v>
      </c>
      <c r="E181" s="132"/>
      <c r="F181" s="62">
        <v>6464.2199250936337</v>
      </c>
      <c r="G181" s="92" t="s">
        <v>2663</v>
      </c>
      <c r="H181" s="36">
        <v>6048.0284229390691</v>
      </c>
      <c r="I181" s="97">
        <v>416.19150215456466</v>
      </c>
      <c r="J181" s="96" t="s">
        <v>2663</v>
      </c>
    </row>
    <row r="182" spans="1:10" x14ac:dyDescent="0.25">
      <c r="A182" s="89" t="s">
        <v>1642</v>
      </c>
      <c r="B182" s="59" t="s">
        <v>1643</v>
      </c>
      <c r="C182" s="59" t="s">
        <v>1641</v>
      </c>
      <c r="D182" s="90" t="s">
        <v>1876</v>
      </c>
      <c r="E182" s="132"/>
      <c r="F182" s="62">
        <v>3763.9769417679099</v>
      </c>
      <c r="G182" s="92" t="s">
        <v>2663</v>
      </c>
      <c r="H182" s="36">
        <v>3715.6897414512096</v>
      </c>
      <c r="I182" s="97">
        <v>48.287200316700364</v>
      </c>
      <c r="J182" s="96" t="s">
        <v>2663</v>
      </c>
    </row>
    <row r="183" spans="1:10" x14ac:dyDescent="0.25">
      <c r="A183" s="89" t="s">
        <v>1147</v>
      </c>
      <c r="B183" s="59" t="s">
        <v>1148</v>
      </c>
      <c r="C183" s="59" t="s">
        <v>1140</v>
      </c>
      <c r="D183" s="90" t="s">
        <v>2113</v>
      </c>
      <c r="E183" s="132"/>
      <c r="F183" s="62">
        <v>5081.6669040434535</v>
      </c>
      <c r="G183" s="92" t="s">
        <v>2663</v>
      </c>
      <c r="H183" s="36">
        <v>4541.4755048488314</v>
      </c>
      <c r="I183" s="97">
        <v>540.19139919462214</v>
      </c>
      <c r="J183" s="96" t="s">
        <v>2663</v>
      </c>
    </row>
    <row r="184" spans="1:10" x14ac:dyDescent="0.25">
      <c r="A184" s="89" t="s">
        <v>174</v>
      </c>
      <c r="B184" s="59" t="s">
        <v>175</v>
      </c>
      <c r="C184" s="59" t="s">
        <v>123</v>
      </c>
      <c r="D184" s="90" t="s">
        <v>2580</v>
      </c>
      <c r="E184" s="132"/>
      <c r="F184" s="62">
        <v>2568.5426633632701</v>
      </c>
      <c r="G184" s="92" t="s">
        <v>2663</v>
      </c>
      <c r="H184" s="36">
        <v>2481.9797198879551</v>
      </c>
      <c r="I184" s="97">
        <v>86.562943475315024</v>
      </c>
      <c r="J184" s="96" t="s">
        <v>2663</v>
      </c>
    </row>
    <row r="185" spans="1:10" x14ac:dyDescent="0.25">
      <c r="A185" s="89" t="s">
        <v>1067</v>
      </c>
      <c r="B185" s="59" t="s">
        <v>1068</v>
      </c>
      <c r="C185" s="59" t="s">
        <v>1062</v>
      </c>
      <c r="D185" s="90" t="s">
        <v>2150</v>
      </c>
      <c r="E185" s="132"/>
      <c r="F185" s="62">
        <v>8110.7582511923711</v>
      </c>
      <c r="G185" s="92" t="s">
        <v>2663</v>
      </c>
      <c r="H185" s="36">
        <v>7678.7936488549649</v>
      </c>
      <c r="I185" s="97">
        <v>431.96460233740618</v>
      </c>
      <c r="J185" s="96" t="s">
        <v>2663</v>
      </c>
    </row>
    <row r="186" spans="1:10" x14ac:dyDescent="0.25">
      <c r="A186" s="89" t="s">
        <v>1069</v>
      </c>
      <c r="B186" s="59" t="s">
        <v>1070</v>
      </c>
      <c r="C186" s="59" t="s">
        <v>1062</v>
      </c>
      <c r="D186" s="90" t="s">
        <v>2149</v>
      </c>
      <c r="E186" s="132"/>
      <c r="F186" s="62">
        <v>8622.386960556847</v>
      </c>
      <c r="G186" s="92" t="s">
        <v>2663</v>
      </c>
      <c r="H186" s="36">
        <v>7176.9660279441132</v>
      </c>
      <c r="I186" s="97">
        <v>1445.4209326127338</v>
      </c>
      <c r="J186" s="96" t="s">
        <v>2663</v>
      </c>
    </row>
    <row r="187" spans="1:10" x14ac:dyDescent="0.25">
      <c r="A187" s="89" t="s">
        <v>502</v>
      </c>
      <c r="B187" s="59" t="s">
        <v>503</v>
      </c>
      <c r="C187" s="59" t="s">
        <v>497</v>
      </c>
      <c r="D187" s="90" t="s">
        <v>2417</v>
      </c>
      <c r="E187" s="132"/>
      <c r="F187" s="62">
        <v>2297.8828063943156</v>
      </c>
      <c r="G187" s="92" t="s">
        <v>2663</v>
      </c>
      <c r="H187" s="36">
        <v>2394.9989532710274</v>
      </c>
      <c r="I187" s="100">
        <v>-97.116146876711809</v>
      </c>
      <c r="J187" s="101" t="s">
        <v>2664</v>
      </c>
    </row>
    <row r="188" spans="1:10" x14ac:dyDescent="0.25">
      <c r="A188" s="89" t="s">
        <v>1590</v>
      </c>
      <c r="B188" s="59" t="s">
        <v>1591</v>
      </c>
      <c r="C188" s="59" t="s">
        <v>1557</v>
      </c>
      <c r="D188" s="90" t="s">
        <v>1901</v>
      </c>
      <c r="E188" s="132"/>
      <c r="F188" s="62">
        <v>7550.3918689581096</v>
      </c>
      <c r="G188" s="92" t="s">
        <v>2663</v>
      </c>
      <c r="H188" s="36">
        <v>6365.7527684729066</v>
      </c>
      <c r="I188" s="97">
        <v>1184.639100485203</v>
      </c>
      <c r="J188" s="96" t="s">
        <v>2663</v>
      </c>
    </row>
    <row r="189" spans="1:10" x14ac:dyDescent="0.25">
      <c r="A189" s="89" t="s">
        <v>91</v>
      </c>
      <c r="B189" s="59" t="s">
        <v>92</v>
      </c>
      <c r="C189" s="59" t="s">
        <v>88</v>
      </c>
      <c r="D189" s="90" t="s">
        <v>2620</v>
      </c>
      <c r="E189" s="132"/>
      <c r="F189" s="62">
        <v>5698.6723641069884</v>
      </c>
      <c r="G189" s="92" t="s">
        <v>2663</v>
      </c>
      <c r="H189" s="36">
        <v>5344.8777777777777</v>
      </c>
      <c r="I189" s="97">
        <v>353.79458632921069</v>
      </c>
      <c r="J189" s="96" t="s">
        <v>2663</v>
      </c>
    </row>
    <row r="190" spans="1:10" x14ac:dyDescent="0.25">
      <c r="A190" s="89" t="s">
        <v>610</v>
      </c>
      <c r="B190" s="59" t="s">
        <v>611</v>
      </c>
      <c r="C190" s="59" t="s">
        <v>601</v>
      </c>
      <c r="D190" s="90" t="s">
        <v>2366</v>
      </c>
      <c r="E190" s="132"/>
      <c r="F190" s="62">
        <v>6787.0607770270253</v>
      </c>
      <c r="G190" s="92" t="s">
        <v>2663</v>
      </c>
      <c r="H190" s="36">
        <v>6416.9953128555162</v>
      </c>
      <c r="I190" s="97">
        <v>370.06546417150912</v>
      </c>
      <c r="J190" s="96" t="s">
        <v>2663</v>
      </c>
    </row>
    <row r="191" spans="1:10" x14ac:dyDescent="0.25">
      <c r="A191" s="89" t="s">
        <v>474</v>
      </c>
      <c r="B191" s="59" t="s">
        <v>475</v>
      </c>
      <c r="C191" s="59" t="s">
        <v>473</v>
      </c>
      <c r="D191" s="90" t="s">
        <v>2429</v>
      </c>
      <c r="E191" s="132"/>
      <c r="F191" s="62">
        <v>4070.1691425180493</v>
      </c>
      <c r="G191" s="92" t="s">
        <v>2663</v>
      </c>
      <c r="H191" s="36">
        <v>3743.0860071513703</v>
      </c>
      <c r="I191" s="97">
        <v>327.08313536667902</v>
      </c>
      <c r="J191" s="96" t="s">
        <v>2663</v>
      </c>
    </row>
    <row r="192" spans="1:10" x14ac:dyDescent="0.25">
      <c r="A192" s="89" t="s">
        <v>850</v>
      </c>
      <c r="B192" s="59" t="s">
        <v>851</v>
      </c>
      <c r="C192" s="59" t="s">
        <v>849</v>
      </c>
      <c r="D192" s="90" t="s">
        <v>2253</v>
      </c>
      <c r="E192" s="132"/>
      <c r="F192" s="62">
        <v>6367.0532979529935</v>
      </c>
      <c r="G192" s="92" t="s">
        <v>2663</v>
      </c>
      <c r="H192" s="36">
        <v>5952.3101722846432</v>
      </c>
      <c r="I192" s="97">
        <v>414.74312566835033</v>
      </c>
      <c r="J192" s="96" t="s">
        <v>2663</v>
      </c>
    </row>
    <row r="193" spans="1:10" x14ac:dyDescent="0.25">
      <c r="A193" s="89" t="s">
        <v>376</v>
      </c>
      <c r="B193" s="59" t="s">
        <v>377</v>
      </c>
      <c r="C193" s="59" t="s">
        <v>123</v>
      </c>
      <c r="D193" s="90" t="s">
        <v>2478</v>
      </c>
      <c r="E193" s="132"/>
      <c r="F193" s="62">
        <v>7017.0311819116132</v>
      </c>
      <c r="G193" s="92" t="s">
        <v>2663</v>
      </c>
      <c r="H193" s="36">
        <v>6621.8640805511395</v>
      </c>
      <c r="I193" s="97">
        <v>395.16710136047368</v>
      </c>
      <c r="J193" s="96" t="s">
        <v>2663</v>
      </c>
    </row>
    <row r="194" spans="1:10" x14ac:dyDescent="0.25">
      <c r="A194" s="89" t="s">
        <v>1355</v>
      </c>
      <c r="B194" s="59" t="s">
        <v>1356</v>
      </c>
      <c r="C194" s="59" t="s">
        <v>1331</v>
      </c>
      <c r="D194" s="90" t="s">
        <v>2014</v>
      </c>
      <c r="E194" s="132"/>
      <c r="F194" s="62">
        <v>8970.8691650485434</v>
      </c>
      <c r="G194" s="92" t="s">
        <v>2663</v>
      </c>
      <c r="H194" s="36">
        <v>8230.3190542420016</v>
      </c>
      <c r="I194" s="97">
        <v>740.55011080654185</v>
      </c>
      <c r="J194" s="96" t="s">
        <v>2663</v>
      </c>
    </row>
    <row r="195" spans="1:10" x14ac:dyDescent="0.25">
      <c r="A195" s="89" t="s">
        <v>867</v>
      </c>
      <c r="B195" s="59" t="s">
        <v>868</v>
      </c>
      <c r="C195" s="59" t="s">
        <v>854</v>
      </c>
      <c r="D195" s="90" t="s">
        <v>2245</v>
      </c>
      <c r="E195" s="132"/>
      <c r="F195" s="62">
        <v>7094.5884587813625</v>
      </c>
      <c r="G195" s="92" t="s">
        <v>2663</v>
      </c>
      <c r="H195" s="36">
        <v>6843.2828571428581</v>
      </c>
      <c r="I195" s="97">
        <v>251.30560163850441</v>
      </c>
      <c r="J195" s="96" t="s">
        <v>2663</v>
      </c>
    </row>
    <row r="196" spans="1:10" x14ac:dyDescent="0.25">
      <c r="A196" s="89" t="s">
        <v>968</v>
      </c>
      <c r="B196" s="59" t="s">
        <v>969</v>
      </c>
      <c r="C196" s="59" t="s">
        <v>933</v>
      </c>
      <c r="D196" s="90" t="s">
        <v>2195</v>
      </c>
      <c r="E196" s="132"/>
      <c r="F196" s="62">
        <v>3348.0497855964813</v>
      </c>
      <c r="G196" s="92" t="s">
        <v>2663</v>
      </c>
      <c r="H196" s="36">
        <v>3246.7441835883169</v>
      </c>
      <c r="I196" s="97">
        <v>101.30560200816444</v>
      </c>
      <c r="J196" s="96" t="s">
        <v>2663</v>
      </c>
    </row>
    <row r="197" spans="1:10" x14ac:dyDescent="0.25">
      <c r="A197" s="89" t="s">
        <v>78</v>
      </c>
      <c r="B197" s="59" t="s">
        <v>79</v>
      </c>
      <c r="C197" s="59" t="s">
        <v>50</v>
      </c>
      <c r="D197" s="90" t="s">
        <v>2626</v>
      </c>
      <c r="E197" s="132"/>
      <c r="F197" s="62">
        <v>6822.9169747899159</v>
      </c>
      <c r="G197" s="92" t="s">
        <v>2663</v>
      </c>
      <c r="H197" s="36">
        <v>6786.3383258594913</v>
      </c>
      <c r="I197" s="97">
        <v>36.578648930424606</v>
      </c>
      <c r="J197" s="96" t="s">
        <v>2663</v>
      </c>
    </row>
    <row r="198" spans="1:10" x14ac:dyDescent="0.25">
      <c r="A198" s="89" t="s">
        <v>208</v>
      </c>
      <c r="B198" s="59" t="s">
        <v>209</v>
      </c>
      <c r="C198" s="59" t="s">
        <v>123</v>
      </c>
      <c r="D198" s="90" t="s">
        <v>2563</v>
      </c>
      <c r="E198" s="132"/>
      <c r="F198" s="62">
        <v>3188.2075898264025</v>
      </c>
      <c r="G198" s="92" t="s">
        <v>2663</v>
      </c>
      <c r="H198" s="36">
        <v>2996.0334789391572</v>
      </c>
      <c r="I198" s="97">
        <v>192.17411088724521</v>
      </c>
      <c r="J198" s="96" t="s">
        <v>2663</v>
      </c>
    </row>
    <row r="199" spans="1:10" x14ac:dyDescent="0.25">
      <c r="A199" s="89" t="s">
        <v>839</v>
      </c>
      <c r="B199" s="59" t="s">
        <v>840</v>
      </c>
      <c r="C199" s="59" t="s">
        <v>834</v>
      </c>
      <c r="D199" s="90" t="s">
        <v>2258</v>
      </c>
      <c r="E199" s="132"/>
      <c r="F199" s="62">
        <v>5629.561419354839</v>
      </c>
      <c r="G199" s="92" t="s">
        <v>2663</v>
      </c>
      <c r="H199" s="36">
        <v>5368.3943065693429</v>
      </c>
      <c r="I199" s="97">
        <v>261.1671127854961</v>
      </c>
      <c r="J199" s="96" t="s">
        <v>2663</v>
      </c>
    </row>
    <row r="200" spans="1:10" x14ac:dyDescent="0.25">
      <c r="A200" s="89" t="s">
        <v>1254</v>
      </c>
      <c r="B200" s="59" t="s">
        <v>1255</v>
      </c>
      <c r="C200" s="59" t="s">
        <v>1247</v>
      </c>
      <c r="D200" s="90" t="s">
        <v>2060</v>
      </c>
      <c r="E200" s="132"/>
      <c r="F200" s="62">
        <v>6668.1363352095059</v>
      </c>
      <c r="G200" s="92" t="s">
        <v>2663</v>
      </c>
      <c r="H200" s="36">
        <v>6487.88293498452</v>
      </c>
      <c r="I200" s="97">
        <v>180.25340022498585</v>
      </c>
      <c r="J200" s="96" t="s">
        <v>2663</v>
      </c>
    </row>
    <row r="201" spans="1:10" x14ac:dyDescent="0.25">
      <c r="A201" s="89" t="s">
        <v>1034</v>
      </c>
      <c r="B201" s="59" t="s">
        <v>1035</v>
      </c>
      <c r="C201" s="59" t="s">
        <v>1022</v>
      </c>
      <c r="D201" s="90" t="s">
        <v>2165</v>
      </c>
      <c r="E201" s="132"/>
      <c r="F201" s="62">
        <v>6425.0694949494946</v>
      </c>
      <c r="G201" s="92" t="s">
        <v>2663</v>
      </c>
      <c r="H201" s="36">
        <v>6641.6801391650097</v>
      </c>
      <c r="I201" s="100">
        <v>-216.61064421551509</v>
      </c>
      <c r="J201" s="101" t="s">
        <v>2664</v>
      </c>
    </row>
    <row r="202" spans="1:10" x14ac:dyDescent="0.25">
      <c r="A202" s="89" t="s">
        <v>1797</v>
      </c>
      <c r="B202" s="59" t="s">
        <v>1798</v>
      </c>
      <c r="C202" s="59" t="s">
        <v>902</v>
      </c>
      <c r="D202" s="90" t="s">
        <v>1817</v>
      </c>
      <c r="E202" s="132"/>
      <c r="F202" s="62">
        <v>4409.9746624173749</v>
      </c>
      <c r="G202" s="92" t="s">
        <v>2663</v>
      </c>
      <c r="H202" s="36">
        <v>4220.2838871252206</v>
      </c>
      <c r="I202" s="97">
        <v>189.69077529215429</v>
      </c>
      <c r="J202" s="96" t="s">
        <v>2663</v>
      </c>
    </row>
    <row r="203" spans="1:10" x14ac:dyDescent="0.25">
      <c r="A203" s="89" t="s">
        <v>1102</v>
      </c>
      <c r="B203" s="59" t="s">
        <v>1103</v>
      </c>
      <c r="C203" s="59" t="s">
        <v>1097</v>
      </c>
      <c r="D203" s="90" t="s">
        <v>2134</v>
      </c>
      <c r="E203" s="132"/>
      <c r="F203" s="62">
        <v>6299.1492480757843</v>
      </c>
      <c r="G203" s="92" t="s">
        <v>2663</v>
      </c>
      <c r="H203" s="36">
        <v>6280.5640240240236</v>
      </c>
      <c r="I203" s="97">
        <v>18.585224051760633</v>
      </c>
      <c r="J203" s="96" t="s">
        <v>2663</v>
      </c>
    </row>
    <row r="204" spans="1:10" x14ac:dyDescent="0.25">
      <c r="A204" s="89" t="s">
        <v>93</v>
      </c>
      <c r="B204" s="59" t="s">
        <v>94</v>
      </c>
      <c r="C204" s="59" t="s">
        <v>88</v>
      </c>
      <c r="D204" s="90" t="s">
        <v>2619</v>
      </c>
      <c r="E204" s="132"/>
      <c r="F204" s="62">
        <v>5747.0866543778802</v>
      </c>
      <c r="G204" s="92" t="s">
        <v>2663</v>
      </c>
      <c r="H204" s="36">
        <v>5737.0362616822431</v>
      </c>
      <c r="I204" s="97">
        <v>10.050392695637129</v>
      </c>
      <c r="J204" s="96" t="s">
        <v>2663</v>
      </c>
    </row>
    <row r="205" spans="1:10" x14ac:dyDescent="0.25">
      <c r="A205" s="89" t="s">
        <v>810</v>
      </c>
      <c r="B205" s="59" t="s">
        <v>811</v>
      </c>
      <c r="C205" s="59" t="s">
        <v>812</v>
      </c>
      <c r="D205" s="90" t="s">
        <v>2270</v>
      </c>
      <c r="E205" s="132"/>
      <c r="F205" s="62">
        <v>6163.8246635071091</v>
      </c>
      <c r="G205" s="92" t="s">
        <v>2663</v>
      </c>
      <c r="H205" s="36">
        <v>6354.1808445106808</v>
      </c>
      <c r="I205" s="100">
        <v>-190.35618100357169</v>
      </c>
      <c r="J205" s="101" t="s">
        <v>2664</v>
      </c>
    </row>
    <row r="206" spans="1:10" x14ac:dyDescent="0.25">
      <c r="A206" s="89" t="s">
        <v>1562</v>
      </c>
      <c r="B206" s="59" t="s">
        <v>1563</v>
      </c>
      <c r="C206" s="59" t="s">
        <v>1557</v>
      </c>
      <c r="D206" s="90" t="s">
        <v>1915</v>
      </c>
      <c r="E206" s="132"/>
      <c r="F206" s="62">
        <v>5164.1704761904757</v>
      </c>
      <c r="G206" s="92" t="s">
        <v>2663</v>
      </c>
      <c r="H206" s="36">
        <v>4594.3406779661009</v>
      </c>
      <c r="I206" s="97">
        <v>569.82979822437483</v>
      </c>
      <c r="J206" s="96" t="s">
        <v>2663</v>
      </c>
    </row>
    <row r="207" spans="1:10" x14ac:dyDescent="0.25">
      <c r="A207" s="89" t="s">
        <v>244</v>
      </c>
      <c r="B207" s="59" t="s">
        <v>245</v>
      </c>
      <c r="C207" s="59" t="s">
        <v>123</v>
      </c>
      <c r="D207" s="90" t="s">
        <v>2545</v>
      </c>
      <c r="E207" s="132"/>
      <c r="F207" s="62">
        <v>11782.572252897782</v>
      </c>
      <c r="G207" s="92" t="s">
        <v>2663</v>
      </c>
      <c r="H207" s="36">
        <v>10577.999742338468</v>
      </c>
      <c r="I207" s="97">
        <v>1204.5725105593137</v>
      </c>
      <c r="J207" s="96" t="s">
        <v>2663</v>
      </c>
    </row>
    <row r="208" spans="1:10" x14ac:dyDescent="0.25">
      <c r="A208" s="89" t="s">
        <v>43</v>
      </c>
      <c r="B208" s="59" t="s">
        <v>44</v>
      </c>
      <c r="C208" s="59" t="s">
        <v>38</v>
      </c>
      <c r="D208" s="90" t="s">
        <v>2641</v>
      </c>
      <c r="E208" s="132"/>
      <c r="F208" s="62">
        <v>5025.0112849162015</v>
      </c>
      <c r="G208" s="92" t="s">
        <v>2663</v>
      </c>
      <c r="H208" s="36">
        <v>4924.3596008869181</v>
      </c>
      <c r="I208" s="97">
        <v>100.65168402928339</v>
      </c>
      <c r="J208" s="96" t="s">
        <v>2663</v>
      </c>
    </row>
    <row r="209" spans="1:10" x14ac:dyDescent="0.25">
      <c r="A209" s="89" t="s">
        <v>1388</v>
      </c>
      <c r="B209" s="59" t="s">
        <v>1389</v>
      </c>
      <c r="C209" s="59" t="s">
        <v>1363</v>
      </c>
      <c r="D209" s="90" t="s">
        <v>1998</v>
      </c>
      <c r="E209" s="132"/>
      <c r="F209" s="62">
        <v>3777.7445293569431</v>
      </c>
      <c r="G209" s="92" t="s">
        <v>2663</v>
      </c>
      <c r="H209" s="36">
        <v>3586.9839285714284</v>
      </c>
      <c r="I209" s="97">
        <v>190.76060078551473</v>
      </c>
      <c r="J209" s="96" t="s">
        <v>2663</v>
      </c>
    </row>
    <row r="210" spans="1:10" x14ac:dyDescent="0.25">
      <c r="A210" s="89" t="s">
        <v>1539</v>
      </c>
      <c r="B210" s="59" t="s">
        <v>1540</v>
      </c>
      <c r="C210" s="59" t="s">
        <v>1536</v>
      </c>
      <c r="D210" s="90" t="s">
        <v>1926</v>
      </c>
      <c r="E210" s="132"/>
      <c r="F210" s="62">
        <v>4630.4946421385457</v>
      </c>
      <c r="G210" s="92" t="s">
        <v>2663</v>
      </c>
      <c r="H210" s="36">
        <v>4264.4360936145622</v>
      </c>
      <c r="I210" s="97">
        <v>366.05854852398352</v>
      </c>
      <c r="J210" s="96" t="s">
        <v>2663</v>
      </c>
    </row>
    <row r="211" spans="1:10" x14ac:dyDescent="0.25">
      <c r="A211" s="89" t="s">
        <v>1732</v>
      </c>
      <c r="B211" s="59" t="s">
        <v>1733</v>
      </c>
      <c r="C211" s="59" t="s">
        <v>902</v>
      </c>
      <c r="D211" s="90" t="s">
        <v>1829</v>
      </c>
      <c r="E211" s="132"/>
      <c r="F211" s="62">
        <v>7711.1870010672346</v>
      </c>
      <c r="G211" s="92" t="s">
        <v>2663</v>
      </c>
      <c r="H211" s="36">
        <v>7199.2610609480798</v>
      </c>
      <c r="I211" s="97">
        <v>511.9259401191548</v>
      </c>
      <c r="J211" s="96" t="s">
        <v>2663</v>
      </c>
    </row>
    <row r="212" spans="1:10" x14ac:dyDescent="0.25">
      <c r="A212" s="89" t="s">
        <v>787</v>
      </c>
      <c r="B212" s="59" t="s">
        <v>788</v>
      </c>
      <c r="C212" s="59" t="s">
        <v>718</v>
      </c>
      <c r="D212" s="90" t="s">
        <v>2280</v>
      </c>
      <c r="E212" s="132"/>
      <c r="F212" s="62">
        <v>4217.5576537585421</v>
      </c>
      <c r="G212" s="92" t="s">
        <v>2663</v>
      </c>
      <c r="H212" s="36">
        <v>4054.5512157721796</v>
      </c>
      <c r="I212" s="97">
        <v>163.00643798636247</v>
      </c>
      <c r="J212" s="96" t="s">
        <v>2663</v>
      </c>
    </row>
    <row r="213" spans="1:10" x14ac:dyDescent="0.25">
      <c r="A213" s="89" t="s">
        <v>1053</v>
      </c>
      <c r="B213" s="59" t="s">
        <v>1054</v>
      </c>
      <c r="C213" s="59" t="s">
        <v>1046</v>
      </c>
      <c r="D213" s="90" t="s">
        <v>2156</v>
      </c>
      <c r="E213" s="132"/>
      <c r="F213" s="62">
        <v>7371.7692400300984</v>
      </c>
      <c r="G213" s="92" t="s">
        <v>2663</v>
      </c>
      <c r="H213" s="36">
        <v>6984.9376018099547</v>
      </c>
      <c r="I213" s="97">
        <v>386.83163822014376</v>
      </c>
      <c r="J213" s="96" t="s">
        <v>2663</v>
      </c>
    </row>
    <row r="214" spans="1:10" x14ac:dyDescent="0.25">
      <c r="A214" s="89" t="s">
        <v>1063</v>
      </c>
      <c r="B214" s="59" t="s">
        <v>1064</v>
      </c>
      <c r="C214" s="59" t="s">
        <v>1062</v>
      </c>
      <c r="D214" s="90" t="s">
        <v>2152</v>
      </c>
      <c r="E214" s="132"/>
      <c r="F214" s="62">
        <v>8057.412781456952</v>
      </c>
      <c r="G214" s="92" t="s">
        <v>2663</v>
      </c>
      <c r="H214" s="36">
        <v>7636.7257142857125</v>
      </c>
      <c r="I214" s="97">
        <v>420.68706717123951</v>
      </c>
      <c r="J214" s="96" t="s">
        <v>2663</v>
      </c>
    </row>
    <row r="215" spans="1:10" x14ac:dyDescent="0.25">
      <c r="A215" s="89" t="s">
        <v>939</v>
      </c>
      <c r="B215" s="59" t="s">
        <v>940</v>
      </c>
      <c r="C215" s="59" t="s">
        <v>936</v>
      </c>
      <c r="D215" s="90" t="s">
        <v>2209</v>
      </c>
      <c r="E215" s="132"/>
      <c r="F215" s="62">
        <v>4998.7594513031554</v>
      </c>
      <c r="G215" s="92" t="s">
        <v>2663</v>
      </c>
      <c r="H215" s="36">
        <v>4783.4218229854696</v>
      </c>
      <c r="I215" s="97">
        <v>215.33762831768581</v>
      </c>
      <c r="J215" s="96" t="s">
        <v>2663</v>
      </c>
    </row>
    <row r="216" spans="1:10" x14ac:dyDescent="0.25">
      <c r="A216" s="89" t="s">
        <v>554</v>
      </c>
      <c r="B216" s="59" t="s">
        <v>555</v>
      </c>
      <c r="C216" s="59" t="s">
        <v>545</v>
      </c>
      <c r="D216" s="90" t="s">
        <v>2393</v>
      </c>
      <c r="E216" s="132"/>
      <c r="F216" s="62">
        <v>7461.9307692307702</v>
      </c>
      <c r="G216" s="92" t="s">
        <v>2663</v>
      </c>
      <c r="H216" s="36">
        <v>6774.9753650793655</v>
      </c>
      <c r="I216" s="97">
        <v>686.95540415140476</v>
      </c>
      <c r="J216" s="96" t="s">
        <v>2663</v>
      </c>
    </row>
    <row r="217" spans="1:10" x14ac:dyDescent="0.25">
      <c r="A217" s="89" t="s">
        <v>1106</v>
      </c>
      <c r="B217" s="59" t="s">
        <v>1107</v>
      </c>
      <c r="C217" s="59" t="s">
        <v>1097</v>
      </c>
      <c r="D217" s="90" t="s">
        <v>2132</v>
      </c>
      <c r="E217" s="132"/>
      <c r="F217" s="62">
        <v>3550.385590062112</v>
      </c>
      <c r="G217" s="92" t="s">
        <v>2663</v>
      </c>
      <c r="H217" s="36">
        <v>3740.1063007683861</v>
      </c>
      <c r="I217" s="100">
        <v>-189.72071070627408</v>
      </c>
      <c r="J217" s="101" t="s">
        <v>2664</v>
      </c>
    </row>
    <row r="218" spans="1:10" x14ac:dyDescent="0.25">
      <c r="A218" s="89" t="s">
        <v>943</v>
      </c>
      <c r="B218" s="59" t="s">
        <v>944</v>
      </c>
      <c r="C218" s="59" t="s">
        <v>936</v>
      </c>
      <c r="D218" s="90" t="s">
        <v>2207</v>
      </c>
      <c r="E218" s="132"/>
      <c r="F218" s="62">
        <v>4658.8005013256197</v>
      </c>
      <c r="G218" s="92" t="s">
        <v>2663</v>
      </c>
      <c r="H218" s="36">
        <v>4567.5715497005986</v>
      </c>
      <c r="I218" s="97">
        <v>91.228951625021182</v>
      </c>
      <c r="J218" s="96" t="s">
        <v>2663</v>
      </c>
    </row>
    <row r="219" spans="1:10" x14ac:dyDescent="0.25">
      <c r="A219" s="89" t="s">
        <v>1028</v>
      </c>
      <c r="B219" s="59" t="s">
        <v>1029</v>
      </c>
      <c r="C219" s="59" t="s">
        <v>1022</v>
      </c>
      <c r="D219" s="90" t="s">
        <v>2168</v>
      </c>
      <c r="E219" s="132"/>
      <c r="F219" s="62">
        <v>6422.7845714285713</v>
      </c>
      <c r="G219" s="92" t="s">
        <v>2663</v>
      </c>
      <c r="H219" s="36">
        <v>5962.3365578635012</v>
      </c>
      <c r="I219" s="97">
        <v>460.44801356507014</v>
      </c>
      <c r="J219" s="96" t="s">
        <v>2663</v>
      </c>
    </row>
    <row r="220" spans="1:10" x14ac:dyDescent="0.25">
      <c r="A220" s="89" t="s">
        <v>964</v>
      </c>
      <c r="B220" s="59" t="s">
        <v>965</v>
      </c>
      <c r="C220" s="59" t="s">
        <v>933</v>
      </c>
      <c r="D220" s="90" t="s">
        <v>2197</v>
      </c>
      <c r="E220" s="132"/>
      <c r="F220" s="62">
        <v>2731.673695042095</v>
      </c>
      <c r="G220" s="92" t="s">
        <v>2663</v>
      </c>
      <c r="H220" s="36">
        <v>2666.2062973222528</v>
      </c>
      <c r="I220" s="97">
        <v>65.467397719842211</v>
      </c>
      <c r="J220" s="96" t="s">
        <v>2663</v>
      </c>
    </row>
    <row r="221" spans="1:10" x14ac:dyDescent="0.25">
      <c r="A221" s="89" t="s">
        <v>845</v>
      </c>
      <c r="B221" s="59" t="s">
        <v>846</v>
      </c>
      <c r="C221" s="59" t="s">
        <v>834</v>
      </c>
      <c r="D221" s="90" t="s">
        <v>2255</v>
      </c>
      <c r="E221" s="132"/>
      <c r="F221" s="62">
        <v>6829.9541617819468</v>
      </c>
      <c r="G221" s="92" t="s">
        <v>2663</v>
      </c>
      <c r="H221" s="36">
        <v>6538.8742925089182</v>
      </c>
      <c r="I221" s="97">
        <v>291.07986927302863</v>
      </c>
      <c r="J221" s="96" t="s">
        <v>2663</v>
      </c>
    </row>
    <row r="222" spans="1:10" x14ac:dyDescent="0.25">
      <c r="A222" s="89" t="s">
        <v>937</v>
      </c>
      <c r="B222" s="59" t="s">
        <v>938</v>
      </c>
      <c r="C222" s="59" t="s">
        <v>936</v>
      </c>
      <c r="D222" s="93" t="s">
        <v>2210</v>
      </c>
      <c r="E222" s="132"/>
      <c r="F222" s="62">
        <v>2476.0650563607078</v>
      </c>
      <c r="G222" s="92" t="s">
        <v>2663</v>
      </c>
      <c r="H222" s="36">
        <v>2486.5920391517125</v>
      </c>
      <c r="I222" s="100">
        <v>-10.526982791004684</v>
      </c>
      <c r="J222" s="101" t="s">
        <v>2664</v>
      </c>
    </row>
    <row r="223" spans="1:10" x14ac:dyDescent="0.25">
      <c r="A223" s="89" t="s">
        <v>650</v>
      </c>
      <c r="B223" s="59" t="s">
        <v>651</v>
      </c>
      <c r="C223" s="59" t="s">
        <v>641</v>
      </c>
      <c r="D223" s="90" t="s">
        <v>2347</v>
      </c>
      <c r="E223" s="132"/>
      <c r="F223" s="62">
        <v>6820.5577226743744</v>
      </c>
      <c r="G223" s="92" t="s">
        <v>2663</v>
      </c>
      <c r="H223" s="36">
        <v>5929.4233403541612</v>
      </c>
      <c r="I223" s="97">
        <v>891.13438232021326</v>
      </c>
      <c r="J223" s="96" t="s">
        <v>2663</v>
      </c>
    </row>
    <row r="224" spans="1:10" x14ac:dyDescent="0.25">
      <c r="A224" s="89" t="s">
        <v>591</v>
      </c>
      <c r="B224" s="59" t="s">
        <v>592</v>
      </c>
      <c r="C224" s="59" t="s">
        <v>572</v>
      </c>
      <c r="D224" s="90" t="s">
        <v>2375</v>
      </c>
      <c r="E224" s="132"/>
      <c r="F224" s="62">
        <v>6333.8659775280885</v>
      </c>
      <c r="G224" s="92" t="s">
        <v>2663</v>
      </c>
      <c r="H224" s="36">
        <v>6468.9935560859176</v>
      </c>
      <c r="I224" s="100">
        <v>-135.12757855782911</v>
      </c>
      <c r="J224" s="101" t="s">
        <v>2664</v>
      </c>
    </row>
    <row r="225" spans="1:10" x14ac:dyDescent="0.25">
      <c r="A225" s="89" t="s">
        <v>962</v>
      </c>
      <c r="B225" s="59" t="s">
        <v>963</v>
      </c>
      <c r="C225" s="59" t="s">
        <v>949</v>
      </c>
      <c r="D225" s="90" t="s">
        <v>2198</v>
      </c>
      <c r="E225" s="132"/>
      <c r="F225" s="62">
        <v>2976.1480346820813</v>
      </c>
      <c r="G225" s="92" t="s">
        <v>2663</v>
      </c>
      <c r="H225" s="36">
        <v>2752.4592972972973</v>
      </c>
      <c r="I225" s="97">
        <v>223.68873738478396</v>
      </c>
      <c r="J225" s="96" t="s">
        <v>2663</v>
      </c>
    </row>
    <row r="226" spans="1:10" x14ac:dyDescent="0.25">
      <c r="A226" s="89" t="s">
        <v>1596</v>
      </c>
      <c r="B226" s="59" t="s">
        <v>1597</v>
      </c>
      <c r="C226" s="59" t="s">
        <v>1557</v>
      </c>
      <c r="D226" s="90" t="s">
        <v>1898</v>
      </c>
      <c r="E226" s="132"/>
      <c r="F226" s="62">
        <v>4475.4462767475034</v>
      </c>
      <c r="G226" s="92" t="s">
        <v>2663</v>
      </c>
      <c r="H226" s="36">
        <v>3939.2560958904105</v>
      </c>
      <c r="I226" s="97">
        <v>536.19018085709286</v>
      </c>
      <c r="J226" s="96" t="s">
        <v>2663</v>
      </c>
    </row>
    <row r="227" spans="1:10" x14ac:dyDescent="0.25">
      <c r="A227" s="89" t="s">
        <v>412</v>
      </c>
      <c r="B227" s="59" t="s">
        <v>413</v>
      </c>
      <c r="C227" s="59" t="s">
        <v>411</v>
      </c>
      <c r="D227" s="90" t="s">
        <v>2461</v>
      </c>
      <c r="E227" s="132"/>
      <c r="F227" s="62">
        <v>4953.3049457177312</v>
      </c>
      <c r="G227" s="92" t="s">
        <v>2663</v>
      </c>
      <c r="H227" s="36">
        <v>4832.7677725118474</v>
      </c>
      <c r="I227" s="97">
        <v>120.53717320588385</v>
      </c>
      <c r="J227" s="96" t="s">
        <v>2663</v>
      </c>
    </row>
    <row r="228" spans="1:10" x14ac:dyDescent="0.25">
      <c r="A228" s="89" t="s">
        <v>1327</v>
      </c>
      <c r="B228" s="59" t="s">
        <v>1328</v>
      </c>
      <c r="C228" s="59" t="s">
        <v>492</v>
      </c>
      <c r="D228" s="90" t="s">
        <v>2026</v>
      </c>
      <c r="E228" s="132"/>
      <c r="F228" s="62">
        <v>1221.2967412140574</v>
      </c>
      <c r="G228" s="92" t="s">
        <v>2663</v>
      </c>
      <c r="H228" s="36">
        <v>1160.8686322188448</v>
      </c>
      <c r="I228" s="97">
        <v>60.428108995212597</v>
      </c>
      <c r="J228" s="96" t="s">
        <v>2663</v>
      </c>
    </row>
    <row r="229" spans="1:10" x14ac:dyDescent="0.25">
      <c r="A229" s="89" t="s">
        <v>526</v>
      </c>
      <c r="B229" s="59" t="s">
        <v>527</v>
      </c>
      <c r="C229" s="59" t="s">
        <v>528</v>
      </c>
      <c r="D229" s="90" t="s">
        <v>2405</v>
      </c>
      <c r="E229" s="132"/>
      <c r="F229" s="62">
        <v>4741.5029473684208</v>
      </c>
      <c r="G229" s="92" t="s">
        <v>2663</v>
      </c>
      <c r="H229" s="36">
        <v>4625.1434948096876</v>
      </c>
      <c r="I229" s="97">
        <v>116.35945255873321</v>
      </c>
      <c r="J229" s="96" t="s">
        <v>2663</v>
      </c>
    </row>
    <row r="230" spans="1:10" x14ac:dyDescent="0.25">
      <c r="A230" s="89" t="s">
        <v>1276</v>
      </c>
      <c r="B230" s="59" t="s">
        <v>1277</v>
      </c>
      <c r="C230" s="59" t="s">
        <v>1247</v>
      </c>
      <c r="D230" s="90" t="s">
        <v>2049</v>
      </c>
      <c r="E230" s="132"/>
      <c r="F230" s="62">
        <v>4494.2358818040429</v>
      </c>
      <c r="G230" s="92" t="s">
        <v>2663</v>
      </c>
      <c r="H230" s="36">
        <v>4353.7331430325357</v>
      </c>
      <c r="I230" s="97">
        <v>140.50273877150721</v>
      </c>
      <c r="J230" s="96" t="s">
        <v>2663</v>
      </c>
    </row>
    <row r="231" spans="1:10" x14ac:dyDescent="0.25">
      <c r="A231" s="89" t="s">
        <v>876</v>
      </c>
      <c r="B231" s="59" t="s">
        <v>877</v>
      </c>
      <c r="C231" s="59" t="s">
        <v>875</v>
      </c>
      <c r="D231" s="90" t="s">
        <v>2241</v>
      </c>
      <c r="E231" s="132"/>
      <c r="F231" s="62">
        <v>7164.3186449864488</v>
      </c>
      <c r="G231" s="92" t="s">
        <v>2663</v>
      </c>
      <c r="H231" s="36">
        <v>6900.8390450928382</v>
      </c>
      <c r="I231" s="97">
        <v>263.47959989361061</v>
      </c>
      <c r="J231" s="96" t="s">
        <v>2663</v>
      </c>
    </row>
    <row r="232" spans="1:10" x14ac:dyDescent="0.25">
      <c r="A232" s="89" t="s">
        <v>41</v>
      </c>
      <c r="B232" s="59" t="s">
        <v>42</v>
      </c>
      <c r="C232" s="59" t="s">
        <v>38</v>
      </c>
      <c r="D232" s="90" t="s">
        <v>2642</v>
      </c>
      <c r="E232" s="132"/>
      <c r="F232" s="62">
        <v>5334.2752529727213</v>
      </c>
      <c r="G232" s="92" t="s">
        <v>2663</v>
      </c>
      <c r="H232" s="36">
        <v>5452.1229154518951</v>
      </c>
      <c r="I232" s="100">
        <v>-117.84766247917378</v>
      </c>
      <c r="J232" s="101" t="s">
        <v>2664</v>
      </c>
    </row>
    <row r="233" spans="1:10" x14ac:dyDescent="0.25">
      <c r="A233" s="89" t="s">
        <v>218</v>
      </c>
      <c r="B233" s="59" t="s">
        <v>219</v>
      </c>
      <c r="C233" s="59" t="s">
        <v>123</v>
      </c>
      <c r="D233" s="90" t="s">
        <v>2558</v>
      </c>
      <c r="E233" s="132"/>
      <c r="F233" s="62">
        <v>1905.4316797214969</v>
      </c>
      <c r="G233" s="92" t="s">
        <v>2663</v>
      </c>
      <c r="H233" s="36">
        <v>1684.7023909249565</v>
      </c>
      <c r="I233" s="97">
        <v>220.72928879654046</v>
      </c>
      <c r="J233" s="96" t="s">
        <v>2663</v>
      </c>
    </row>
    <row r="234" spans="1:10" x14ac:dyDescent="0.25">
      <c r="A234" s="89" t="s">
        <v>983</v>
      </c>
      <c r="B234" s="59" t="s">
        <v>984</v>
      </c>
      <c r="C234" s="59" t="s">
        <v>976</v>
      </c>
      <c r="D234" s="90" t="s">
        <v>2189</v>
      </c>
      <c r="E234" s="132"/>
      <c r="F234" s="62">
        <v>7198.6827506654854</v>
      </c>
      <c r="G234" s="92" t="s">
        <v>2663</v>
      </c>
      <c r="H234" s="36">
        <v>6776.6725531914908</v>
      </c>
      <c r="I234" s="97">
        <v>422.01019747399459</v>
      </c>
      <c r="J234" s="96" t="s">
        <v>2663</v>
      </c>
    </row>
    <row r="235" spans="1:10" x14ac:dyDescent="0.25">
      <c r="A235" s="89" t="s">
        <v>685</v>
      </c>
      <c r="B235" s="59" t="s">
        <v>686</v>
      </c>
      <c r="C235" s="59" t="s">
        <v>666</v>
      </c>
      <c r="D235" s="90" t="s">
        <v>2330</v>
      </c>
      <c r="E235" s="132"/>
      <c r="F235" s="62">
        <v>5766.0166519823779</v>
      </c>
      <c r="G235" s="92" t="s">
        <v>2663</v>
      </c>
      <c r="H235" s="36">
        <v>5490.9928205128199</v>
      </c>
      <c r="I235" s="97">
        <v>275.02383146955799</v>
      </c>
      <c r="J235" s="96" t="s">
        <v>2663</v>
      </c>
    </row>
    <row r="236" spans="1:10" x14ac:dyDescent="0.25">
      <c r="A236" s="89" t="s">
        <v>1528</v>
      </c>
      <c r="B236" s="59" t="s">
        <v>1529</v>
      </c>
      <c r="C236" s="59" t="s">
        <v>1500</v>
      </c>
      <c r="D236" s="90" t="s">
        <v>1931</v>
      </c>
      <c r="E236" s="132"/>
      <c r="F236" s="62">
        <v>2118.2005777777772</v>
      </c>
      <c r="G236" s="92" t="s">
        <v>2663</v>
      </c>
      <c r="H236" s="36">
        <v>1959.2137931034476</v>
      </c>
      <c r="I236" s="97">
        <v>158.98678467432956</v>
      </c>
      <c r="J236" s="96" t="s">
        <v>2663</v>
      </c>
    </row>
    <row r="237" spans="1:10" x14ac:dyDescent="0.25">
      <c r="A237" s="89" t="s">
        <v>538</v>
      </c>
      <c r="B237" s="59" t="s">
        <v>539</v>
      </c>
      <c r="C237" s="59" t="s">
        <v>540</v>
      </c>
      <c r="D237" s="90" t="s">
        <v>2400</v>
      </c>
      <c r="E237" s="132"/>
      <c r="F237" s="62">
        <v>6823.3638429994116</v>
      </c>
      <c r="G237" s="92" t="s">
        <v>2663</v>
      </c>
      <c r="H237" s="36">
        <v>6448.9868411867346</v>
      </c>
      <c r="I237" s="97">
        <v>374.37700181267701</v>
      </c>
      <c r="J237" s="96" t="s">
        <v>2663</v>
      </c>
    </row>
    <row r="238" spans="1:10" x14ac:dyDescent="0.25">
      <c r="A238" s="89" t="s">
        <v>63</v>
      </c>
      <c r="B238" s="59" t="s">
        <v>64</v>
      </c>
      <c r="C238" s="59" t="s">
        <v>58</v>
      </c>
      <c r="D238" s="90" t="s">
        <v>2633</v>
      </c>
      <c r="E238" s="132"/>
      <c r="F238" s="62">
        <v>6571.7507544141254</v>
      </c>
      <c r="G238" s="92" t="s">
        <v>2663</v>
      </c>
      <c r="H238" s="36">
        <v>6262.7163424473329</v>
      </c>
      <c r="I238" s="97">
        <v>309.0344119667925</v>
      </c>
      <c r="J238" s="96" t="s">
        <v>2663</v>
      </c>
    </row>
    <row r="239" spans="1:10" x14ac:dyDescent="0.25">
      <c r="A239" s="89" t="s">
        <v>172</v>
      </c>
      <c r="B239" s="59" t="s">
        <v>173</v>
      </c>
      <c r="C239" s="59" t="s">
        <v>123</v>
      </c>
      <c r="D239" s="90" t="s">
        <v>2581</v>
      </c>
      <c r="E239" s="132"/>
      <c r="F239" s="62">
        <v>1496.3359462485998</v>
      </c>
      <c r="G239" s="92" t="s">
        <v>2663</v>
      </c>
      <c r="H239" s="36">
        <v>1427.6826458906198</v>
      </c>
      <c r="I239" s="97">
        <v>68.653300357980015</v>
      </c>
      <c r="J239" s="96" t="s">
        <v>2663</v>
      </c>
    </row>
    <row r="240" spans="1:10" x14ac:dyDescent="0.25">
      <c r="A240" s="89" t="s">
        <v>1505</v>
      </c>
      <c r="B240" s="59" t="s">
        <v>1506</v>
      </c>
      <c r="C240" s="59" t="s">
        <v>1500</v>
      </c>
      <c r="D240" s="90" t="s">
        <v>1943</v>
      </c>
      <c r="E240" s="132"/>
      <c r="F240" s="62">
        <v>4272.7991646191649</v>
      </c>
      <c r="G240" s="92" t="s">
        <v>2663</v>
      </c>
      <c r="H240" s="36">
        <v>3868.3009567198178</v>
      </c>
      <c r="I240" s="97">
        <v>404.49820789934711</v>
      </c>
      <c r="J240" s="96" t="s">
        <v>2663</v>
      </c>
    </row>
    <row r="241" spans="1:10" x14ac:dyDescent="0.25">
      <c r="A241" s="89" t="s">
        <v>1152</v>
      </c>
      <c r="B241" s="59" t="s">
        <v>1153</v>
      </c>
      <c r="C241" s="59" t="s">
        <v>1134</v>
      </c>
      <c r="D241" s="90" t="s">
        <v>2111</v>
      </c>
      <c r="E241" s="132"/>
      <c r="F241" s="62">
        <v>7371.6706643717735</v>
      </c>
      <c r="G241" s="92" t="s">
        <v>2663</v>
      </c>
      <c r="H241" s="36">
        <v>6986.8401652323582</v>
      </c>
      <c r="I241" s="97">
        <v>384.83049913941522</v>
      </c>
      <c r="J241" s="96" t="s">
        <v>2663</v>
      </c>
    </row>
    <row r="242" spans="1:10" x14ac:dyDescent="0.25">
      <c r="A242" s="89" t="s">
        <v>1445</v>
      </c>
      <c r="B242" s="59" t="s">
        <v>1446</v>
      </c>
      <c r="C242" s="59" t="s">
        <v>1436</v>
      </c>
      <c r="D242" s="90" t="s">
        <v>1971</v>
      </c>
      <c r="E242" s="132"/>
      <c r="F242" s="62">
        <v>6667.5130369515009</v>
      </c>
      <c r="G242" s="92" t="s">
        <v>2663</v>
      </c>
      <c r="H242" s="36">
        <v>5942.6368999999995</v>
      </c>
      <c r="I242" s="97">
        <v>724.87613695150139</v>
      </c>
      <c r="J242" s="96" t="s">
        <v>2663</v>
      </c>
    </row>
    <row r="243" spans="1:10" x14ac:dyDescent="0.25">
      <c r="A243" s="89" t="s">
        <v>1145</v>
      </c>
      <c r="B243" s="59" t="s">
        <v>1146</v>
      </c>
      <c r="C243" s="59" t="s">
        <v>1140</v>
      </c>
      <c r="D243" s="90" t="s">
        <v>2114</v>
      </c>
      <c r="E243" s="132"/>
      <c r="F243" s="62">
        <v>802.13326810176136</v>
      </c>
      <c r="G243" s="92" t="s">
        <v>2663</v>
      </c>
      <c r="H243" s="36">
        <v>758.11637037037042</v>
      </c>
      <c r="I243" s="97">
        <v>44.016897731390941</v>
      </c>
      <c r="J243" s="96" t="s">
        <v>2663</v>
      </c>
    </row>
    <row r="244" spans="1:10" x14ac:dyDescent="0.25">
      <c r="A244" s="89" t="s">
        <v>1342</v>
      </c>
      <c r="B244" s="59" t="s">
        <v>1343</v>
      </c>
      <c r="C244" s="59" t="s">
        <v>1339</v>
      </c>
      <c r="D244" s="90" t="s">
        <v>2020</v>
      </c>
      <c r="E244" s="132"/>
      <c r="F244" s="62">
        <v>3568.2274015748035</v>
      </c>
      <c r="G244" s="92" t="s">
        <v>2663</v>
      </c>
      <c r="H244" s="36">
        <v>3378.5626801517069</v>
      </c>
      <c r="I244" s="97">
        <v>189.66472142309658</v>
      </c>
      <c r="J244" s="96" t="s">
        <v>2663</v>
      </c>
    </row>
    <row r="245" spans="1:10" x14ac:dyDescent="0.25">
      <c r="A245" s="89" t="s">
        <v>696</v>
      </c>
      <c r="B245" s="59" t="s">
        <v>697</v>
      </c>
      <c r="C245" s="59" t="s">
        <v>689</v>
      </c>
      <c r="D245" s="90" t="s">
        <v>2325</v>
      </c>
      <c r="E245" s="132"/>
      <c r="F245" s="62">
        <v>1839.4565517241379</v>
      </c>
      <c r="G245" s="92" t="s">
        <v>2663</v>
      </c>
      <c r="H245" s="36">
        <v>2011.8929559748426</v>
      </c>
      <c r="I245" s="100">
        <v>-172.43640425070475</v>
      </c>
      <c r="J245" s="101" t="s">
        <v>2664</v>
      </c>
    </row>
    <row r="246" spans="1:10" x14ac:dyDescent="0.25">
      <c r="A246" s="89" t="s">
        <v>681</v>
      </c>
      <c r="B246" s="59" t="s">
        <v>682</v>
      </c>
      <c r="C246" s="59" t="s">
        <v>666</v>
      </c>
      <c r="D246" s="90" t="s">
        <v>2332</v>
      </c>
      <c r="E246" s="132"/>
      <c r="F246" s="62">
        <v>4495.6795012224929</v>
      </c>
      <c r="G246" s="92" t="s">
        <v>2663</v>
      </c>
      <c r="H246" s="36">
        <v>4232.4147965941338</v>
      </c>
      <c r="I246" s="97">
        <v>263.26470462835914</v>
      </c>
      <c r="J246" s="96" t="s">
        <v>2663</v>
      </c>
    </row>
    <row r="247" spans="1:10" x14ac:dyDescent="0.25">
      <c r="A247" s="89" t="s">
        <v>498</v>
      </c>
      <c r="B247" s="59" t="s">
        <v>499</v>
      </c>
      <c r="C247" s="59" t="s">
        <v>497</v>
      </c>
      <c r="D247" s="90" t="s">
        <v>2419</v>
      </c>
      <c r="E247" s="132"/>
      <c r="F247" s="62">
        <v>3558.8684498480243</v>
      </c>
      <c r="G247" s="92" t="s">
        <v>2663</v>
      </c>
      <c r="H247" s="36">
        <v>3163.5433513513512</v>
      </c>
      <c r="I247" s="97">
        <v>395.32509849667304</v>
      </c>
      <c r="J247" s="96" t="s">
        <v>2663</v>
      </c>
    </row>
    <row r="248" spans="1:10" x14ac:dyDescent="0.25">
      <c r="A248" s="89" t="s">
        <v>115</v>
      </c>
      <c r="B248" s="59" t="s">
        <v>116</v>
      </c>
      <c r="C248" s="59" t="s">
        <v>95</v>
      </c>
      <c r="D248" s="90" t="s">
        <v>2609</v>
      </c>
      <c r="E248" s="132"/>
      <c r="F248" s="62">
        <v>6215.3380694079906</v>
      </c>
      <c r="G248" s="92" t="s">
        <v>2663</v>
      </c>
      <c r="H248" s="36">
        <v>5883.6220677771389</v>
      </c>
      <c r="I248" s="97">
        <v>331.71600163085168</v>
      </c>
      <c r="J248" s="96" t="s">
        <v>2663</v>
      </c>
    </row>
    <row r="249" spans="1:10" x14ac:dyDescent="0.25">
      <c r="A249" s="89" t="s">
        <v>522</v>
      </c>
      <c r="B249" s="59" t="s">
        <v>523</v>
      </c>
      <c r="C249" s="59" t="s">
        <v>521</v>
      </c>
      <c r="D249" s="90" t="s">
        <v>2407</v>
      </c>
      <c r="E249" s="132"/>
      <c r="F249" s="62">
        <v>6438.1937937559123</v>
      </c>
      <c r="G249" s="92" t="s">
        <v>2663</v>
      </c>
      <c r="H249" s="36">
        <v>6372.8935483870955</v>
      </c>
      <c r="I249" s="97">
        <v>65.300245368816832</v>
      </c>
      <c r="J249" s="96" t="s">
        <v>2663</v>
      </c>
    </row>
    <row r="250" spans="1:10" x14ac:dyDescent="0.25">
      <c r="A250" s="89" t="s">
        <v>974</v>
      </c>
      <c r="B250" s="59" t="s">
        <v>975</v>
      </c>
      <c r="C250" s="59" t="s">
        <v>976</v>
      </c>
      <c r="D250" s="90" t="s">
        <v>2193</v>
      </c>
      <c r="E250" s="132"/>
      <c r="F250" s="62">
        <v>2035.4436879432624</v>
      </c>
      <c r="G250" s="92" t="s">
        <v>2663</v>
      </c>
      <c r="H250" s="36">
        <v>2093.8496350364967</v>
      </c>
      <c r="I250" s="100">
        <v>-58.405947093234317</v>
      </c>
      <c r="J250" s="101" t="s">
        <v>2664</v>
      </c>
    </row>
    <row r="251" spans="1:10" x14ac:dyDescent="0.25">
      <c r="A251" s="89" t="s">
        <v>1716</v>
      </c>
      <c r="B251" s="59" t="s">
        <v>1717</v>
      </c>
      <c r="C251" s="59" t="s">
        <v>1701</v>
      </c>
      <c r="D251" s="90" t="s">
        <v>1840</v>
      </c>
      <c r="E251" s="132"/>
      <c r="F251" s="62">
        <v>5549.9205219454343</v>
      </c>
      <c r="G251" s="92" t="s">
        <v>2663</v>
      </c>
      <c r="H251" s="36">
        <v>5143.06771949829</v>
      </c>
      <c r="I251" s="97">
        <v>406.85280244714431</v>
      </c>
      <c r="J251" s="96" t="s">
        <v>2663</v>
      </c>
    </row>
    <row r="252" spans="1:10" x14ac:dyDescent="0.25">
      <c r="A252" s="89" t="s">
        <v>220</v>
      </c>
      <c r="B252" s="59" t="s">
        <v>221</v>
      </c>
      <c r="C252" s="59" t="s">
        <v>123</v>
      </c>
      <c r="D252" s="90" t="s">
        <v>2557</v>
      </c>
      <c r="E252" s="132"/>
      <c r="F252" s="62">
        <v>7422.8748700866099</v>
      </c>
      <c r="G252" s="92" t="s">
        <v>2663</v>
      </c>
      <c r="H252" s="36">
        <v>6918.668335114342</v>
      </c>
      <c r="I252" s="97">
        <v>504.20653497226795</v>
      </c>
      <c r="J252" s="96" t="s">
        <v>2663</v>
      </c>
    </row>
    <row r="253" spans="1:10" x14ac:dyDescent="0.25">
      <c r="A253" s="89" t="s">
        <v>19</v>
      </c>
      <c r="B253" s="59" t="s">
        <v>20</v>
      </c>
      <c r="C253" s="59" t="s">
        <v>21</v>
      </c>
      <c r="D253" s="90" t="s">
        <v>2652</v>
      </c>
      <c r="E253" s="132"/>
      <c r="F253" s="62">
        <v>9613.3535697583793</v>
      </c>
      <c r="G253" s="92" t="s">
        <v>2663</v>
      </c>
      <c r="H253" s="36">
        <v>8999.4051803024431</v>
      </c>
      <c r="I253" s="97">
        <v>613.94838945593619</v>
      </c>
      <c r="J253" s="96" t="s">
        <v>2663</v>
      </c>
    </row>
    <row r="254" spans="1:10" x14ac:dyDescent="0.25">
      <c r="A254" s="89" t="s">
        <v>979</v>
      </c>
      <c r="B254" s="59" t="s">
        <v>980</v>
      </c>
      <c r="C254" s="59" t="s">
        <v>976</v>
      </c>
      <c r="D254" s="90" t="s">
        <v>2191</v>
      </c>
      <c r="E254" s="132"/>
      <c r="F254" s="62">
        <v>3079.7033333333338</v>
      </c>
      <c r="G254" s="92" t="s">
        <v>2663</v>
      </c>
      <c r="H254" s="36">
        <v>3258.5245602605864</v>
      </c>
      <c r="I254" s="100">
        <v>-178.82122692725261</v>
      </c>
      <c r="J254" s="101" t="s">
        <v>2664</v>
      </c>
    </row>
    <row r="255" spans="1:10" x14ac:dyDescent="0.25">
      <c r="A255" s="89" t="s">
        <v>230</v>
      </c>
      <c r="B255" s="59" t="s">
        <v>231</v>
      </c>
      <c r="C255" s="59" t="s">
        <v>123</v>
      </c>
      <c r="D255" s="90" t="s">
        <v>2552</v>
      </c>
      <c r="E255" s="132"/>
      <c r="F255" s="62">
        <v>5143.7423353293416</v>
      </c>
      <c r="G255" s="92" t="s">
        <v>2663</v>
      </c>
      <c r="H255" s="36">
        <v>3965.9138108882526</v>
      </c>
      <c r="I255" s="97">
        <v>1177.828524441089</v>
      </c>
      <c r="J255" s="96" t="s">
        <v>2663</v>
      </c>
    </row>
    <row r="256" spans="1:10" x14ac:dyDescent="0.25">
      <c r="A256" s="89" t="s">
        <v>1580</v>
      </c>
      <c r="B256" s="59" t="s">
        <v>1581</v>
      </c>
      <c r="C256" s="59" t="s">
        <v>1557</v>
      </c>
      <c r="D256" s="90" t="s">
        <v>1906</v>
      </c>
      <c r="E256" s="132"/>
      <c r="F256" s="62">
        <v>4028.653464566929</v>
      </c>
      <c r="G256" s="92" t="s">
        <v>2663</v>
      </c>
      <c r="H256" s="36">
        <v>3535.3061126500461</v>
      </c>
      <c r="I256" s="97">
        <v>493.34735191688287</v>
      </c>
      <c r="J256" s="96" t="s">
        <v>2663</v>
      </c>
    </row>
    <row r="257" spans="1:10" x14ac:dyDescent="0.25">
      <c r="A257" s="89" t="s">
        <v>204</v>
      </c>
      <c r="B257" s="59" t="s">
        <v>205</v>
      </c>
      <c r="C257" s="59" t="s">
        <v>123</v>
      </c>
      <c r="D257" s="90" t="s">
        <v>2565</v>
      </c>
      <c r="E257" s="132"/>
      <c r="F257" s="62">
        <v>1449.2474034620504</v>
      </c>
      <c r="G257" s="92" t="s">
        <v>2663</v>
      </c>
      <c r="H257" s="36">
        <v>1358.1440051020406</v>
      </c>
      <c r="I257" s="97">
        <v>91.103398360009805</v>
      </c>
      <c r="J257" s="96" t="s">
        <v>2663</v>
      </c>
    </row>
    <row r="258" spans="1:10" x14ac:dyDescent="0.25">
      <c r="A258" s="89" t="s">
        <v>34</v>
      </c>
      <c r="B258" s="59" t="s">
        <v>35</v>
      </c>
      <c r="C258" s="59" t="s">
        <v>4</v>
      </c>
      <c r="D258" s="90" t="s">
        <v>2645</v>
      </c>
      <c r="E258" s="132"/>
      <c r="F258" s="62">
        <v>3838.0731948362827</v>
      </c>
      <c r="G258" s="92" t="s">
        <v>2663</v>
      </c>
      <c r="H258" s="36">
        <v>3717.1489934021315</v>
      </c>
      <c r="I258" s="97">
        <v>120.9242014341512</v>
      </c>
      <c r="J258" s="96" t="s">
        <v>2663</v>
      </c>
    </row>
    <row r="259" spans="1:10" x14ac:dyDescent="0.25">
      <c r="A259" s="89" t="s">
        <v>533</v>
      </c>
      <c r="B259" s="59" t="s">
        <v>534</v>
      </c>
      <c r="C259" s="59" t="s">
        <v>528</v>
      </c>
      <c r="D259" s="90" t="s">
        <v>2402</v>
      </c>
      <c r="E259" s="132"/>
      <c r="F259" s="62">
        <v>5713.9441279069779</v>
      </c>
      <c r="G259" s="92" t="s">
        <v>2663</v>
      </c>
      <c r="H259" s="36">
        <v>5425.7664942528745</v>
      </c>
      <c r="I259" s="97">
        <v>288.17763365410337</v>
      </c>
      <c r="J259" s="96" t="s">
        <v>2663</v>
      </c>
    </row>
    <row r="260" spans="1:10" x14ac:dyDescent="0.25">
      <c r="A260" s="89" t="s">
        <v>1547</v>
      </c>
      <c r="B260" s="59" t="s">
        <v>1548</v>
      </c>
      <c r="C260" s="59" t="s">
        <v>1536</v>
      </c>
      <c r="D260" s="90" t="s">
        <v>1922</v>
      </c>
      <c r="E260" s="132"/>
      <c r="F260" s="62">
        <v>3883.2519836341057</v>
      </c>
      <c r="G260" s="92" t="s">
        <v>2663</v>
      </c>
      <c r="H260" s="36">
        <v>3572.0497676812238</v>
      </c>
      <c r="I260" s="97">
        <v>311.20221595288194</v>
      </c>
      <c r="J260" s="96" t="s">
        <v>2663</v>
      </c>
    </row>
    <row r="261" spans="1:10" x14ac:dyDescent="0.25">
      <c r="A261" s="89" t="s">
        <v>819</v>
      </c>
      <c r="B261" s="59" t="s">
        <v>820</v>
      </c>
      <c r="C261" s="59" t="s">
        <v>803</v>
      </c>
      <c r="D261" s="90" t="s">
        <v>2267</v>
      </c>
      <c r="E261" s="132"/>
      <c r="F261" s="62">
        <v>5301.3882785808146</v>
      </c>
      <c r="G261" s="92" t="s">
        <v>2663</v>
      </c>
      <c r="H261" s="36">
        <v>4908.4123404255324</v>
      </c>
      <c r="I261" s="97">
        <v>392.97593815528217</v>
      </c>
      <c r="J261" s="96" t="s">
        <v>2663</v>
      </c>
    </row>
    <row r="262" spans="1:10" x14ac:dyDescent="0.25">
      <c r="A262" s="89" t="s">
        <v>51</v>
      </c>
      <c r="B262" s="59" t="s">
        <v>52</v>
      </c>
      <c r="C262" s="59" t="s">
        <v>53</v>
      </c>
      <c r="D262" s="90" t="s">
        <v>2638</v>
      </c>
      <c r="E262" s="132"/>
      <c r="F262" s="62">
        <v>7128.2817910447748</v>
      </c>
      <c r="G262" s="92" t="s">
        <v>2663</v>
      </c>
      <c r="H262" s="36">
        <v>6872.1238897396624</v>
      </c>
      <c r="I262" s="97">
        <v>256.15790130511232</v>
      </c>
      <c r="J262" s="96" t="s">
        <v>2663</v>
      </c>
    </row>
    <row r="263" spans="1:10" x14ac:dyDescent="0.25">
      <c r="A263" s="89" t="s">
        <v>1630</v>
      </c>
      <c r="B263" s="59" t="s">
        <v>1631</v>
      </c>
      <c r="C263" s="59" t="s">
        <v>1612</v>
      </c>
      <c r="D263" s="90" t="s">
        <v>1881</v>
      </c>
      <c r="E263" s="132"/>
      <c r="F263" s="62">
        <v>6881.045493449783</v>
      </c>
      <c r="G263" s="92" t="s">
        <v>2663</v>
      </c>
      <c r="H263" s="36">
        <v>6115.5591146048828</v>
      </c>
      <c r="I263" s="97">
        <v>765.48637884490017</v>
      </c>
      <c r="J263" s="96" t="s">
        <v>2663</v>
      </c>
    </row>
    <row r="264" spans="1:10" x14ac:dyDescent="0.25">
      <c r="A264" s="89" t="s">
        <v>871</v>
      </c>
      <c r="B264" s="59" t="s">
        <v>872</v>
      </c>
      <c r="C264" s="59" t="s">
        <v>854</v>
      </c>
      <c r="D264" s="90" t="s">
        <v>2243</v>
      </c>
      <c r="E264" s="132"/>
      <c r="F264" s="62">
        <v>7217.1952930883635</v>
      </c>
      <c r="G264" s="92" t="s">
        <v>2663</v>
      </c>
      <c r="H264" s="36">
        <v>7211.2514363636365</v>
      </c>
      <c r="I264" s="97">
        <v>5.9438567247270839</v>
      </c>
      <c r="J264" s="96" t="s">
        <v>2663</v>
      </c>
    </row>
    <row r="265" spans="1:10" x14ac:dyDescent="0.25">
      <c r="A265" s="89" t="s">
        <v>861</v>
      </c>
      <c r="B265" s="59" t="s">
        <v>862</v>
      </c>
      <c r="C265" s="59" t="s">
        <v>854</v>
      </c>
      <c r="D265" s="90" t="s">
        <v>2248</v>
      </c>
      <c r="E265" s="132"/>
      <c r="F265" s="62">
        <v>6883.9527207850151</v>
      </c>
      <c r="G265" s="92" t="s">
        <v>2663</v>
      </c>
      <c r="H265" s="36">
        <v>6979.7194842406889</v>
      </c>
      <c r="I265" s="100">
        <v>-95.766763455673754</v>
      </c>
      <c r="J265" s="101" t="s">
        <v>2664</v>
      </c>
    </row>
    <row r="266" spans="1:10" x14ac:dyDescent="0.25">
      <c r="A266" s="89" t="s">
        <v>1124</v>
      </c>
      <c r="B266" s="59" t="s">
        <v>1125</v>
      </c>
      <c r="C266" s="59" t="s">
        <v>1094</v>
      </c>
      <c r="D266" s="90" t="s">
        <v>2123</v>
      </c>
      <c r="E266" s="132"/>
      <c r="F266" s="62">
        <v>5149.2805128205127</v>
      </c>
      <c r="G266" s="92" t="s">
        <v>2663</v>
      </c>
      <c r="H266" s="36">
        <v>4978.0831711711717</v>
      </c>
      <c r="I266" s="97">
        <v>171.19734164934107</v>
      </c>
      <c r="J266" s="96" t="s">
        <v>2663</v>
      </c>
    </row>
    <row r="267" spans="1:10" x14ac:dyDescent="0.25">
      <c r="A267" s="89" t="s">
        <v>234</v>
      </c>
      <c r="B267" s="59" t="s">
        <v>235</v>
      </c>
      <c r="C267" s="59" t="s">
        <v>123</v>
      </c>
      <c r="D267" s="90" t="s">
        <v>2550</v>
      </c>
      <c r="E267" s="132"/>
      <c r="F267" s="62">
        <v>1563.6807471980076</v>
      </c>
      <c r="G267" s="92" t="s">
        <v>2663</v>
      </c>
      <c r="H267" s="36">
        <v>1520.7587878787881</v>
      </c>
      <c r="I267" s="97">
        <v>42.921959319219468</v>
      </c>
      <c r="J267" s="96" t="s">
        <v>2663</v>
      </c>
    </row>
    <row r="268" spans="1:10" x14ac:dyDescent="0.25">
      <c r="A268" s="89" t="s">
        <v>934</v>
      </c>
      <c r="B268" s="59" t="s">
        <v>935</v>
      </c>
      <c r="C268" s="59" t="s">
        <v>936</v>
      </c>
      <c r="D268" s="90" t="s">
        <v>2211</v>
      </c>
      <c r="E268" s="132"/>
      <c r="F268" s="62">
        <v>6994.3078095238097</v>
      </c>
      <c r="G268" s="92" t="s">
        <v>2663</v>
      </c>
      <c r="H268" s="36">
        <v>6871.2671804511283</v>
      </c>
      <c r="I268" s="97">
        <v>123.04062907268144</v>
      </c>
      <c r="J268" s="96" t="s">
        <v>2663</v>
      </c>
    </row>
    <row r="269" spans="1:10" x14ac:dyDescent="0.25">
      <c r="A269" s="89" t="s">
        <v>1380</v>
      </c>
      <c r="B269" s="59" t="s">
        <v>1381</v>
      </c>
      <c r="C269" s="59" t="s">
        <v>1363</v>
      </c>
      <c r="D269" s="90" t="s">
        <v>2002</v>
      </c>
      <c r="E269" s="132"/>
      <c r="F269" s="62">
        <v>4604.71501972033</v>
      </c>
      <c r="G269" s="92" t="s">
        <v>2663</v>
      </c>
      <c r="H269" s="36">
        <v>4377.1667107700459</v>
      </c>
      <c r="I269" s="97">
        <v>227.54830895028408</v>
      </c>
      <c r="J269" s="96" t="s">
        <v>2663</v>
      </c>
    </row>
    <row r="270" spans="1:10" x14ac:dyDescent="0.25">
      <c r="A270" s="89" t="s">
        <v>392</v>
      </c>
      <c r="B270" s="59" t="s">
        <v>393</v>
      </c>
      <c r="C270" s="59" t="s">
        <v>123</v>
      </c>
      <c r="D270" s="90" t="s">
        <v>2470</v>
      </c>
      <c r="E270" s="132"/>
      <c r="F270" s="62">
        <v>4626.3996974507427</v>
      </c>
      <c r="G270" s="92" t="s">
        <v>2663</v>
      </c>
      <c r="H270" s="36">
        <v>3829.5568561682776</v>
      </c>
      <c r="I270" s="97">
        <v>796.84284128246509</v>
      </c>
      <c r="J270" s="96" t="s">
        <v>2663</v>
      </c>
    </row>
    <row r="271" spans="1:10" x14ac:dyDescent="0.25">
      <c r="A271" s="89" t="s">
        <v>1708</v>
      </c>
      <c r="B271" s="59" t="s">
        <v>1709</v>
      </c>
      <c r="C271" s="59" t="s">
        <v>1701</v>
      </c>
      <c r="D271" s="90" t="s">
        <v>1844</v>
      </c>
      <c r="E271" s="132"/>
      <c r="F271" s="62">
        <v>5700.8919762258547</v>
      </c>
      <c r="G271" s="92" t="s">
        <v>2663</v>
      </c>
      <c r="H271" s="36">
        <v>5422.3152217453508</v>
      </c>
      <c r="I271" s="97">
        <v>278.57675448050395</v>
      </c>
      <c r="J271" s="96" t="s">
        <v>2663</v>
      </c>
    </row>
    <row r="272" spans="1:10" x14ac:dyDescent="0.25">
      <c r="A272" s="89" t="s">
        <v>573</v>
      </c>
      <c r="B272" s="59" t="s">
        <v>574</v>
      </c>
      <c r="C272" s="59" t="s">
        <v>572</v>
      </c>
      <c r="D272" s="90" t="s">
        <v>2384</v>
      </c>
      <c r="E272" s="132"/>
      <c r="F272" s="62">
        <v>6777.3116395864099</v>
      </c>
      <c r="G272" s="92" t="s">
        <v>2663</v>
      </c>
      <c r="H272" s="36">
        <v>5801.9379377162622</v>
      </c>
      <c r="I272" s="97">
        <v>975.37370187014767</v>
      </c>
      <c r="J272" s="96" t="s">
        <v>2663</v>
      </c>
    </row>
    <row r="273" spans="1:10" x14ac:dyDescent="0.25">
      <c r="A273" s="89" t="s">
        <v>1223</v>
      </c>
      <c r="B273" s="59" t="s">
        <v>1224</v>
      </c>
      <c r="C273" s="59" t="s">
        <v>1156</v>
      </c>
      <c r="D273" s="90" t="s">
        <v>2076</v>
      </c>
      <c r="E273" s="132"/>
      <c r="F273" s="62">
        <v>11069.585292957971</v>
      </c>
      <c r="G273" s="92" t="s">
        <v>2663</v>
      </c>
      <c r="H273" s="36">
        <v>10181.34110271096</v>
      </c>
      <c r="I273" s="97">
        <v>888.24419024701092</v>
      </c>
      <c r="J273" s="96" t="s">
        <v>2663</v>
      </c>
    </row>
    <row r="274" spans="1:10" x14ac:dyDescent="0.25">
      <c r="A274" s="89" t="s">
        <v>1349</v>
      </c>
      <c r="B274" s="59" t="s">
        <v>1350</v>
      </c>
      <c r="C274" s="59" t="s">
        <v>1331</v>
      </c>
      <c r="D274" s="90" t="s">
        <v>2017</v>
      </c>
      <c r="E274" s="132"/>
      <c r="F274" s="62">
        <v>6069.5556313993175</v>
      </c>
      <c r="G274" s="92" t="s">
        <v>2663</v>
      </c>
      <c r="H274" s="36">
        <v>5900.1226829268289</v>
      </c>
      <c r="I274" s="97">
        <v>169.43294847248853</v>
      </c>
      <c r="J274" s="96" t="s">
        <v>2663</v>
      </c>
    </row>
    <row r="275" spans="1:10" x14ac:dyDescent="0.25">
      <c r="A275" s="89" t="s">
        <v>400</v>
      </c>
      <c r="B275" s="59" t="s">
        <v>401</v>
      </c>
      <c r="C275" s="59" t="s">
        <v>123</v>
      </c>
      <c r="D275" s="90" t="s">
        <v>2466</v>
      </c>
      <c r="E275" s="132"/>
      <c r="F275" s="62">
        <v>3934.1191255060726</v>
      </c>
      <c r="G275" s="92" t="s">
        <v>2663</v>
      </c>
      <c r="H275" s="36">
        <v>3447.7604519774009</v>
      </c>
      <c r="I275" s="97">
        <v>486.35867352867172</v>
      </c>
      <c r="J275" s="96" t="s">
        <v>2663</v>
      </c>
    </row>
    <row r="276" spans="1:10" x14ac:dyDescent="0.25">
      <c r="A276" s="89" t="s">
        <v>843</v>
      </c>
      <c r="B276" s="59" t="s">
        <v>844</v>
      </c>
      <c r="C276" s="59" t="s">
        <v>834</v>
      </c>
      <c r="D276" s="90" t="s">
        <v>2256</v>
      </c>
      <c r="E276" s="132"/>
      <c r="F276" s="62">
        <v>5374.2819586206906</v>
      </c>
      <c r="G276" s="92" t="s">
        <v>2663</v>
      </c>
      <c r="H276" s="36">
        <v>5538.8856160458463</v>
      </c>
      <c r="I276" s="100">
        <v>-164.60365742515569</v>
      </c>
      <c r="J276" s="101" t="s">
        <v>2664</v>
      </c>
    </row>
    <row r="277" spans="1:10" x14ac:dyDescent="0.25">
      <c r="A277" s="89" t="s">
        <v>84</v>
      </c>
      <c r="B277" s="59" t="s">
        <v>85</v>
      </c>
      <c r="C277" s="59" t="s">
        <v>50</v>
      </c>
      <c r="D277" s="90" t="s">
        <v>2623</v>
      </c>
      <c r="E277" s="132"/>
      <c r="F277" s="62">
        <v>7181.1867275097766</v>
      </c>
      <c r="G277" s="92" t="s">
        <v>2663</v>
      </c>
      <c r="H277" s="36">
        <v>6741.5990621039282</v>
      </c>
      <c r="I277" s="97">
        <v>439.58766540584838</v>
      </c>
      <c r="J277" s="96" t="s">
        <v>2663</v>
      </c>
    </row>
    <row r="278" spans="1:10" x14ac:dyDescent="0.25">
      <c r="A278" s="89" t="s">
        <v>495</v>
      </c>
      <c r="B278" s="59" t="s">
        <v>496</v>
      </c>
      <c r="C278" s="59" t="s">
        <v>497</v>
      </c>
      <c r="D278" s="90" t="s">
        <v>2420</v>
      </c>
      <c r="E278" s="132"/>
      <c r="F278" s="62">
        <v>1856.0517378048776</v>
      </c>
      <c r="G278" s="92" t="s">
        <v>2663</v>
      </c>
      <c r="H278" s="36">
        <v>1818.9711210762327</v>
      </c>
      <c r="I278" s="97">
        <v>37.080616728644827</v>
      </c>
      <c r="J278" s="96" t="s">
        <v>2663</v>
      </c>
    </row>
    <row r="279" spans="1:10" x14ac:dyDescent="0.25">
      <c r="A279" s="89" t="s">
        <v>22</v>
      </c>
      <c r="B279" s="59" t="s">
        <v>23</v>
      </c>
      <c r="C279" s="59" t="s">
        <v>21</v>
      </c>
      <c r="D279" s="90" t="s">
        <v>2651</v>
      </c>
      <c r="E279" s="132"/>
      <c r="F279" s="62">
        <v>2715.630052539404</v>
      </c>
      <c r="G279" s="92" t="s">
        <v>2663</v>
      </c>
      <c r="H279" s="36">
        <v>2650.2210544815462</v>
      </c>
      <c r="I279" s="97">
        <v>65.408998057857843</v>
      </c>
      <c r="J279" s="96" t="s">
        <v>2663</v>
      </c>
    </row>
    <row r="280" spans="1:10" x14ac:dyDescent="0.25">
      <c r="A280" s="89" t="s">
        <v>1765</v>
      </c>
      <c r="B280" s="59" t="s">
        <v>1766</v>
      </c>
      <c r="C280" s="59" t="s">
        <v>1764</v>
      </c>
      <c r="D280" s="90" t="s">
        <v>2431</v>
      </c>
      <c r="E280" s="132"/>
      <c r="F280" s="62">
        <v>6825.0361515151517</v>
      </c>
      <c r="G280" s="92" t="s">
        <v>2663</v>
      </c>
      <c r="H280" s="36">
        <v>6783.706676829268</v>
      </c>
      <c r="I280" s="97">
        <v>41.329474685883724</v>
      </c>
      <c r="J280" s="96" t="s">
        <v>2663</v>
      </c>
    </row>
    <row r="281" spans="1:10" x14ac:dyDescent="0.25">
      <c r="A281" s="89" t="s">
        <v>89</v>
      </c>
      <c r="B281" s="59" t="s">
        <v>90</v>
      </c>
      <c r="C281" s="59" t="s">
        <v>88</v>
      </c>
      <c r="D281" s="90" t="s">
        <v>2621</v>
      </c>
      <c r="E281" s="132"/>
      <c r="F281" s="62">
        <v>4082.1966805845504</v>
      </c>
      <c r="G281" s="92" t="s">
        <v>2663</v>
      </c>
      <c r="H281" s="36">
        <v>3770.0638786639392</v>
      </c>
      <c r="I281" s="97">
        <v>312.1328019206112</v>
      </c>
      <c r="J281" s="96" t="s">
        <v>2663</v>
      </c>
    </row>
    <row r="282" spans="1:10" x14ac:dyDescent="0.25">
      <c r="A282" s="89" t="s">
        <v>857</v>
      </c>
      <c r="B282" s="59" t="s">
        <v>858</v>
      </c>
      <c r="C282" s="59" t="s">
        <v>854</v>
      </c>
      <c r="D282" s="90" t="s">
        <v>2250</v>
      </c>
      <c r="E282" s="132"/>
      <c r="F282" s="62">
        <v>2847.8394666666663</v>
      </c>
      <c r="G282" s="92" t="s">
        <v>2663</v>
      </c>
      <c r="H282" s="36">
        <v>2412.522485875706</v>
      </c>
      <c r="I282" s="97">
        <v>435.31698079096032</v>
      </c>
      <c r="J282" s="96" t="s">
        <v>2663</v>
      </c>
    </row>
    <row r="283" spans="1:10" x14ac:dyDescent="0.25">
      <c r="A283" s="89" t="s">
        <v>1017</v>
      </c>
      <c r="B283" s="59" t="s">
        <v>1018</v>
      </c>
      <c r="C283" s="59" t="s">
        <v>1019</v>
      </c>
      <c r="D283" s="90" t="s">
        <v>2172</v>
      </c>
      <c r="E283" s="132"/>
      <c r="F283" s="62">
        <v>1371.8373368146213</v>
      </c>
      <c r="G283" s="92" t="s">
        <v>2663</v>
      </c>
      <c r="H283" s="36">
        <v>1392.6702917771881</v>
      </c>
      <c r="I283" s="100">
        <v>-20.832954962566873</v>
      </c>
      <c r="J283" s="101" t="s">
        <v>2664</v>
      </c>
    </row>
    <row r="284" spans="1:10" x14ac:dyDescent="0.25">
      <c r="A284" s="89" t="s">
        <v>543</v>
      </c>
      <c r="B284" s="59" t="s">
        <v>544</v>
      </c>
      <c r="C284" s="59" t="s">
        <v>518</v>
      </c>
      <c r="D284" s="90" t="s">
        <v>2398</v>
      </c>
      <c r="E284" s="132"/>
      <c r="F284" s="62">
        <v>5412.0702640304562</v>
      </c>
      <c r="G284" s="92" t="s">
        <v>2663</v>
      </c>
      <c r="H284" s="36">
        <v>5036.8854784689001</v>
      </c>
      <c r="I284" s="97">
        <v>375.18478556155605</v>
      </c>
      <c r="J284" s="96" t="s">
        <v>2663</v>
      </c>
    </row>
    <row r="285" spans="1:10" x14ac:dyDescent="0.25">
      <c r="A285" s="89" t="s">
        <v>1368</v>
      </c>
      <c r="B285" s="59" t="s">
        <v>1369</v>
      </c>
      <c r="C285" s="59" t="s">
        <v>1363</v>
      </c>
      <c r="D285" s="90" t="s">
        <v>2008</v>
      </c>
      <c r="E285" s="132"/>
      <c r="F285" s="62">
        <v>8306.7801257861629</v>
      </c>
      <c r="G285" s="92" t="s">
        <v>2663</v>
      </c>
      <c r="H285" s="36">
        <v>7296.0584530386732</v>
      </c>
      <c r="I285" s="97">
        <v>1010.7216727474897</v>
      </c>
      <c r="J285" s="96" t="s">
        <v>2663</v>
      </c>
    </row>
    <row r="286" spans="1:10" x14ac:dyDescent="0.25">
      <c r="A286" s="89" t="s">
        <v>1498</v>
      </c>
      <c r="B286" s="59" t="s">
        <v>1499</v>
      </c>
      <c r="C286" s="59" t="s">
        <v>1483</v>
      </c>
      <c r="D286" s="90" t="s">
        <v>1946</v>
      </c>
      <c r="E286" s="132"/>
      <c r="F286" s="62">
        <v>6581.9803439380894</v>
      </c>
      <c r="G286" s="92" t="s">
        <v>2663</v>
      </c>
      <c r="H286" s="36">
        <v>6143.4514472608325</v>
      </c>
      <c r="I286" s="97">
        <v>438.52889667725685</v>
      </c>
      <c r="J286" s="96" t="s">
        <v>2663</v>
      </c>
    </row>
    <row r="287" spans="1:10" x14ac:dyDescent="0.25">
      <c r="A287" s="89" t="s">
        <v>300</v>
      </c>
      <c r="B287" s="59" t="s">
        <v>301</v>
      </c>
      <c r="C287" s="59" t="s">
        <v>123</v>
      </c>
      <c r="D287" s="90" t="s">
        <v>2516</v>
      </c>
      <c r="E287" s="132"/>
      <c r="F287" s="62">
        <v>1752.6105333333333</v>
      </c>
      <c r="G287" s="92" t="s">
        <v>2663</v>
      </c>
      <c r="H287" s="36">
        <v>1694.3076917854719</v>
      </c>
      <c r="I287" s="97">
        <v>58.302841547861362</v>
      </c>
      <c r="J287" s="96" t="s">
        <v>2663</v>
      </c>
    </row>
    <row r="288" spans="1:10" x14ac:dyDescent="0.25">
      <c r="A288" s="89" t="s">
        <v>254</v>
      </c>
      <c r="B288" s="59" t="s">
        <v>255</v>
      </c>
      <c r="C288" s="59" t="s">
        <v>123</v>
      </c>
      <c r="D288" s="90" t="s">
        <v>2540</v>
      </c>
      <c r="E288" s="132"/>
      <c r="F288" s="62">
        <v>6114.4912668329171</v>
      </c>
      <c r="G288" s="92" t="s">
        <v>2663</v>
      </c>
      <c r="H288" s="36">
        <v>4844.2519732760666</v>
      </c>
      <c r="I288" s="97">
        <v>1270.2392935568505</v>
      </c>
      <c r="J288" s="96" t="s">
        <v>2663</v>
      </c>
    </row>
    <row r="289" spans="1:10" x14ac:dyDescent="0.25">
      <c r="A289" s="89" t="s">
        <v>1386</v>
      </c>
      <c r="B289" s="59" t="s">
        <v>1387</v>
      </c>
      <c r="C289" s="59" t="s">
        <v>1363</v>
      </c>
      <c r="D289" s="90" t="s">
        <v>1999</v>
      </c>
      <c r="E289" s="132"/>
      <c r="F289" s="62">
        <v>4641.6714129443944</v>
      </c>
      <c r="G289" s="92" t="s">
        <v>2663</v>
      </c>
      <c r="H289" s="36">
        <v>4363.3874035087729</v>
      </c>
      <c r="I289" s="97">
        <v>278.28400943562156</v>
      </c>
      <c r="J289" s="96" t="s">
        <v>2663</v>
      </c>
    </row>
    <row r="290" spans="1:10" x14ac:dyDescent="0.25">
      <c r="A290" s="89" t="s">
        <v>444</v>
      </c>
      <c r="B290" s="59" t="s">
        <v>445</v>
      </c>
      <c r="C290" s="59" t="s">
        <v>439</v>
      </c>
      <c r="D290" s="90" t="s">
        <v>2446</v>
      </c>
      <c r="E290" s="132"/>
      <c r="F290" s="62">
        <v>1578.0742162989736</v>
      </c>
      <c r="G290" s="92" t="s">
        <v>2663</v>
      </c>
      <c r="H290" s="36">
        <v>1579.331419645601</v>
      </c>
      <c r="I290" s="100">
        <v>-1.2572033466274206</v>
      </c>
      <c r="J290" s="101" t="s">
        <v>2664</v>
      </c>
    </row>
    <row r="291" spans="1:10" x14ac:dyDescent="0.25">
      <c r="A291" s="89" t="s">
        <v>716</v>
      </c>
      <c r="B291" s="59" t="s">
        <v>717</v>
      </c>
      <c r="C291" s="59" t="s">
        <v>658</v>
      </c>
      <c r="D291" s="90" t="s">
        <v>2315</v>
      </c>
      <c r="E291" s="132"/>
      <c r="F291" s="62">
        <v>1994.843361555347</v>
      </c>
      <c r="G291" s="92" t="s">
        <v>2663</v>
      </c>
      <c r="H291" s="36">
        <v>1905.1823729863697</v>
      </c>
      <c r="I291" s="97">
        <v>89.660988568977245</v>
      </c>
      <c r="J291" s="96" t="s">
        <v>2663</v>
      </c>
    </row>
    <row r="292" spans="1:10" x14ac:dyDescent="0.25">
      <c r="A292" s="89" t="s">
        <v>958</v>
      </c>
      <c r="B292" s="59" t="s">
        <v>959</v>
      </c>
      <c r="C292" s="59" t="s">
        <v>949</v>
      </c>
      <c r="D292" s="90" t="s">
        <v>2200</v>
      </c>
      <c r="E292" s="132"/>
      <c r="F292" s="62">
        <v>3666.0360271317822</v>
      </c>
      <c r="G292" s="92" t="s">
        <v>2663</v>
      </c>
      <c r="H292" s="36">
        <v>3589.6779260780281</v>
      </c>
      <c r="I292" s="97">
        <v>76.358101053754126</v>
      </c>
      <c r="J292" s="96" t="s">
        <v>2663</v>
      </c>
    </row>
    <row r="293" spans="1:10" x14ac:dyDescent="0.25">
      <c r="A293" s="89" t="s">
        <v>394</v>
      </c>
      <c r="B293" s="59" t="s">
        <v>395</v>
      </c>
      <c r="C293" s="59" t="s">
        <v>123</v>
      </c>
      <c r="D293" s="90" t="s">
        <v>2469</v>
      </c>
      <c r="E293" s="132"/>
      <c r="F293" s="62">
        <v>2249.6755972952674</v>
      </c>
      <c r="G293" s="92" t="s">
        <v>2663</v>
      </c>
      <c r="H293" s="36">
        <v>1875.3806564885499</v>
      </c>
      <c r="I293" s="97">
        <v>374.29494080671748</v>
      </c>
      <c r="J293" s="96" t="s">
        <v>2663</v>
      </c>
    </row>
    <row r="294" spans="1:10" x14ac:dyDescent="0.25">
      <c r="A294" s="89" t="s">
        <v>966</v>
      </c>
      <c r="B294" s="59" t="s">
        <v>967</v>
      </c>
      <c r="C294" s="59" t="s">
        <v>933</v>
      </c>
      <c r="D294" s="90" t="s">
        <v>2196</v>
      </c>
      <c r="E294" s="132"/>
      <c r="F294" s="62">
        <v>6337.6492940125117</v>
      </c>
      <c r="G294" s="92" t="s">
        <v>2663</v>
      </c>
      <c r="H294" s="36">
        <v>6306.8339192825115</v>
      </c>
      <c r="I294" s="97">
        <v>30.815374730000258</v>
      </c>
      <c r="J294" s="96" t="s">
        <v>2663</v>
      </c>
    </row>
    <row r="295" spans="1:10" x14ac:dyDescent="0.25">
      <c r="A295" s="58">
        <v>7016901090000</v>
      </c>
      <c r="B295" s="59" t="s">
        <v>2676</v>
      </c>
      <c r="C295" s="59" t="s">
        <v>123</v>
      </c>
      <c r="D295" s="71">
        <v>170140006135</v>
      </c>
      <c r="E295" s="132"/>
      <c r="F295" s="62">
        <v>25211.620950764009</v>
      </c>
      <c r="G295" s="92" t="s">
        <v>2663</v>
      </c>
      <c r="H295" s="36">
        <v>23859.95973935708</v>
      </c>
      <c r="I295" s="97">
        <v>1351.6612114069285</v>
      </c>
      <c r="J295" s="96" t="s">
        <v>2663</v>
      </c>
    </row>
    <row r="296" spans="1:10" x14ac:dyDescent="0.25">
      <c r="A296" s="89" t="s">
        <v>396</v>
      </c>
      <c r="B296" s="59" t="s">
        <v>397</v>
      </c>
      <c r="C296" s="59" t="s">
        <v>123</v>
      </c>
      <c r="D296" s="90" t="s">
        <v>2468</v>
      </c>
      <c r="E296" s="132"/>
      <c r="F296" s="62">
        <v>4066.2233784041127</v>
      </c>
      <c r="G296" s="92" t="s">
        <v>2663</v>
      </c>
      <c r="H296" s="36">
        <v>3527.8716959511075</v>
      </c>
      <c r="I296" s="97">
        <v>538.3516824530052</v>
      </c>
      <c r="J296" s="96" t="s">
        <v>2663</v>
      </c>
    </row>
    <row r="297" spans="1:10" x14ac:dyDescent="0.25">
      <c r="A297" s="89" t="s">
        <v>248</v>
      </c>
      <c r="B297" s="59" t="s">
        <v>249</v>
      </c>
      <c r="C297" s="59" t="s">
        <v>123</v>
      </c>
      <c r="D297" s="90" t="s">
        <v>2543</v>
      </c>
      <c r="E297" s="132"/>
      <c r="F297" s="62">
        <v>9155.5746757679171</v>
      </c>
      <c r="G297" s="92" t="s">
        <v>2663</v>
      </c>
      <c r="H297" s="36">
        <v>8436.7821375763415</v>
      </c>
      <c r="I297" s="97">
        <v>718.79253819157566</v>
      </c>
      <c r="J297" s="96" t="s">
        <v>2663</v>
      </c>
    </row>
    <row r="298" spans="1:10" x14ac:dyDescent="0.25">
      <c r="A298" s="89" t="s">
        <v>1347</v>
      </c>
      <c r="B298" s="59" t="s">
        <v>1348</v>
      </c>
      <c r="C298" s="59" t="s">
        <v>1331</v>
      </c>
      <c r="D298" s="90" t="s">
        <v>2018</v>
      </c>
      <c r="E298" s="132"/>
      <c r="F298" s="62">
        <v>4650.8539137444577</v>
      </c>
      <c r="G298" s="92" t="s">
        <v>2663</v>
      </c>
      <c r="H298" s="36">
        <v>4434.9174764670533</v>
      </c>
      <c r="I298" s="97">
        <v>215.93643727740437</v>
      </c>
      <c r="J298" s="96" t="s">
        <v>2663</v>
      </c>
    </row>
    <row r="299" spans="1:10" x14ac:dyDescent="0.25">
      <c r="A299" s="89" t="s">
        <v>970</v>
      </c>
      <c r="B299" s="59" t="s">
        <v>971</v>
      </c>
      <c r="C299" s="59" t="s">
        <v>972</v>
      </c>
      <c r="D299" s="90" t="s">
        <v>2194</v>
      </c>
      <c r="E299" s="132"/>
      <c r="F299" s="62">
        <v>4500.3591469194316</v>
      </c>
      <c r="G299" s="92" t="s">
        <v>2663</v>
      </c>
      <c r="H299" s="36">
        <v>4378.4071407837446</v>
      </c>
      <c r="I299" s="97">
        <v>121.95200613568704</v>
      </c>
      <c r="J299" s="96" t="s">
        <v>2663</v>
      </c>
    </row>
    <row r="300" spans="1:10" x14ac:dyDescent="0.25">
      <c r="A300" s="89" t="s">
        <v>1767</v>
      </c>
      <c r="B300" s="59" t="s">
        <v>1768</v>
      </c>
      <c r="C300" s="59" t="s">
        <v>1764</v>
      </c>
      <c r="D300" s="90" t="s">
        <v>2430</v>
      </c>
      <c r="E300" s="132"/>
      <c r="F300" s="62">
        <v>5795.9993406593412</v>
      </c>
      <c r="G300" s="92" t="s">
        <v>2663</v>
      </c>
      <c r="H300" s="36">
        <v>5731.5651495448637</v>
      </c>
      <c r="I300" s="97">
        <v>64.434191114477471</v>
      </c>
      <c r="J300" s="96" t="s">
        <v>2663</v>
      </c>
    </row>
    <row r="301" spans="1:10" x14ac:dyDescent="0.25">
      <c r="A301" s="89" t="s">
        <v>1401</v>
      </c>
      <c r="B301" s="59" t="s">
        <v>1402</v>
      </c>
      <c r="C301" s="59" t="s">
        <v>1390</v>
      </c>
      <c r="D301" s="90" t="s">
        <v>1992</v>
      </c>
      <c r="E301" s="132"/>
      <c r="F301" s="62">
        <v>1624.3159408602155</v>
      </c>
      <c r="G301" s="92" t="s">
        <v>2663</v>
      </c>
      <c r="H301" s="36">
        <v>1656.4066480446934</v>
      </c>
      <c r="I301" s="100">
        <v>-32.090707184477878</v>
      </c>
      <c r="J301" s="101" t="s">
        <v>2664</v>
      </c>
    </row>
    <row r="302" spans="1:10" x14ac:dyDescent="0.25">
      <c r="A302" s="89" t="s">
        <v>1773</v>
      </c>
      <c r="B302" s="59" t="s">
        <v>1774</v>
      </c>
      <c r="C302" s="59" t="s">
        <v>666</v>
      </c>
      <c r="D302" s="93" t="s">
        <v>2340</v>
      </c>
      <c r="E302" s="132"/>
      <c r="F302" s="62">
        <v>1914.3965129682999</v>
      </c>
      <c r="G302" s="92" t="s">
        <v>2663</v>
      </c>
      <c r="H302" s="36">
        <v>1896.9820571428575</v>
      </c>
      <c r="I302" s="97">
        <v>17.414455825442474</v>
      </c>
      <c r="J302" s="96" t="s">
        <v>2663</v>
      </c>
    </row>
    <row r="303" spans="1:10" x14ac:dyDescent="0.25">
      <c r="A303" s="89" t="s">
        <v>1003</v>
      </c>
      <c r="B303" s="59" t="s">
        <v>1004</v>
      </c>
      <c r="C303" s="59" t="s">
        <v>973</v>
      </c>
      <c r="D303" s="90" t="s">
        <v>2179</v>
      </c>
      <c r="E303" s="132"/>
      <c r="F303" s="62">
        <v>2804.2253419053177</v>
      </c>
      <c r="G303" s="92" t="s">
        <v>2663</v>
      </c>
      <c r="H303" s="36">
        <v>2632.78652608213</v>
      </c>
      <c r="I303" s="97">
        <v>171.43881582318772</v>
      </c>
      <c r="J303" s="96" t="s">
        <v>2663</v>
      </c>
    </row>
    <row r="304" spans="1:10" x14ac:dyDescent="0.25">
      <c r="A304" s="89" t="s">
        <v>529</v>
      </c>
      <c r="B304" s="59" t="s">
        <v>530</v>
      </c>
      <c r="C304" s="59" t="s">
        <v>528</v>
      </c>
      <c r="D304" s="90" t="s">
        <v>2404</v>
      </c>
      <c r="E304" s="132"/>
      <c r="F304" s="62">
        <v>1365.5623537556246</v>
      </c>
      <c r="G304" s="92" t="s">
        <v>2663</v>
      </c>
      <c r="H304" s="36">
        <v>1340.8691088435373</v>
      </c>
      <c r="I304" s="97">
        <v>24.693244912087266</v>
      </c>
      <c r="J304" s="96" t="s">
        <v>2663</v>
      </c>
    </row>
    <row r="305" spans="1:10" x14ac:dyDescent="0.25">
      <c r="A305" s="89" t="s">
        <v>164</v>
      </c>
      <c r="B305" s="59" t="s">
        <v>165</v>
      </c>
      <c r="C305" s="59" t="s">
        <v>123</v>
      </c>
      <c r="D305" s="90" t="s">
        <v>2585</v>
      </c>
      <c r="E305" s="132"/>
      <c r="F305" s="62">
        <v>2485.1853399411493</v>
      </c>
      <c r="G305" s="92" t="s">
        <v>2663</v>
      </c>
      <c r="H305" s="36">
        <v>2346.5348101844793</v>
      </c>
      <c r="I305" s="97">
        <v>138.65052975667004</v>
      </c>
      <c r="J305" s="96" t="s">
        <v>2663</v>
      </c>
    </row>
    <row r="306" spans="1:10" x14ac:dyDescent="0.25">
      <c r="A306" s="89" t="s">
        <v>1361</v>
      </c>
      <c r="B306" s="59" t="s">
        <v>1362</v>
      </c>
      <c r="C306" s="59" t="s">
        <v>1331</v>
      </c>
      <c r="D306" s="90" t="s">
        <v>2011</v>
      </c>
      <c r="E306" s="132"/>
      <c r="F306" s="62">
        <v>5935.5997659176019</v>
      </c>
      <c r="G306" s="92" t="s">
        <v>2663</v>
      </c>
      <c r="H306" s="36">
        <v>5803.6236118848647</v>
      </c>
      <c r="I306" s="97">
        <v>131.97615403273721</v>
      </c>
      <c r="J306" s="96" t="s">
        <v>2663</v>
      </c>
    </row>
    <row r="307" spans="1:10" x14ac:dyDescent="0.25">
      <c r="A307" s="89" t="s">
        <v>1405</v>
      </c>
      <c r="B307" s="59" t="s">
        <v>1406</v>
      </c>
      <c r="C307" s="59" t="s">
        <v>1390</v>
      </c>
      <c r="D307" s="90" t="s">
        <v>1990</v>
      </c>
      <c r="E307" s="132"/>
      <c r="F307" s="62">
        <v>5092.9775720789066</v>
      </c>
      <c r="G307" s="92" t="s">
        <v>2663</v>
      </c>
      <c r="H307" s="36">
        <v>4709.8158235294113</v>
      </c>
      <c r="I307" s="97">
        <v>383.16174854949531</v>
      </c>
      <c r="J307" s="96" t="s">
        <v>2663</v>
      </c>
    </row>
    <row r="308" spans="1:10" x14ac:dyDescent="0.25">
      <c r="A308" s="89" t="s">
        <v>270</v>
      </c>
      <c r="B308" s="59" t="s">
        <v>271</v>
      </c>
      <c r="C308" s="59" t="s">
        <v>123</v>
      </c>
      <c r="D308" s="90" t="s">
        <v>2532</v>
      </c>
      <c r="E308" s="132"/>
      <c r="F308" s="62">
        <v>4174.0425402144774</v>
      </c>
      <c r="G308" s="92" t="s">
        <v>2663</v>
      </c>
      <c r="H308" s="36">
        <v>3911.5997908853283</v>
      </c>
      <c r="I308" s="97">
        <v>262.44274932914914</v>
      </c>
      <c r="J308" s="96" t="s">
        <v>2663</v>
      </c>
    </row>
    <row r="309" spans="1:10" x14ac:dyDescent="0.25">
      <c r="A309" s="89" t="s">
        <v>1769</v>
      </c>
      <c r="B309" s="59" t="s">
        <v>1770</v>
      </c>
      <c r="C309" s="59" t="s">
        <v>513</v>
      </c>
      <c r="D309" s="90" t="s">
        <v>2412</v>
      </c>
      <c r="E309" s="132"/>
      <c r="F309" s="62">
        <v>8131.2277740863774</v>
      </c>
      <c r="G309" s="92" t="s">
        <v>2663</v>
      </c>
      <c r="H309" s="36">
        <v>7752.0579552715644</v>
      </c>
      <c r="I309" s="97">
        <v>379.16981881481297</v>
      </c>
      <c r="J309" s="96" t="s">
        <v>2663</v>
      </c>
    </row>
    <row r="310" spans="1:10" x14ac:dyDescent="0.25">
      <c r="A310" s="89" t="s">
        <v>178</v>
      </c>
      <c r="B310" s="59" t="s">
        <v>179</v>
      </c>
      <c r="C310" s="59" t="s">
        <v>123</v>
      </c>
      <c r="D310" s="90" t="s">
        <v>2578</v>
      </c>
      <c r="E310" s="132"/>
      <c r="F310" s="62">
        <v>945.48628620102227</v>
      </c>
      <c r="G310" s="92" t="s">
        <v>2663</v>
      </c>
      <c r="H310" s="36">
        <v>975.94617957746493</v>
      </c>
      <c r="I310" s="100">
        <v>-30.459893376442665</v>
      </c>
      <c r="J310" s="101" t="s">
        <v>2664</v>
      </c>
    </row>
    <row r="311" spans="1:10" x14ac:dyDescent="0.25">
      <c r="A311" s="89" t="s">
        <v>733</v>
      </c>
      <c r="B311" s="59" t="s">
        <v>734</v>
      </c>
      <c r="C311" s="59" t="s">
        <v>718</v>
      </c>
      <c r="D311" s="90" t="s">
        <v>2307</v>
      </c>
      <c r="E311" s="132"/>
      <c r="F311" s="62">
        <v>5437.3261759041307</v>
      </c>
      <c r="G311" s="92" t="s">
        <v>2663</v>
      </c>
      <c r="H311" s="36">
        <v>5334.7787433665899</v>
      </c>
      <c r="I311" s="97">
        <v>102.54743253754077</v>
      </c>
      <c r="J311" s="96" t="s">
        <v>2663</v>
      </c>
    </row>
    <row r="312" spans="1:10" x14ac:dyDescent="0.25">
      <c r="A312" s="89" t="s">
        <v>346</v>
      </c>
      <c r="B312" s="59" t="s">
        <v>347</v>
      </c>
      <c r="C312" s="59" t="s">
        <v>123</v>
      </c>
      <c r="D312" s="90" t="s">
        <v>2493</v>
      </c>
      <c r="E312" s="132"/>
      <c r="F312" s="62">
        <v>2671.2755602537</v>
      </c>
      <c r="G312" s="92" t="s">
        <v>2663</v>
      </c>
      <c r="H312" s="36">
        <v>2206.4097797356831</v>
      </c>
      <c r="I312" s="97">
        <v>464.86578051801689</v>
      </c>
      <c r="J312" s="96" t="s">
        <v>2663</v>
      </c>
    </row>
    <row r="313" spans="1:10" x14ac:dyDescent="0.25">
      <c r="A313" s="89" t="s">
        <v>1296</v>
      </c>
      <c r="B313" s="59" t="s">
        <v>1297</v>
      </c>
      <c r="C313" s="59" t="s">
        <v>1247</v>
      </c>
      <c r="D313" s="90" t="s">
        <v>2040</v>
      </c>
      <c r="E313" s="132"/>
      <c r="F313" s="62">
        <v>4039.3374494556765</v>
      </c>
      <c r="G313" s="92" t="s">
        <v>2663</v>
      </c>
      <c r="H313" s="36">
        <v>3812.5648853439679</v>
      </c>
      <c r="I313" s="97">
        <v>226.77256411170856</v>
      </c>
      <c r="J313" s="96" t="s">
        <v>2663</v>
      </c>
    </row>
    <row r="314" spans="1:10" x14ac:dyDescent="0.25">
      <c r="A314" s="89" t="s">
        <v>264</v>
      </c>
      <c r="B314" s="59" t="s">
        <v>265</v>
      </c>
      <c r="C314" s="59" t="s">
        <v>123</v>
      </c>
      <c r="D314" s="90" t="s">
        <v>2535</v>
      </c>
      <c r="E314" s="132"/>
      <c r="F314" s="62">
        <v>9973.1934015312327</v>
      </c>
      <c r="G314" s="92" t="s">
        <v>2663</v>
      </c>
      <c r="H314" s="36">
        <v>9267.8286070659706</v>
      </c>
      <c r="I314" s="97">
        <v>705.36479446526209</v>
      </c>
      <c r="J314" s="96" t="s">
        <v>2663</v>
      </c>
    </row>
    <row r="315" spans="1:10" x14ac:dyDescent="0.25">
      <c r="A315" s="89" t="s">
        <v>878</v>
      </c>
      <c r="B315" s="59" t="s">
        <v>879</v>
      </c>
      <c r="C315" s="59" t="s">
        <v>875</v>
      </c>
      <c r="D315" s="90" t="s">
        <v>2240</v>
      </c>
      <c r="E315" s="132"/>
      <c r="F315" s="62">
        <v>5864.3447863247857</v>
      </c>
      <c r="G315" s="92" t="s">
        <v>2663</v>
      </c>
      <c r="H315" s="36">
        <v>6077.4129090909082</v>
      </c>
      <c r="I315" s="100">
        <v>-213.06812276612254</v>
      </c>
      <c r="J315" s="101" t="s">
        <v>2664</v>
      </c>
    </row>
    <row r="316" spans="1:10" x14ac:dyDescent="0.25">
      <c r="A316" s="89" t="s">
        <v>1662</v>
      </c>
      <c r="B316" s="59" t="s">
        <v>1663</v>
      </c>
      <c r="C316" s="59" t="s">
        <v>1638</v>
      </c>
      <c r="D316" s="90" t="s">
        <v>1866</v>
      </c>
      <c r="E316" s="132"/>
      <c r="F316" s="62">
        <v>4562.378147236137</v>
      </c>
      <c r="G316" s="92" t="s">
        <v>2663</v>
      </c>
      <c r="H316" s="36">
        <v>4367.8872282337261</v>
      </c>
      <c r="I316" s="97">
        <v>194.49091900241092</v>
      </c>
      <c r="J316" s="96" t="s">
        <v>2663</v>
      </c>
    </row>
    <row r="317" spans="1:10" x14ac:dyDescent="0.25">
      <c r="A317" s="89" t="s">
        <v>1467</v>
      </c>
      <c r="B317" s="59" t="s">
        <v>1468</v>
      </c>
      <c r="C317" s="59" t="s">
        <v>1462</v>
      </c>
      <c r="D317" s="90" t="s">
        <v>1961</v>
      </c>
      <c r="E317" s="132"/>
      <c r="F317" s="62">
        <v>2689.4375972540047</v>
      </c>
      <c r="G317" s="92" t="s">
        <v>2663</v>
      </c>
      <c r="H317" s="36">
        <v>2647.5741551459291</v>
      </c>
      <c r="I317" s="97">
        <v>41.86344210807556</v>
      </c>
      <c r="J317" s="96" t="s">
        <v>2663</v>
      </c>
    </row>
    <row r="318" spans="1:10" x14ac:dyDescent="0.25">
      <c r="A318" s="89" t="s">
        <v>298</v>
      </c>
      <c r="B318" s="59" t="s">
        <v>299</v>
      </c>
      <c r="C318" s="59" t="s">
        <v>123</v>
      </c>
      <c r="D318" s="90" t="s">
        <v>2517</v>
      </c>
      <c r="E318" s="132"/>
      <c r="F318" s="62">
        <v>5517.7286446886437</v>
      </c>
      <c r="G318" s="92" t="s">
        <v>2663</v>
      </c>
      <c r="H318" s="36">
        <v>5330.897893789378</v>
      </c>
      <c r="I318" s="97">
        <v>186.83075089926569</v>
      </c>
      <c r="J318" s="96" t="s">
        <v>2663</v>
      </c>
    </row>
    <row r="319" spans="1:10" x14ac:dyDescent="0.25">
      <c r="A319" s="89" t="s">
        <v>511</v>
      </c>
      <c r="B319" s="59" t="s">
        <v>512</v>
      </c>
      <c r="C319" s="59" t="s">
        <v>513</v>
      </c>
      <c r="D319" s="90" t="s">
        <v>2413</v>
      </c>
      <c r="E319" s="132"/>
      <c r="F319" s="62">
        <v>4825.943712374582</v>
      </c>
      <c r="G319" s="92" t="s">
        <v>2663</v>
      </c>
      <c r="H319" s="36">
        <v>4423.1510062893085</v>
      </c>
      <c r="I319" s="97">
        <v>402.79270608527349</v>
      </c>
      <c r="J319" s="96" t="s">
        <v>2663</v>
      </c>
    </row>
    <row r="320" spans="1:10" x14ac:dyDescent="0.25">
      <c r="A320" s="89" t="s">
        <v>947</v>
      </c>
      <c r="B320" s="59" t="s">
        <v>948</v>
      </c>
      <c r="C320" s="59" t="s">
        <v>949</v>
      </c>
      <c r="D320" s="90" t="s">
        <v>2205</v>
      </c>
      <c r="E320" s="132"/>
      <c r="F320" s="62">
        <v>3649.6268924889546</v>
      </c>
      <c r="G320" s="92" t="s">
        <v>2663</v>
      </c>
      <c r="H320" s="36">
        <v>3750.1448966613675</v>
      </c>
      <c r="I320" s="100">
        <v>-100.51800417241293</v>
      </c>
      <c r="J320" s="101" t="s">
        <v>2664</v>
      </c>
    </row>
    <row r="321" spans="1:10" x14ac:dyDescent="0.25">
      <c r="A321" s="89" t="s">
        <v>997</v>
      </c>
      <c r="B321" s="59" t="s">
        <v>998</v>
      </c>
      <c r="C321" s="59" t="s">
        <v>976</v>
      </c>
      <c r="D321" s="90" t="s">
        <v>2182</v>
      </c>
      <c r="E321" s="132"/>
      <c r="F321" s="62">
        <v>2050.625769230769</v>
      </c>
      <c r="G321" s="92" t="s">
        <v>2663</v>
      </c>
      <c r="H321" s="36">
        <v>1691.4939682539682</v>
      </c>
      <c r="I321" s="97">
        <v>359.13180097680083</v>
      </c>
      <c r="J321" s="96" t="s">
        <v>2663</v>
      </c>
    </row>
    <row r="322" spans="1:10" x14ac:dyDescent="0.25">
      <c r="A322" s="89" t="s">
        <v>1237</v>
      </c>
      <c r="B322" s="59" t="s">
        <v>1238</v>
      </c>
      <c r="C322" s="59" t="s">
        <v>1156</v>
      </c>
      <c r="D322" s="90" t="s">
        <v>2069</v>
      </c>
      <c r="E322" s="132"/>
      <c r="F322" s="62">
        <v>8156.8466928669668</v>
      </c>
      <c r="G322" s="92" t="s">
        <v>2663</v>
      </c>
      <c r="H322" s="36">
        <v>7181.3626558891438</v>
      </c>
      <c r="I322" s="97">
        <v>975.48403697782305</v>
      </c>
      <c r="J322" s="96" t="s">
        <v>2663</v>
      </c>
    </row>
    <row r="323" spans="1:10" x14ac:dyDescent="0.25">
      <c r="A323" s="89" t="s">
        <v>210</v>
      </c>
      <c r="B323" s="59" t="s">
        <v>211</v>
      </c>
      <c r="C323" s="59" t="s">
        <v>123</v>
      </c>
      <c r="D323" s="90" t="s">
        <v>2562</v>
      </c>
      <c r="E323" s="132"/>
      <c r="F323" s="62">
        <v>2899.3303942971706</v>
      </c>
      <c r="G323" s="92" t="s">
        <v>2663</v>
      </c>
      <c r="H323" s="36">
        <v>2786.8337189374461</v>
      </c>
      <c r="I323" s="97">
        <v>112.49667535972458</v>
      </c>
      <c r="J323" s="96" t="s">
        <v>2663</v>
      </c>
    </row>
    <row r="324" spans="1:10" x14ac:dyDescent="0.25">
      <c r="A324" s="89" t="s">
        <v>995</v>
      </c>
      <c r="B324" s="59" t="s">
        <v>996</v>
      </c>
      <c r="C324" s="59" t="s">
        <v>976</v>
      </c>
      <c r="D324" s="90" t="s">
        <v>2183</v>
      </c>
      <c r="E324" s="132"/>
      <c r="F324" s="62">
        <v>5915.4021813403424</v>
      </c>
      <c r="G324" s="92" t="s">
        <v>2663</v>
      </c>
      <c r="H324" s="36">
        <v>5092.4862575210591</v>
      </c>
      <c r="I324" s="97">
        <v>822.91592381928331</v>
      </c>
      <c r="J324" s="96" t="s">
        <v>2663</v>
      </c>
    </row>
    <row r="325" spans="1:10" x14ac:dyDescent="0.25">
      <c r="A325" s="89" t="s">
        <v>398</v>
      </c>
      <c r="B325" s="59" t="s">
        <v>399</v>
      </c>
      <c r="C325" s="59" t="s">
        <v>123</v>
      </c>
      <c r="D325" s="90" t="s">
        <v>2467</v>
      </c>
      <c r="E325" s="132"/>
      <c r="F325" s="62">
        <v>8131.6824213499567</v>
      </c>
      <c r="G325" s="92" t="s">
        <v>2663</v>
      </c>
      <c r="H325" s="36">
        <v>7162.9305784962999</v>
      </c>
      <c r="I325" s="97">
        <v>968.75184285365685</v>
      </c>
      <c r="J325" s="96" t="s">
        <v>2663</v>
      </c>
    </row>
    <row r="326" spans="1:10" x14ac:dyDescent="0.25">
      <c r="A326" s="89" t="s">
        <v>1702</v>
      </c>
      <c r="B326" s="59" t="s">
        <v>1703</v>
      </c>
      <c r="C326" s="59" t="s">
        <v>1701</v>
      </c>
      <c r="D326" s="90" t="s">
        <v>1847</v>
      </c>
      <c r="E326" s="132"/>
      <c r="F326" s="62">
        <v>4614.4792000000007</v>
      </c>
      <c r="G326" s="92" t="s">
        <v>2663</v>
      </c>
      <c r="H326" s="36">
        <v>4234.2387309644673</v>
      </c>
      <c r="I326" s="97">
        <v>380.24046903553335</v>
      </c>
      <c r="J326" s="96" t="s">
        <v>2663</v>
      </c>
    </row>
    <row r="327" spans="1:10" x14ac:dyDescent="0.25">
      <c r="A327" s="89" t="s">
        <v>1211</v>
      </c>
      <c r="B327" s="59" t="s">
        <v>1212</v>
      </c>
      <c r="C327" s="59" t="s">
        <v>1156</v>
      </c>
      <c r="D327" s="93" t="s">
        <v>2082</v>
      </c>
      <c r="E327" s="132"/>
      <c r="F327" s="62">
        <v>909.07709677419359</v>
      </c>
      <c r="G327" s="92" t="s">
        <v>2663</v>
      </c>
      <c r="H327" s="36">
        <v>911.00770226537213</v>
      </c>
      <c r="I327" s="100">
        <v>-1.9306054911785395</v>
      </c>
      <c r="J327" s="101" t="s">
        <v>2664</v>
      </c>
    </row>
    <row r="328" spans="1:10" x14ac:dyDescent="0.25">
      <c r="A328" s="89" t="s">
        <v>45</v>
      </c>
      <c r="B328" s="59" t="s">
        <v>46</v>
      </c>
      <c r="C328" s="59" t="s">
        <v>47</v>
      </c>
      <c r="D328" s="90" t="s">
        <v>2640</v>
      </c>
      <c r="E328" s="132"/>
      <c r="F328" s="62">
        <v>5590.6287676387583</v>
      </c>
      <c r="G328" s="92" t="s">
        <v>2663</v>
      </c>
      <c r="H328" s="36">
        <v>5374.1414141414143</v>
      </c>
      <c r="I328" s="97">
        <v>216.48735349734397</v>
      </c>
      <c r="J328" s="96" t="s">
        <v>2663</v>
      </c>
    </row>
    <row r="329" spans="1:10" x14ac:dyDescent="0.25">
      <c r="A329" s="89" t="s">
        <v>1518</v>
      </c>
      <c r="B329" s="59" t="s">
        <v>1519</v>
      </c>
      <c r="C329" s="59" t="s">
        <v>1500</v>
      </c>
      <c r="D329" s="90" t="s">
        <v>1936</v>
      </c>
      <c r="E329" s="132"/>
      <c r="F329" s="62">
        <v>3323.4770962296002</v>
      </c>
      <c r="G329" s="92" t="s">
        <v>2663</v>
      </c>
      <c r="H329" s="36">
        <v>3198.0078874793157</v>
      </c>
      <c r="I329" s="97">
        <v>125.46920875028445</v>
      </c>
      <c r="J329" s="96" t="s">
        <v>2663</v>
      </c>
    </row>
    <row r="330" spans="1:10" x14ac:dyDescent="0.25">
      <c r="A330" s="89" t="s">
        <v>1477</v>
      </c>
      <c r="B330" s="59" t="s">
        <v>1478</v>
      </c>
      <c r="C330" s="59" t="s">
        <v>1462</v>
      </c>
      <c r="D330" s="90" t="s">
        <v>1956</v>
      </c>
      <c r="E330" s="132"/>
      <c r="F330" s="62">
        <v>4132.293973703433</v>
      </c>
      <c r="G330" s="92" t="s">
        <v>2663</v>
      </c>
      <c r="H330" s="36">
        <v>4004.5194675419407</v>
      </c>
      <c r="I330" s="97">
        <v>127.77450616149235</v>
      </c>
      <c r="J330" s="96" t="s">
        <v>2663</v>
      </c>
    </row>
    <row r="331" spans="1:10" x14ac:dyDescent="0.25">
      <c r="A331" s="89" t="s">
        <v>618</v>
      </c>
      <c r="B331" s="59" t="s">
        <v>619</v>
      </c>
      <c r="C331" s="59" t="s">
        <v>601</v>
      </c>
      <c r="D331" s="90" t="s">
        <v>2362</v>
      </c>
      <c r="E331" s="132"/>
      <c r="F331" s="62">
        <v>5381.6307920792078</v>
      </c>
      <c r="G331" s="92" t="s">
        <v>2663</v>
      </c>
      <c r="H331" s="36">
        <v>4963.6516000000001</v>
      </c>
      <c r="I331" s="97">
        <v>417.97919207920768</v>
      </c>
      <c r="J331" s="96" t="s">
        <v>2663</v>
      </c>
    </row>
    <row r="332" spans="1:10" x14ac:dyDescent="0.25">
      <c r="A332" s="89" t="s">
        <v>1071</v>
      </c>
      <c r="B332" s="59" t="s">
        <v>1072</v>
      </c>
      <c r="C332" s="59" t="s">
        <v>1062</v>
      </c>
      <c r="D332" s="90" t="s">
        <v>2148</v>
      </c>
      <c r="E332" s="132"/>
      <c r="F332" s="62">
        <v>6149.6730038759697</v>
      </c>
      <c r="G332" s="92" t="s">
        <v>2663</v>
      </c>
      <c r="H332" s="36">
        <v>5614.7199420849429</v>
      </c>
      <c r="I332" s="97">
        <v>534.95306179102681</v>
      </c>
      <c r="J332" s="96" t="s">
        <v>2663</v>
      </c>
    </row>
    <row r="333" spans="1:10" x14ac:dyDescent="0.25">
      <c r="A333" s="89" t="s">
        <v>1262</v>
      </c>
      <c r="B333" s="59" t="s">
        <v>1263</v>
      </c>
      <c r="C333" s="59" t="s">
        <v>1247</v>
      </c>
      <c r="D333" s="90" t="s">
        <v>2056</v>
      </c>
      <c r="E333" s="132"/>
      <c r="F333" s="62">
        <v>2386.7118604651164</v>
      </c>
      <c r="G333" s="92" t="s">
        <v>2663</v>
      </c>
      <c r="H333" s="36">
        <v>1953.8805714285713</v>
      </c>
      <c r="I333" s="97">
        <v>432.83128903654506</v>
      </c>
      <c r="J333" s="96" t="s">
        <v>2663</v>
      </c>
    </row>
    <row r="334" spans="1:10" x14ac:dyDescent="0.25">
      <c r="A334" s="89" t="s">
        <v>954</v>
      </c>
      <c r="B334" s="59" t="s">
        <v>955</v>
      </c>
      <c r="C334" s="59" t="s">
        <v>949</v>
      </c>
      <c r="D334" s="90" t="s">
        <v>2202</v>
      </c>
      <c r="E334" s="132"/>
      <c r="F334" s="62">
        <v>1462.925442176871</v>
      </c>
      <c r="G334" s="92" t="s">
        <v>2663</v>
      </c>
      <c r="H334" s="36">
        <v>1478.6470642201837</v>
      </c>
      <c r="I334" s="100">
        <v>-15.721622043312664</v>
      </c>
      <c r="J334" s="101" t="s">
        <v>2664</v>
      </c>
    </row>
    <row r="335" spans="1:10" x14ac:dyDescent="0.25">
      <c r="A335" s="89" t="s">
        <v>583</v>
      </c>
      <c r="B335" s="59" t="s">
        <v>584</v>
      </c>
      <c r="C335" s="59" t="s">
        <v>572</v>
      </c>
      <c r="D335" s="90" t="s">
        <v>2379</v>
      </c>
      <c r="E335" s="132"/>
      <c r="F335" s="62">
        <v>6396.7035317460331</v>
      </c>
      <c r="G335" s="92" t="s">
        <v>2663</v>
      </c>
      <c r="H335" s="36">
        <v>6137.7860743801666</v>
      </c>
      <c r="I335" s="97">
        <v>258.91745736586654</v>
      </c>
      <c r="J335" s="96" t="s">
        <v>2663</v>
      </c>
    </row>
    <row r="336" spans="1:10" x14ac:dyDescent="0.25">
      <c r="A336" s="89" t="s">
        <v>604</v>
      </c>
      <c r="B336" s="59" t="s">
        <v>605</v>
      </c>
      <c r="C336" s="59" t="s">
        <v>601</v>
      </c>
      <c r="D336" s="90" t="s">
        <v>2369</v>
      </c>
      <c r="E336" s="132"/>
      <c r="F336" s="62">
        <v>6573.0732506203485</v>
      </c>
      <c r="G336" s="92" t="s">
        <v>2663</v>
      </c>
      <c r="H336" s="36">
        <v>6038.186553398059</v>
      </c>
      <c r="I336" s="97">
        <v>534.88669722228951</v>
      </c>
      <c r="J336" s="96" t="s">
        <v>2663</v>
      </c>
    </row>
    <row r="337" spans="1:10" x14ac:dyDescent="0.25">
      <c r="A337" s="89" t="s">
        <v>1576</v>
      </c>
      <c r="B337" s="59" t="s">
        <v>1577</v>
      </c>
      <c r="C337" s="59" t="s">
        <v>1557</v>
      </c>
      <c r="D337" s="90" t="s">
        <v>1908</v>
      </c>
      <c r="E337" s="132"/>
      <c r="F337" s="62">
        <v>1433.320525838622</v>
      </c>
      <c r="G337" s="92" t="s">
        <v>2663</v>
      </c>
      <c r="H337" s="36">
        <v>1383.6421288014312</v>
      </c>
      <c r="I337" s="97">
        <v>49.678397037190734</v>
      </c>
      <c r="J337" s="96" t="s">
        <v>2663</v>
      </c>
    </row>
    <row r="338" spans="1:10" x14ac:dyDescent="0.25">
      <c r="A338" s="89" t="s">
        <v>228</v>
      </c>
      <c r="B338" s="59" t="s">
        <v>229</v>
      </c>
      <c r="C338" s="59" t="s">
        <v>123</v>
      </c>
      <c r="D338" s="90" t="s">
        <v>2553</v>
      </c>
      <c r="E338" s="132"/>
      <c r="F338" s="62">
        <v>2623.4498274445359</v>
      </c>
      <c r="G338" s="92" t="s">
        <v>2663</v>
      </c>
      <c r="H338" s="36">
        <v>2586.0966612641819</v>
      </c>
      <c r="I338" s="97">
        <v>37.353166180354037</v>
      </c>
      <c r="J338" s="96" t="s">
        <v>2663</v>
      </c>
    </row>
    <row r="339" spans="1:10" x14ac:dyDescent="0.25">
      <c r="A339" s="89" t="s">
        <v>664</v>
      </c>
      <c r="B339" s="59" t="s">
        <v>665</v>
      </c>
      <c r="C339" s="59" t="s">
        <v>666</v>
      </c>
      <c r="D339" s="90" t="s">
        <v>2341</v>
      </c>
      <c r="E339" s="132"/>
      <c r="F339" s="62">
        <v>3822.4233333333327</v>
      </c>
      <c r="G339" s="92" t="s">
        <v>2663</v>
      </c>
      <c r="H339" s="36">
        <v>3776.3377617328515</v>
      </c>
      <c r="I339" s="97">
        <v>46.085571600481217</v>
      </c>
      <c r="J339" s="96" t="s">
        <v>2663</v>
      </c>
    </row>
    <row r="340" spans="1:10" x14ac:dyDescent="0.25">
      <c r="A340" s="89" t="s">
        <v>1020</v>
      </c>
      <c r="B340" s="59" t="s">
        <v>1021</v>
      </c>
      <c r="C340" s="59" t="s">
        <v>1019</v>
      </c>
      <c r="D340" s="90" t="s">
        <v>2171</v>
      </c>
      <c r="E340" s="132"/>
      <c r="F340" s="62">
        <v>2482.3115321252067</v>
      </c>
      <c r="G340" s="92" t="s">
        <v>2663</v>
      </c>
      <c r="H340" s="36">
        <v>2492.5776214405364</v>
      </c>
      <c r="I340" s="100">
        <v>-10.266089315329737</v>
      </c>
      <c r="J340" s="101" t="s">
        <v>2664</v>
      </c>
    </row>
    <row r="341" spans="1:10" x14ac:dyDescent="0.25">
      <c r="A341" s="89" t="s">
        <v>1082</v>
      </c>
      <c r="B341" s="59" t="s">
        <v>1083</v>
      </c>
      <c r="C341" s="59" t="s">
        <v>1075</v>
      </c>
      <c r="D341" s="90" t="s">
        <v>2143</v>
      </c>
      <c r="E341" s="132"/>
      <c r="F341" s="62">
        <v>12093.557797356827</v>
      </c>
      <c r="G341" s="92" t="s">
        <v>2663</v>
      </c>
      <c r="H341" s="36">
        <v>11089.054836811547</v>
      </c>
      <c r="I341" s="97">
        <v>1004.5029605452801</v>
      </c>
      <c r="J341" s="96" t="s">
        <v>2663</v>
      </c>
    </row>
    <row r="342" spans="1:10" x14ac:dyDescent="0.25">
      <c r="A342" s="89" t="s">
        <v>1488</v>
      </c>
      <c r="B342" s="59" t="s">
        <v>1489</v>
      </c>
      <c r="C342" s="59" t="s">
        <v>1483</v>
      </c>
      <c r="D342" s="90" t="s">
        <v>1951</v>
      </c>
      <c r="E342" s="132"/>
      <c r="F342" s="62">
        <v>5262.4638437754274</v>
      </c>
      <c r="G342" s="92" t="s">
        <v>2663</v>
      </c>
      <c r="H342" s="36">
        <v>4942.6643288108544</v>
      </c>
      <c r="I342" s="97">
        <v>319.79951496457306</v>
      </c>
      <c r="J342" s="96" t="s">
        <v>2663</v>
      </c>
    </row>
    <row r="343" spans="1:10" x14ac:dyDescent="0.25">
      <c r="A343" s="89" t="s">
        <v>1135</v>
      </c>
      <c r="B343" s="59" t="s">
        <v>1136</v>
      </c>
      <c r="C343" s="59" t="s">
        <v>1137</v>
      </c>
      <c r="D343" s="90" t="s">
        <v>2118</v>
      </c>
      <c r="E343" s="132"/>
      <c r="F343" s="62">
        <v>2882.4414248990083</v>
      </c>
      <c r="G343" s="92" t="s">
        <v>2663</v>
      </c>
      <c r="H343" s="36">
        <v>2764.6703875968988</v>
      </c>
      <c r="I343" s="97">
        <v>117.77103730210956</v>
      </c>
      <c r="J343" s="96" t="s">
        <v>2663</v>
      </c>
    </row>
    <row r="344" spans="1:10" x14ac:dyDescent="0.25">
      <c r="A344" s="89" t="s">
        <v>884</v>
      </c>
      <c r="B344" s="59" t="s">
        <v>885</v>
      </c>
      <c r="C344" s="59" t="s">
        <v>875</v>
      </c>
      <c r="D344" s="90" t="s">
        <v>2237</v>
      </c>
      <c r="E344" s="132"/>
      <c r="F344" s="62">
        <v>7277.8250556438779</v>
      </c>
      <c r="G344" s="92" t="s">
        <v>2663</v>
      </c>
      <c r="H344" s="36">
        <v>6519.5132753623175</v>
      </c>
      <c r="I344" s="97">
        <v>758.31178028156046</v>
      </c>
      <c r="J344" s="96" t="s">
        <v>2663</v>
      </c>
    </row>
    <row r="345" spans="1:10" x14ac:dyDescent="0.25">
      <c r="A345" s="89" t="s">
        <v>1364</v>
      </c>
      <c r="B345" s="59" t="s">
        <v>1365</v>
      </c>
      <c r="C345" s="59" t="s">
        <v>1363</v>
      </c>
      <c r="D345" s="90" t="s">
        <v>2010</v>
      </c>
      <c r="E345" s="132"/>
      <c r="F345" s="62">
        <v>1291.7947120743036</v>
      </c>
      <c r="G345" s="92" t="s">
        <v>2663</v>
      </c>
      <c r="H345" s="36">
        <v>1278.8501349693254</v>
      </c>
      <c r="I345" s="97">
        <v>12.94457710497818</v>
      </c>
      <c r="J345" s="96" t="s">
        <v>2663</v>
      </c>
    </row>
    <row r="346" spans="1:10" x14ac:dyDescent="0.25">
      <c r="A346" s="89" t="s">
        <v>1149</v>
      </c>
      <c r="B346" s="59" t="s">
        <v>1150</v>
      </c>
      <c r="C346" s="59" t="s">
        <v>1151</v>
      </c>
      <c r="D346" s="93" t="s">
        <v>2112</v>
      </c>
      <c r="E346" s="132"/>
      <c r="F346" s="62">
        <v>3337.516605657238</v>
      </c>
      <c r="G346" s="92" t="s">
        <v>2663</v>
      </c>
      <c r="H346" s="36">
        <v>3254.3245228215765</v>
      </c>
      <c r="I346" s="97">
        <v>83.192082835661495</v>
      </c>
      <c r="J346" s="96" t="s">
        <v>2663</v>
      </c>
    </row>
    <row r="347" spans="1:10" x14ac:dyDescent="0.25">
      <c r="A347" s="89" t="s">
        <v>945</v>
      </c>
      <c r="B347" s="59" t="s">
        <v>946</v>
      </c>
      <c r="C347" s="59" t="s">
        <v>936</v>
      </c>
      <c r="D347" s="90" t="s">
        <v>2206</v>
      </c>
      <c r="E347" s="132"/>
      <c r="F347" s="62">
        <v>5197.6417288444036</v>
      </c>
      <c r="G347" s="92" t="s">
        <v>2663</v>
      </c>
      <c r="H347" s="36">
        <v>5045.8142882721568</v>
      </c>
      <c r="I347" s="97">
        <v>151.82744057224681</v>
      </c>
      <c r="J347" s="96" t="s">
        <v>2663</v>
      </c>
    </row>
    <row r="348" spans="1:10" x14ac:dyDescent="0.25">
      <c r="A348" s="89" t="s">
        <v>1754</v>
      </c>
      <c r="B348" s="59" t="s">
        <v>1755</v>
      </c>
      <c r="C348" s="59" t="s">
        <v>902</v>
      </c>
      <c r="D348" s="90" t="s">
        <v>1814</v>
      </c>
      <c r="E348" s="132"/>
      <c r="F348" s="62">
        <v>3631.0419851481506</v>
      </c>
      <c r="G348" s="92" t="s">
        <v>2663</v>
      </c>
      <c r="H348" s="36">
        <v>3382.8397501858735</v>
      </c>
      <c r="I348" s="97">
        <v>248.20223496227709</v>
      </c>
      <c r="J348" s="96" t="s">
        <v>2663</v>
      </c>
    </row>
    <row r="349" spans="1:10" x14ac:dyDescent="0.25">
      <c r="A349" s="89" t="s">
        <v>14</v>
      </c>
      <c r="B349" s="59" t="s">
        <v>15</v>
      </c>
      <c r="C349" s="59" t="s">
        <v>5</v>
      </c>
      <c r="D349" s="90" t="s">
        <v>2654</v>
      </c>
      <c r="E349" s="132"/>
      <c r="F349" s="62">
        <v>2840.9886505479794</v>
      </c>
      <c r="G349" s="92" t="s">
        <v>2663</v>
      </c>
      <c r="H349" s="36">
        <v>2749.545052631579</v>
      </c>
      <c r="I349" s="97">
        <v>91.443597916400449</v>
      </c>
      <c r="J349" s="96" t="s">
        <v>2663</v>
      </c>
    </row>
    <row r="350" spans="1:10" x14ac:dyDescent="0.25">
      <c r="A350" s="89" t="s">
        <v>1494</v>
      </c>
      <c r="B350" s="59" t="s">
        <v>1495</v>
      </c>
      <c r="C350" s="59" t="s">
        <v>1483</v>
      </c>
      <c r="D350" s="93" t="s">
        <v>1948</v>
      </c>
      <c r="E350" s="132"/>
      <c r="F350" s="62">
        <v>3491.1393435448576</v>
      </c>
      <c r="G350" s="92" t="s">
        <v>2663</v>
      </c>
      <c r="H350" s="36">
        <v>3595.8546938775507</v>
      </c>
      <c r="I350" s="100">
        <v>-104.71535033269311</v>
      </c>
      <c r="J350" s="101" t="s">
        <v>2664</v>
      </c>
    </row>
    <row r="351" spans="1:10" x14ac:dyDescent="0.25">
      <c r="A351" s="89" t="s">
        <v>326</v>
      </c>
      <c r="B351" s="59" t="s">
        <v>327</v>
      </c>
      <c r="C351" s="59" t="s">
        <v>123</v>
      </c>
      <c r="D351" s="90" t="s">
        <v>2503</v>
      </c>
      <c r="E351" s="132"/>
      <c r="F351" s="62">
        <v>6282.0308460076049</v>
      </c>
      <c r="G351" s="92" t="s">
        <v>2663</v>
      </c>
      <c r="H351" s="36">
        <v>5797.9984746523105</v>
      </c>
      <c r="I351" s="97">
        <v>484.03237135529434</v>
      </c>
      <c r="J351" s="96" t="s">
        <v>2663</v>
      </c>
    </row>
    <row r="352" spans="1:10" x14ac:dyDescent="0.25">
      <c r="A352" s="89" t="s">
        <v>1337</v>
      </c>
      <c r="B352" s="59" t="s">
        <v>1338</v>
      </c>
      <c r="C352" s="59" t="s">
        <v>1339</v>
      </c>
      <c r="D352" s="90" t="s">
        <v>2022</v>
      </c>
      <c r="E352" s="132"/>
      <c r="F352" s="62">
        <v>4985.2591832229582</v>
      </c>
      <c r="G352" s="92" t="s">
        <v>2663</v>
      </c>
      <c r="H352" s="36">
        <v>4676.8759414225942</v>
      </c>
      <c r="I352" s="97">
        <v>308.38324180036398</v>
      </c>
      <c r="J352" s="96" t="s">
        <v>2663</v>
      </c>
    </row>
    <row r="353" spans="1:10" x14ac:dyDescent="0.25">
      <c r="A353" s="89" t="s">
        <v>1762</v>
      </c>
      <c r="B353" s="59" t="s">
        <v>1763</v>
      </c>
      <c r="C353" s="59" t="s">
        <v>1764</v>
      </c>
      <c r="D353" s="90" t="s">
        <v>2432</v>
      </c>
      <c r="E353" s="132"/>
      <c r="F353" s="62">
        <v>5559.584301346802</v>
      </c>
      <c r="G353" s="92" t="s">
        <v>2663</v>
      </c>
      <c r="H353" s="36">
        <v>5256.9911129499387</v>
      </c>
      <c r="I353" s="97">
        <v>302.5931883968633</v>
      </c>
      <c r="J353" s="96" t="s">
        <v>2663</v>
      </c>
    </row>
    <row r="354" spans="1:10" x14ac:dyDescent="0.25">
      <c r="A354" s="89" t="s">
        <v>1584</v>
      </c>
      <c r="B354" s="59" t="s">
        <v>1585</v>
      </c>
      <c r="C354" s="59" t="s">
        <v>1557</v>
      </c>
      <c r="D354" s="90" t="s">
        <v>1904</v>
      </c>
      <c r="E354" s="132"/>
      <c r="F354" s="62">
        <v>3724.5456973022406</v>
      </c>
      <c r="G354" s="92" t="s">
        <v>2663</v>
      </c>
      <c r="H354" s="36">
        <v>3258.274780292943</v>
      </c>
      <c r="I354" s="97">
        <v>466.27091700929759</v>
      </c>
      <c r="J354" s="96" t="s">
        <v>2663</v>
      </c>
    </row>
    <row r="355" spans="1:10" x14ac:dyDescent="0.25">
      <c r="A355" s="89" t="s">
        <v>59</v>
      </c>
      <c r="B355" s="59" t="s">
        <v>60</v>
      </c>
      <c r="C355" s="59" t="s">
        <v>58</v>
      </c>
      <c r="D355" s="90" t="s">
        <v>2635</v>
      </c>
      <c r="E355" s="132"/>
      <c r="F355" s="62">
        <v>4088.4808224034027</v>
      </c>
      <c r="G355" s="92" t="s">
        <v>2663</v>
      </c>
      <c r="H355" s="36">
        <v>3855.5343205334557</v>
      </c>
      <c r="I355" s="97">
        <v>232.94650186994704</v>
      </c>
      <c r="J355" s="96" t="s">
        <v>2663</v>
      </c>
    </row>
    <row r="356" spans="1:10" x14ac:dyDescent="0.25">
      <c r="A356" s="89" t="s">
        <v>1047</v>
      </c>
      <c r="B356" s="59" t="s">
        <v>1048</v>
      </c>
      <c r="C356" s="59" t="s">
        <v>1046</v>
      </c>
      <c r="D356" s="90" t="s">
        <v>2159</v>
      </c>
      <c r="E356" s="132"/>
      <c r="F356" s="62">
        <v>5080.6174251497005</v>
      </c>
      <c r="G356" s="92" t="s">
        <v>2663</v>
      </c>
      <c r="H356" s="36">
        <v>4885.5171146245066</v>
      </c>
      <c r="I356" s="97">
        <v>195.10031052519389</v>
      </c>
      <c r="J356" s="96" t="s">
        <v>2663</v>
      </c>
    </row>
    <row r="357" spans="1:10" x14ac:dyDescent="0.25">
      <c r="A357" s="89" t="s">
        <v>1219</v>
      </c>
      <c r="B357" s="59" t="s">
        <v>1220</v>
      </c>
      <c r="C357" s="59" t="s">
        <v>1156</v>
      </c>
      <c r="D357" s="90" t="s">
        <v>2078</v>
      </c>
      <c r="E357" s="132"/>
      <c r="F357" s="62">
        <v>1984.3399521531107</v>
      </c>
      <c r="G357" s="92" t="s">
        <v>2663</v>
      </c>
      <c r="H357" s="36">
        <v>1925.4590125391856</v>
      </c>
      <c r="I357" s="97">
        <v>58.880939613925193</v>
      </c>
      <c r="J357" s="96" t="s">
        <v>2663</v>
      </c>
    </row>
    <row r="358" spans="1:10" x14ac:dyDescent="0.25">
      <c r="A358" s="89" t="s">
        <v>30</v>
      </c>
      <c r="B358" s="59" t="s">
        <v>31</v>
      </c>
      <c r="C358" s="59" t="s">
        <v>4</v>
      </c>
      <c r="D358" s="90" t="s">
        <v>2647</v>
      </c>
      <c r="E358" s="132"/>
      <c r="F358" s="62">
        <v>1973.0492528735633</v>
      </c>
      <c r="G358" s="92" t="s">
        <v>2663</v>
      </c>
      <c r="H358" s="36">
        <v>1966.3404584527223</v>
      </c>
      <c r="I358" s="97">
        <v>6.708794420841059</v>
      </c>
      <c r="J358" s="96" t="s">
        <v>2663</v>
      </c>
    </row>
    <row r="359" spans="1:10" x14ac:dyDescent="0.25">
      <c r="A359" s="58" t="s">
        <v>1118</v>
      </c>
      <c r="B359" s="59" t="s">
        <v>1119</v>
      </c>
      <c r="C359" s="59" t="s">
        <v>1094</v>
      </c>
      <c r="D359" s="71" t="s">
        <v>2126</v>
      </c>
      <c r="E359" s="132"/>
      <c r="F359" s="62">
        <v>3982.5514203828948</v>
      </c>
      <c r="G359" s="92" t="s">
        <v>2663</v>
      </c>
      <c r="H359" s="36">
        <v>3623.7686546463237</v>
      </c>
      <c r="I359" s="97">
        <v>358.78276573657104</v>
      </c>
      <c r="J359" s="96" t="s">
        <v>2663</v>
      </c>
    </row>
    <row r="360" spans="1:10" x14ac:dyDescent="0.25">
      <c r="A360" s="89" t="s">
        <v>659</v>
      </c>
      <c r="B360" s="59" t="s">
        <v>660</v>
      </c>
      <c r="C360" s="59" t="s">
        <v>661</v>
      </c>
      <c r="D360" s="90" t="s">
        <v>2343</v>
      </c>
      <c r="E360" s="132"/>
      <c r="F360" s="62">
        <v>1379.265520333013</v>
      </c>
      <c r="G360" s="92" t="s">
        <v>2663</v>
      </c>
      <c r="H360" s="36">
        <v>1370.7451528662418</v>
      </c>
      <c r="I360" s="97">
        <v>8.5203674667711766</v>
      </c>
      <c r="J360" s="96" t="s">
        <v>2663</v>
      </c>
    </row>
    <row r="361" spans="1:10" x14ac:dyDescent="0.25">
      <c r="A361" s="89" t="s">
        <v>991</v>
      </c>
      <c r="B361" s="59" t="s">
        <v>992</v>
      </c>
      <c r="C361" s="59" t="s">
        <v>976</v>
      </c>
      <c r="D361" s="90" t="s">
        <v>2185</v>
      </c>
      <c r="E361" s="132"/>
      <c r="F361" s="62">
        <v>3405.4874985947154</v>
      </c>
      <c r="G361" s="92" t="s">
        <v>2663</v>
      </c>
      <c r="H361" s="36">
        <v>3288.402983606557</v>
      </c>
      <c r="I361" s="97">
        <v>117.08451498815839</v>
      </c>
      <c r="J361" s="96" t="s">
        <v>2663</v>
      </c>
    </row>
    <row r="362" spans="1:10" x14ac:dyDescent="0.25">
      <c r="A362" s="89" t="s">
        <v>896</v>
      </c>
      <c r="B362" s="59" t="s">
        <v>897</v>
      </c>
      <c r="C362" s="59" t="s">
        <v>893</v>
      </c>
      <c r="D362" s="90" t="s">
        <v>2232</v>
      </c>
      <c r="E362" s="132"/>
      <c r="F362" s="62">
        <v>5969.3671319520172</v>
      </c>
      <c r="G362" s="92" t="s">
        <v>2663</v>
      </c>
      <c r="H362" s="36">
        <v>5758.6908017817368</v>
      </c>
      <c r="I362" s="97">
        <v>210.67633017028038</v>
      </c>
      <c r="J362" s="96" t="s">
        <v>2663</v>
      </c>
    </row>
    <row r="363" spans="1:10" x14ac:dyDescent="0.25">
      <c r="A363" s="89" t="s">
        <v>830</v>
      </c>
      <c r="B363" s="59" t="s">
        <v>831</v>
      </c>
      <c r="C363" s="59" t="s">
        <v>829</v>
      </c>
      <c r="D363" s="90" t="s">
        <v>2262</v>
      </c>
      <c r="E363" s="132"/>
      <c r="F363" s="62">
        <v>5453.4999163846296</v>
      </c>
      <c r="G363" s="92" t="s">
        <v>2663</v>
      </c>
      <c r="H363" s="36">
        <v>5087.4069646327234</v>
      </c>
      <c r="I363" s="97">
        <v>366.09295175190618</v>
      </c>
      <c r="J363" s="96" t="s">
        <v>2663</v>
      </c>
    </row>
    <row r="364" spans="1:10" x14ac:dyDescent="0.25">
      <c r="A364" s="89" t="s">
        <v>1486</v>
      </c>
      <c r="B364" s="59" t="s">
        <v>1487</v>
      </c>
      <c r="C364" s="59" t="s">
        <v>1483</v>
      </c>
      <c r="D364" s="90" t="s">
        <v>1952</v>
      </c>
      <c r="E364" s="132"/>
      <c r="F364" s="62">
        <v>4036.2675501432664</v>
      </c>
      <c r="G364" s="92" t="s">
        <v>2663</v>
      </c>
      <c r="H364" s="36">
        <v>3826.6195054945056</v>
      </c>
      <c r="I364" s="97">
        <v>209.64804464876079</v>
      </c>
      <c r="J364" s="96" t="s">
        <v>2663</v>
      </c>
    </row>
    <row r="365" spans="1:10" x14ac:dyDescent="0.25">
      <c r="A365" s="89" t="s">
        <v>1460</v>
      </c>
      <c r="B365" s="59" t="s">
        <v>1461</v>
      </c>
      <c r="C365" s="59" t="s">
        <v>1462</v>
      </c>
      <c r="D365" s="90" t="s">
        <v>1964</v>
      </c>
      <c r="E365" s="132"/>
      <c r="F365" s="62">
        <v>1345.9316959064327</v>
      </c>
      <c r="G365" s="92" t="s">
        <v>2663</v>
      </c>
      <c r="H365" s="36">
        <v>1284.8325139664803</v>
      </c>
      <c r="I365" s="97">
        <v>61.099181939952359</v>
      </c>
      <c r="J365" s="96" t="s">
        <v>2663</v>
      </c>
    </row>
    <row r="366" spans="1:10" x14ac:dyDescent="0.25">
      <c r="A366" s="89" t="s">
        <v>6</v>
      </c>
      <c r="B366" s="59" t="s">
        <v>7</v>
      </c>
      <c r="C366" s="59" t="s">
        <v>5</v>
      </c>
      <c r="D366" s="90" t="s">
        <v>2658</v>
      </c>
      <c r="E366" s="132"/>
      <c r="F366" s="62">
        <v>5304.2874610244971</v>
      </c>
      <c r="G366" s="92" t="s">
        <v>2663</v>
      </c>
      <c r="H366" s="36">
        <v>4940.8802739726016</v>
      </c>
      <c r="I366" s="97">
        <v>363.40718705189556</v>
      </c>
      <c r="J366" s="96" t="s">
        <v>2663</v>
      </c>
    </row>
    <row r="367" spans="1:10" x14ac:dyDescent="0.25">
      <c r="A367" s="89" t="s">
        <v>1270</v>
      </c>
      <c r="B367" s="59" t="s">
        <v>1271</v>
      </c>
      <c r="C367" s="59" t="s">
        <v>1247</v>
      </c>
      <c r="D367" s="90" t="s">
        <v>2052</v>
      </c>
      <c r="E367" s="132"/>
      <c r="F367" s="62">
        <v>2271.1691904761906</v>
      </c>
      <c r="G367" s="92" t="s">
        <v>2663</v>
      </c>
      <c r="H367" s="36">
        <v>2190.8668266346735</v>
      </c>
      <c r="I367" s="97">
        <v>80.302363841517035</v>
      </c>
      <c r="J367" s="96" t="s">
        <v>2663</v>
      </c>
    </row>
    <row r="368" spans="1:10" x14ac:dyDescent="0.25">
      <c r="A368" s="89" t="s">
        <v>952</v>
      </c>
      <c r="B368" s="59" t="s">
        <v>953</v>
      </c>
      <c r="C368" s="59" t="s">
        <v>949</v>
      </c>
      <c r="D368" s="90" t="s">
        <v>2203</v>
      </c>
      <c r="E368" s="132"/>
      <c r="F368" s="62">
        <v>3174.6628874172184</v>
      </c>
      <c r="G368" s="92" t="s">
        <v>2663</v>
      </c>
      <c r="H368" s="36">
        <v>3042.0881422924899</v>
      </c>
      <c r="I368" s="97">
        <v>132.57474512472845</v>
      </c>
      <c r="J368" s="96" t="s">
        <v>2663</v>
      </c>
    </row>
    <row r="369" spans="1:10" x14ac:dyDescent="0.25">
      <c r="A369" s="89" t="s">
        <v>1578</v>
      </c>
      <c r="B369" s="59" t="s">
        <v>1579</v>
      </c>
      <c r="C369" s="59" t="s">
        <v>1557</v>
      </c>
      <c r="D369" s="90" t="s">
        <v>1907</v>
      </c>
      <c r="E369" s="132"/>
      <c r="F369" s="62">
        <v>1072.791163895487</v>
      </c>
      <c r="G369" s="92" t="s">
        <v>2663</v>
      </c>
      <c r="H369" s="36">
        <v>1100.530243902439</v>
      </c>
      <c r="I369" s="100">
        <v>-27.739080006952008</v>
      </c>
      <c r="J369" s="101" t="s">
        <v>2664</v>
      </c>
    </row>
    <row r="370" spans="1:10" x14ac:dyDescent="0.25">
      <c r="A370" s="89" t="s">
        <v>54</v>
      </c>
      <c r="B370" s="59" t="s">
        <v>55</v>
      </c>
      <c r="C370" s="59" t="s">
        <v>53</v>
      </c>
      <c r="D370" s="90" t="s">
        <v>2637</v>
      </c>
      <c r="E370" s="132"/>
      <c r="F370" s="62">
        <v>5407.341267696268</v>
      </c>
      <c r="G370" s="92" t="s">
        <v>2663</v>
      </c>
      <c r="H370" s="36">
        <v>5087.3744491725765</v>
      </c>
      <c r="I370" s="97">
        <v>319.96681852369147</v>
      </c>
      <c r="J370" s="96" t="s">
        <v>2663</v>
      </c>
    </row>
    <row r="371" spans="1:10" x14ac:dyDescent="0.25">
      <c r="A371" s="89" t="s">
        <v>981</v>
      </c>
      <c r="B371" s="59" t="s">
        <v>982</v>
      </c>
      <c r="C371" s="59" t="s">
        <v>976</v>
      </c>
      <c r="D371" s="90" t="s">
        <v>2190</v>
      </c>
      <c r="E371" s="132"/>
      <c r="F371" s="62">
        <v>5576.5190697674416</v>
      </c>
      <c r="G371" s="92" t="s">
        <v>2663</v>
      </c>
      <c r="H371" s="36">
        <v>5086.9176923076921</v>
      </c>
      <c r="I371" s="97">
        <v>489.60137745974953</v>
      </c>
      <c r="J371" s="96" t="s">
        <v>2663</v>
      </c>
    </row>
    <row r="372" spans="1:10" x14ac:dyDescent="0.25">
      <c r="A372" s="89" t="s">
        <v>65</v>
      </c>
      <c r="B372" s="59" t="s">
        <v>66</v>
      </c>
      <c r="C372" s="59" t="s">
        <v>58</v>
      </c>
      <c r="D372" s="90" t="s">
        <v>2632</v>
      </c>
      <c r="E372" s="132"/>
      <c r="F372" s="62">
        <v>7193.892839506173</v>
      </c>
      <c r="G372" s="92" t="s">
        <v>2663</v>
      </c>
      <c r="H372" s="36">
        <v>7013.3740325497292</v>
      </c>
      <c r="I372" s="97">
        <v>180.51880695644377</v>
      </c>
      <c r="J372" s="96" t="s">
        <v>2663</v>
      </c>
    </row>
    <row r="373" spans="1:10" x14ac:dyDescent="0.25">
      <c r="A373" s="89" t="s">
        <v>1378</v>
      </c>
      <c r="B373" s="59" t="s">
        <v>1379</v>
      </c>
      <c r="C373" s="59" t="s">
        <v>1363</v>
      </c>
      <c r="D373" s="90" t="s">
        <v>2003</v>
      </c>
      <c r="E373" s="132"/>
      <c r="F373" s="62">
        <v>5184.78347649645</v>
      </c>
      <c r="G373" s="92" t="s">
        <v>2663</v>
      </c>
      <c r="H373" s="36">
        <v>4812.7699137493664</v>
      </c>
      <c r="I373" s="97">
        <v>372.0135627470836</v>
      </c>
      <c r="J373" s="96" t="s">
        <v>2663</v>
      </c>
    </row>
    <row r="374" spans="1:10" x14ac:dyDescent="0.25">
      <c r="A374" s="89" t="s">
        <v>212</v>
      </c>
      <c r="B374" s="59" t="s">
        <v>213</v>
      </c>
      <c r="C374" s="59" t="s">
        <v>123</v>
      </c>
      <c r="D374" s="90" t="s">
        <v>2561</v>
      </c>
      <c r="E374" s="132"/>
      <c r="F374" s="62">
        <v>3153.2819051580695</v>
      </c>
      <c r="G374" s="92" t="s">
        <v>2663</v>
      </c>
      <c r="H374" s="36">
        <v>3022.4913177041226</v>
      </c>
      <c r="I374" s="97">
        <v>130.79058745394696</v>
      </c>
      <c r="J374" s="96" t="s">
        <v>2663</v>
      </c>
    </row>
    <row r="375" spans="1:10" x14ac:dyDescent="0.25">
      <c r="A375" s="89" t="s">
        <v>101</v>
      </c>
      <c r="B375" s="59" t="s">
        <v>102</v>
      </c>
      <c r="C375" s="59" t="s">
        <v>95</v>
      </c>
      <c r="D375" s="90" t="s">
        <v>2616</v>
      </c>
      <c r="E375" s="132"/>
      <c r="F375" s="62">
        <v>5486.1122374968381</v>
      </c>
      <c r="G375" s="92" t="s">
        <v>2663</v>
      </c>
      <c r="H375" s="36">
        <v>5302.7059221770514</v>
      </c>
      <c r="I375" s="97">
        <v>183.4063153197867</v>
      </c>
      <c r="J375" s="96" t="s">
        <v>2663</v>
      </c>
    </row>
    <row r="376" spans="1:10" x14ac:dyDescent="0.25">
      <c r="A376" s="89" t="s">
        <v>61</v>
      </c>
      <c r="B376" s="59" t="s">
        <v>62</v>
      </c>
      <c r="C376" s="59" t="s">
        <v>58</v>
      </c>
      <c r="D376" s="90" t="s">
        <v>2634</v>
      </c>
      <c r="E376" s="132"/>
      <c r="F376" s="62">
        <v>2661.4994482758616</v>
      </c>
      <c r="G376" s="92" t="s">
        <v>2663</v>
      </c>
      <c r="H376" s="36">
        <v>2588.8698190045243</v>
      </c>
      <c r="I376" s="97">
        <v>72.629629271337308</v>
      </c>
      <c r="J376" s="96" t="s">
        <v>2663</v>
      </c>
    </row>
    <row r="377" spans="1:10" x14ac:dyDescent="0.25">
      <c r="A377" s="89" t="s">
        <v>832</v>
      </c>
      <c r="B377" s="59" t="s">
        <v>833</v>
      </c>
      <c r="C377" s="59" t="s">
        <v>834</v>
      </c>
      <c r="D377" s="90" t="s">
        <v>2261</v>
      </c>
      <c r="E377" s="132"/>
      <c r="F377" s="62">
        <v>5623.7513756613753</v>
      </c>
      <c r="G377" s="92" t="s">
        <v>2663</v>
      </c>
      <c r="H377" s="36">
        <v>5485.8302535211278</v>
      </c>
      <c r="I377" s="97">
        <v>137.92112214024746</v>
      </c>
      <c r="J377" s="96" t="s">
        <v>2663</v>
      </c>
    </row>
    <row r="378" spans="1:10" x14ac:dyDescent="0.25">
      <c r="A378" s="89" t="s">
        <v>1351</v>
      </c>
      <c r="B378" s="59" t="s">
        <v>1352</v>
      </c>
      <c r="C378" s="59" t="s">
        <v>1331</v>
      </c>
      <c r="D378" s="90" t="s">
        <v>2016</v>
      </c>
      <c r="E378" s="132"/>
      <c r="F378" s="62">
        <v>5819.8504328018216</v>
      </c>
      <c r="G378" s="92" t="s">
        <v>2663</v>
      </c>
      <c r="H378" s="36">
        <v>5442.2411910112351</v>
      </c>
      <c r="I378" s="97">
        <v>377.60924179058657</v>
      </c>
      <c r="J378" s="96" t="s">
        <v>2663</v>
      </c>
    </row>
    <row r="379" spans="1:10" x14ac:dyDescent="0.25">
      <c r="A379" s="89" t="s">
        <v>1159</v>
      </c>
      <c r="B379" s="59" t="s">
        <v>1160</v>
      </c>
      <c r="C379" s="59" t="s">
        <v>1156</v>
      </c>
      <c r="D379" s="90" t="s">
        <v>2108</v>
      </c>
      <c r="E379" s="132"/>
      <c r="F379" s="62">
        <v>6919.5117850589777</v>
      </c>
      <c r="G379" s="92" t="s">
        <v>2663</v>
      </c>
      <c r="H379" s="36">
        <v>6223.4465456405014</v>
      </c>
      <c r="I379" s="97">
        <v>696.06523941847627</v>
      </c>
      <c r="J379" s="96" t="s">
        <v>2663</v>
      </c>
    </row>
    <row r="380" spans="1:10" x14ac:dyDescent="0.25">
      <c r="A380" s="89" t="s">
        <v>700</v>
      </c>
      <c r="B380" s="59" t="s">
        <v>701</v>
      </c>
      <c r="C380" s="59" t="s">
        <v>689</v>
      </c>
      <c r="D380" s="90" t="s">
        <v>2323</v>
      </c>
      <c r="E380" s="132"/>
      <c r="F380" s="62">
        <v>3433.498547692308</v>
      </c>
      <c r="G380" s="92" t="s">
        <v>2663</v>
      </c>
      <c r="H380" s="36">
        <v>3256.5319425359153</v>
      </c>
      <c r="I380" s="97">
        <v>176.96660515639269</v>
      </c>
      <c r="J380" s="96" t="s">
        <v>2663</v>
      </c>
    </row>
    <row r="381" spans="1:10" x14ac:dyDescent="0.25">
      <c r="A381" s="89" t="s">
        <v>1104</v>
      </c>
      <c r="B381" s="59" t="s">
        <v>1105</v>
      </c>
      <c r="C381" s="59" t="s">
        <v>1097</v>
      </c>
      <c r="D381" s="90" t="s">
        <v>2133</v>
      </c>
      <c r="E381" s="132"/>
      <c r="F381" s="62">
        <v>5858.2160774515933</v>
      </c>
      <c r="G381" s="92" t="s">
        <v>2663</v>
      </c>
      <c r="H381" s="36">
        <v>5469.0878593086727</v>
      </c>
      <c r="I381" s="97">
        <v>389.12821814292056</v>
      </c>
      <c r="J381" s="96" t="s">
        <v>2663</v>
      </c>
    </row>
    <row r="382" spans="1:10" x14ac:dyDescent="0.25">
      <c r="A382" s="89" t="s">
        <v>186</v>
      </c>
      <c r="B382" s="59" t="s">
        <v>187</v>
      </c>
      <c r="C382" s="59" t="s">
        <v>123</v>
      </c>
      <c r="D382" s="90" t="s">
        <v>2574</v>
      </c>
      <c r="E382" s="132"/>
      <c r="F382" s="62">
        <v>999.60909948542019</v>
      </c>
      <c r="G382" s="92" t="s">
        <v>2663</v>
      </c>
      <c r="H382" s="36">
        <v>980.81471777590571</v>
      </c>
      <c r="I382" s="97">
        <v>18.794381709514482</v>
      </c>
      <c r="J382" s="96" t="s">
        <v>2663</v>
      </c>
    </row>
    <row r="383" spans="1:10" x14ac:dyDescent="0.25">
      <c r="A383" s="89" t="s">
        <v>687</v>
      </c>
      <c r="B383" s="59" t="s">
        <v>688</v>
      </c>
      <c r="C383" s="59" t="s">
        <v>689</v>
      </c>
      <c r="D383" s="90" t="s">
        <v>2329</v>
      </c>
      <c r="E383" s="132"/>
      <c r="F383" s="62">
        <v>1828.2960439560436</v>
      </c>
      <c r="G383" s="92" t="s">
        <v>2663</v>
      </c>
      <c r="H383" s="36">
        <v>1872.8957834757832</v>
      </c>
      <c r="I383" s="100">
        <v>-44.599739519739614</v>
      </c>
      <c r="J383" s="101" t="s">
        <v>2664</v>
      </c>
    </row>
    <row r="384" spans="1:10" x14ac:dyDescent="0.25">
      <c r="A384" s="89" t="s">
        <v>683</v>
      </c>
      <c r="B384" s="59" t="s">
        <v>684</v>
      </c>
      <c r="C384" s="59" t="s">
        <v>666</v>
      </c>
      <c r="D384" s="90" t="s">
        <v>2331</v>
      </c>
      <c r="E384" s="132"/>
      <c r="F384" s="62">
        <v>4284.8398769230771</v>
      </c>
      <c r="G384" s="92" t="s">
        <v>2663</v>
      </c>
      <c r="H384" s="36">
        <v>3813.6504854368932</v>
      </c>
      <c r="I384" s="97">
        <v>471.18939148618392</v>
      </c>
      <c r="J384" s="96" t="s">
        <v>2663</v>
      </c>
    </row>
    <row r="385" spans="1:10" x14ac:dyDescent="0.25">
      <c r="A385" s="89" t="s">
        <v>827</v>
      </c>
      <c r="B385" s="59" t="s">
        <v>828</v>
      </c>
      <c r="C385" s="59" t="s">
        <v>829</v>
      </c>
      <c r="D385" s="90" t="s">
        <v>2263</v>
      </c>
      <c r="E385" s="132"/>
      <c r="F385" s="62">
        <v>5862.5988636363636</v>
      </c>
      <c r="G385" s="92" t="s">
        <v>2663</v>
      </c>
      <c r="H385" s="36">
        <v>5886.6969905956112</v>
      </c>
      <c r="I385" s="100">
        <v>-24.098126959247566</v>
      </c>
      <c r="J385" s="101" t="s">
        <v>2664</v>
      </c>
    </row>
    <row r="386" spans="1:10" x14ac:dyDescent="0.25">
      <c r="A386" s="89" t="s">
        <v>1169</v>
      </c>
      <c r="B386" s="59" t="s">
        <v>1170</v>
      </c>
      <c r="C386" s="59" t="s">
        <v>1156</v>
      </c>
      <c r="D386" s="90" t="s">
        <v>2103</v>
      </c>
      <c r="E386" s="132"/>
      <c r="F386" s="62">
        <v>955.62238993710707</v>
      </c>
      <c r="G386" s="92" t="s">
        <v>2663</v>
      </c>
      <c r="H386" s="36">
        <v>884.97183673469397</v>
      </c>
      <c r="I386" s="97">
        <v>70.650553202413107</v>
      </c>
      <c r="J386" s="96" t="s">
        <v>2663</v>
      </c>
    </row>
    <row r="387" spans="1:10" x14ac:dyDescent="0.25">
      <c r="A387" s="89" t="s">
        <v>1303</v>
      </c>
      <c r="B387" s="59" t="s">
        <v>1304</v>
      </c>
      <c r="C387" s="59" t="s">
        <v>1302</v>
      </c>
      <c r="D387" s="90" t="s">
        <v>2037</v>
      </c>
      <c r="E387" s="132"/>
      <c r="F387" s="62">
        <v>1970.6707558369612</v>
      </c>
      <c r="G387" s="92" t="s">
        <v>2663</v>
      </c>
      <c r="H387" s="36">
        <v>1887.2630805316658</v>
      </c>
      <c r="I387" s="97">
        <v>83.40767530529547</v>
      </c>
      <c r="J387" s="96" t="s">
        <v>2663</v>
      </c>
    </row>
    <row r="388" spans="1:10" x14ac:dyDescent="0.25">
      <c r="A388" s="89" t="s">
        <v>1450</v>
      </c>
      <c r="B388" s="59" t="s">
        <v>1451</v>
      </c>
      <c r="C388" s="59" t="s">
        <v>1449</v>
      </c>
      <c r="D388" s="90" t="s">
        <v>1969</v>
      </c>
      <c r="E388" s="132"/>
      <c r="F388" s="62">
        <v>2831.5016576651433</v>
      </c>
      <c r="G388" s="92" t="s">
        <v>2663</v>
      </c>
      <c r="H388" s="36">
        <v>2726.1547409700725</v>
      </c>
      <c r="I388" s="97">
        <v>105.34691669507083</v>
      </c>
      <c r="J388" s="96" t="s">
        <v>2663</v>
      </c>
    </row>
    <row r="389" spans="1:10" x14ac:dyDescent="0.25">
      <c r="A389" s="89" t="s">
        <v>633</v>
      </c>
      <c r="B389" s="59" t="s">
        <v>634</v>
      </c>
      <c r="C389" s="59" t="s">
        <v>628</v>
      </c>
      <c r="D389" s="90" t="s">
        <v>2355</v>
      </c>
      <c r="E389" s="132"/>
      <c r="F389" s="62">
        <v>5172.9373214285706</v>
      </c>
      <c r="G389" s="92" t="s">
        <v>2663</v>
      </c>
      <c r="H389" s="36">
        <v>5678.977352941175</v>
      </c>
      <c r="I389" s="100">
        <v>-506.0400315126044</v>
      </c>
      <c r="J389" s="101" t="s">
        <v>2664</v>
      </c>
    </row>
    <row r="390" spans="1:10" x14ac:dyDescent="0.25">
      <c r="A390" s="89" t="s">
        <v>422</v>
      </c>
      <c r="B390" s="59" t="s">
        <v>423</v>
      </c>
      <c r="C390" s="59" t="s">
        <v>408</v>
      </c>
      <c r="D390" s="90" t="s">
        <v>2456</v>
      </c>
      <c r="E390" s="132"/>
      <c r="F390" s="62">
        <v>2647.7937361530708</v>
      </c>
      <c r="G390" s="92" t="s">
        <v>2663</v>
      </c>
      <c r="H390" s="36">
        <v>2543.9187855044065</v>
      </c>
      <c r="I390" s="97">
        <v>103.87495064866425</v>
      </c>
      <c r="J390" s="96" t="s">
        <v>2663</v>
      </c>
    </row>
    <row r="391" spans="1:10" x14ac:dyDescent="0.25">
      <c r="A391" s="89" t="s">
        <v>804</v>
      </c>
      <c r="B391" s="59" t="s">
        <v>805</v>
      </c>
      <c r="C391" s="59" t="s">
        <v>806</v>
      </c>
      <c r="D391" s="90" t="s">
        <v>2272</v>
      </c>
      <c r="E391" s="132"/>
      <c r="F391" s="62">
        <v>6035.8986469072161</v>
      </c>
      <c r="G391" s="92" t="s">
        <v>2663</v>
      </c>
      <c r="H391" s="36">
        <v>5764.2932007697236</v>
      </c>
      <c r="I391" s="97">
        <v>271.60544613749244</v>
      </c>
      <c r="J391" s="96" t="s">
        <v>2663</v>
      </c>
    </row>
    <row r="392" spans="1:10" x14ac:dyDescent="0.25">
      <c r="A392" s="89" t="s">
        <v>216</v>
      </c>
      <c r="B392" s="59" t="s">
        <v>217</v>
      </c>
      <c r="C392" s="59" t="s">
        <v>123</v>
      </c>
      <c r="D392" s="90" t="s">
        <v>2559</v>
      </c>
      <c r="E392" s="132"/>
      <c r="F392" s="62">
        <v>6457.0432436587234</v>
      </c>
      <c r="G392" s="92" t="s">
        <v>2663</v>
      </c>
      <c r="H392" s="36">
        <v>5611.454417932031</v>
      </c>
      <c r="I392" s="97">
        <v>845.58882572669245</v>
      </c>
      <c r="J392" s="96" t="s">
        <v>2663</v>
      </c>
    </row>
    <row r="393" spans="1:10" x14ac:dyDescent="0.25">
      <c r="A393" s="89" t="s">
        <v>570</v>
      </c>
      <c r="B393" s="59" t="s">
        <v>571</v>
      </c>
      <c r="C393" s="59" t="s">
        <v>572</v>
      </c>
      <c r="D393" s="90" t="s">
        <v>2385</v>
      </c>
      <c r="E393" s="132"/>
      <c r="F393" s="62">
        <v>5707.1855195911421</v>
      </c>
      <c r="G393" s="92" t="s">
        <v>2663</v>
      </c>
      <c r="H393" s="36">
        <v>5381.1598360655744</v>
      </c>
      <c r="I393" s="97">
        <v>326.02568352556773</v>
      </c>
      <c r="J393" s="96" t="s">
        <v>2663</v>
      </c>
    </row>
    <row r="394" spans="1:10" x14ac:dyDescent="0.25">
      <c r="A394" s="89" t="s">
        <v>912</v>
      </c>
      <c r="B394" s="59" t="s">
        <v>913</v>
      </c>
      <c r="C394" s="59" t="s">
        <v>903</v>
      </c>
      <c r="D394" s="90" t="s">
        <v>2221</v>
      </c>
      <c r="E394" s="132"/>
      <c r="F394" s="62">
        <v>7505.516880733946</v>
      </c>
      <c r="G394" s="92" t="s">
        <v>2663</v>
      </c>
      <c r="H394" s="36">
        <v>8265.1907614213196</v>
      </c>
      <c r="I394" s="100">
        <v>-759.67388068737364</v>
      </c>
      <c r="J394" s="101" t="s">
        <v>2664</v>
      </c>
    </row>
    <row r="395" spans="1:10" x14ac:dyDescent="0.25">
      <c r="A395" s="89" t="s">
        <v>184</v>
      </c>
      <c r="B395" s="59" t="s">
        <v>185</v>
      </c>
      <c r="C395" s="59" t="s">
        <v>123</v>
      </c>
      <c r="D395" s="90" t="s">
        <v>2575</v>
      </c>
      <c r="E395" s="132"/>
      <c r="F395" s="62">
        <v>1822.0655572365106</v>
      </c>
      <c r="G395" s="92" t="s">
        <v>2663</v>
      </c>
      <c r="H395" s="36">
        <v>1809.0667835671345</v>
      </c>
      <c r="I395" s="97">
        <v>12.998773669376078</v>
      </c>
      <c r="J395" s="96" t="s">
        <v>2663</v>
      </c>
    </row>
    <row r="396" spans="1:10" x14ac:dyDescent="0.25">
      <c r="A396" s="89" t="s">
        <v>977</v>
      </c>
      <c r="B396" s="59" t="s">
        <v>978</v>
      </c>
      <c r="C396" s="59" t="s">
        <v>976</v>
      </c>
      <c r="D396" s="90" t="s">
        <v>2192</v>
      </c>
      <c r="E396" s="132"/>
      <c r="F396" s="62">
        <v>2068.9010126582275</v>
      </c>
      <c r="G396" s="92" t="s">
        <v>2663</v>
      </c>
      <c r="H396" s="36">
        <v>2216.8650684931504</v>
      </c>
      <c r="I396" s="100">
        <v>-147.96405583492287</v>
      </c>
      <c r="J396" s="101" t="s">
        <v>2664</v>
      </c>
    </row>
    <row r="397" spans="1:10" x14ac:dyDescent="0.25">
      <c r="A397" s="89" t="s">
        <v>24</v>
      </c>
      <c r="B397" s="59" t="s">
        <v>25</v>
      </c>
      <c r="C397" s="59" t="s">
        <v>21</v>
      </c>
      <c r="D397" s="90" t="s">
        <v>2650</v>
      </c>
      <c r="E397" s="132"/>
      <c r="F397" s="62">
        <v>4050.0420328849032</v>
      </c>
      <c r="G397" s="92" t="s">
        <v>2663</v>
      </c>
      <c r="H397" s="36">
        <v>3828.9602279202281</v>
      </c>
      <c r="I397" s="97">
        <v>221.08180496467503</v>
      </c>
      <c r="J397" s="96" t="s">
        <v>2663</v>
      </c>
    </row>
    <row r="398" spans="1:10" x14ac:dyDescent="0.25">
      <c r="A398" s="89" t="s">
        <v>1044</v>
      </c>
      <c r="B398" s="59" t="s">
        <v>1045</v>
      </c>
      <c r="C398" s="59" t="s">
        <v>1046</v>
      </c>
      <c r="D398" s="90" t="s">
        <v>2160</v>
      </c>
      <c r="E398" s="132"/>
      <c r="F398" s="62">
        <v>8450.5655621301757</v>
      </c>
      <c r="G398" s="92" t="s">
        <v>2663</v>
      </c>
      <c r="H398" s="36">
        <v>8771.4227160493811</v>
      </c>
      <c r="I398" s="100">
        <v>-320.8571539192053</v>
      </c>
      <c r="J398" s="101" t="s">
        <v>2664</v>
      </c>
    </row>
    <row r="399" spans="1:10" x14ac:dyDescent="0.25">
      <c r="A399" s="89" t="s">
        <v>581</v>
      </c>
      <c r="B399" s="59" t="s">
        <v>582</v>
      </c>
      <c r="C399" s="59" t="s">
        <v>572</v>
      </c>
      <c r="D399" s="90" t="s">
        <v>2380</v>
      </c>
      <c r="E399" s="132"/>
      <c r="F399" s="62">
        <v>4914.630000000001</v>
      </c>
      <c r="G399" s="92" t="s">
        <v>2663</v>
      </c>
      <c r="H399" s="36">
        <v>5482.514526315791</v>
      </c>
      <c r="I399" s="100">
        <v>-567.88452631579003</v>
      </c>
      <c r="J399" s="101" t="s">
        <v>2664</v>
      </c>
    </row>
    <row r="400" spans="1:10" x14ac:dyDescent="0.25">
      <c r="A400" s="89" t="s">
        <v>599</v>
      </c>
      <c r="B400" s="59" t="s">
        <v>600</v>
      </c>
      <c r="C400" s="59" t="s">
        <v>601</v>
      </c>
      <c r="D400" s="90" t="s">
        <v>2371</v>
      </c>
      <c r="E400" s="132"/>
      <c r="F400" s="62">
        <v>5452.5821658986169</v>
      </c>
      <c r="G400" s="92" t="s">
        <v>2663</v>
      </c>
      <c r="H400" s="36">
        <v>5802.0523273657273</v>
      </c>
      <c r="I400" s="100">
        <v>-349.4701614671103</v>
      </c>
      <c r="J400" s="101" t="s">
        <v>2664</v>
      </c>
    </row>
    <row r="401" spans="1:10" x14ac:dyDescent="0.25">
      <c r="A401" s="89" t="s">
        <v>1646</v>
      </c>
      <c r="B401" s="59" t="s">
        <v>1647</v>
      </c>
      <c r="C401" s="59" t="s">
        <v>1638</v>
      </c>
      <c r="D401" s="90" t="s">
        <v>1874</v>
      </c>
      <c r="E401" s="132"/>
      <c r="F401" s="62">
        <v>6885.0294486853263</v>
      </c>
      <c r="G401" s="92" t="s">
        <v>2663</v>
      </c>
      <c r="H401" s="36">
        <v>6040.7392086889058</v>
      </c>
      <c r="I401" s="97">
        <v>844.2902399964205</v>
      </c>
      <c r="J401" s="96" t="s">
        <v>2663</v>
      </c>
    </row>
    <row r="402" spans="1:10" x14ac:dyDescent="0.25">
      <c r="A402" s="89" t="s">
        <v>1199</v>
      </c>
      <c r="B402" s="59" t="s">
        <v>1200</v>
      </c>
      <c r="C402" s="59" t="s">
        <v>1156</v>
      </c>
      <c r="D402" s="90" t="s">
        <v>2088</v>
      </c>
      <c r="E402" s="132"/>
      <c r="F402" s="62">
        <v>2393.0553040337145</v>
      </c>
      <c r="G402" s="92" t="s">
        <v>2663</v>
      </c>
      <c r="H402" s="36">
        <v>2339.440941036331</v>
      </c>
      <c r="I402" s="97">
        <v>53.614362997383523</v>
      </c>
      <c r="J402" s="96" t="s">
        <v>2663</v>
      </c>
    </row>
    <row r="403" spans="1:10" x14ac:dyDescent="0.25">
      <c r="A403" s="89" t="s">
        <v>284</v>
      </c>
      <c r="B403" s="59" t="s">
        <v>285</v>
      </c>
      <c r="C403" s="59" t="s">
        <v>123</v>
      </c>
      <c r="D403" s="90" t="s">
        <v>2525</v>
      </c>
      <c r="E403" s="132"/>
      <c r="F403" s="62">
        <v>3334.6686411149822</v>
      </c>
      <c r="G403" s="92" t="s">
        <v>2663</v>
      </c>
      <c r="H403" s="36">
        <v>2998.8211285266457</v>
      </c>
      <c r="I403" s="97">
        <v>335.84751258833649</v>
      </c>
      <c r="J403" s="96" t="s">
        <v>2663</v>
      </c>
    </row>
    <row r="404" spans="1:10" x14ac:dyDescent="0.25">
      <c r="A404" s="89" t="s">
        <v>535</v>
      </c>
      <c r="B404" s="59" t="s">
        <v>536</v>
      </c>
      <c r="C404" s="59" t="s">
        <v>537</v>
      </c>
      <c r="D404" s="90" t="s">
        <v>2401</v>
      </c>
      <c r="E404" s="132"/>
      <c r="F404" s="62">
        <v>2237.6181956230453</v>
      </c>
      <c r="G404" s="92" t="s">
        <v>2663</v>
      </c>
      <c r="H404" s="36">
        <v>2130.2074542284213</v>
      </c>
      <c r="I404" s="97">
        <v>107.41074139462398</v>
      </c>
      <c r="J404" s="96" t="s">
        <v>2663</v>
      </c>
    </row>
    <row r="405" spans="1:10" x14ac:dyDescent="0.25">
      <c r="A405" s="89" t="s">
        <v>1272</v>
      </c>
      <c r="B405" s="59" t="s">
        <v>1273</v>
      </c>
      <c r="C405" s="59" t="s">
        <v>1247</v>
      </c>
      <c r="D405" s="90" t="s">
        <v>2051</v>
      </c>
      <c r="E405" s="132"/>
      <c r="F405" s="62">
        <v>6338.548751677853</v>
      </c>
      <c r="G405" s="92" t="s">
        <v>2663</v>
      </c>
      <c r="H405" s="36">
        <v>5757.9976980198026</v>
      </c>
      <c r="I405" s="97">
        <v>580.55105365805048</v>
      </c>
      <c r="J405" s="96" t="s">
        <v>2663</v>
      </c>
    </row>
    <row r="406" spans="1:10" x14ac:dyDescent="0.25">
      <c r="A406" s="89" t="s">
        <v>1616</v>
      </c>
      <c r="B406" s="59" t="s">
        <v>1617</v>
      </c>
      <c r="C406" s="59" t="s">
        <v>1615</v>
      </c>
      <c r="D406" s="90" t="s">
        <v>1889</v>
      </c>
      <c r="E406" s="132"/>
      <c r="F406" s="62">
        <v>2233.0879872881355</v>
      </c>
      <c r="G406" s="92" t="s">
        <v>2663</v>
      </c>
      <c r="H406" s="36">
        <v>2273.4904376731301</v>
      </c>
      <c r="I406" s="100">
        <v>-40.402450384994609</v>
      </c>
      <c r="J406" s="101" t="s">
        <v>2664</v>
      </c>
    </row>
    <row r="407" spans="1:10" x14ac:dyDescent="0.25">
      <c r="A407" s="89" t="s">
        <v>1496</v>
      </c>
      <c r="B407" s="59" t="s">
        <v>1497</v>
      </c>
      <c r="C407" s="59" t="s">
        <v>1483</v>
      </c>
      <c r="D407" s="90" t="s">
        <v>1947</v>
      </c>
      <c r="E407" s="132"/>
      <c r="F407" s="62">
        <v>4294.5819911504423</v>
      </c>
      <c r="G407" s="92" t="s">
        <v>2663</v>
      </c>
      <c r="H407" s="36">
        <v>4535.0103286384974</v>
      </c>
      <c r="I407" s="100">
        <v>-240.42833748805515</v>
      </c>
      <c r="J407" s="101" t="s">
        <v>2664</v>
      </c>
    </row>
    <row r="408" spans="1:10" x14ac:dyDescent="0.25">
      <c r="A408" s="89" t="s">
        <v>471</v>
      </c>
      <c r="B408" s="59" t="s">
        <v>472</v>
      </c>
      <c r="C408" s="59" t="s">
        <v>470</v>
      </c>
      <c r="D408" s="90" t="s">
        <v>2433</v>
      </c>
      <c r="E408" s="132"/>
      <c r="F408" s="62">
        <v>3815.2952051488332</v>
      </c>
      <c r="G408" s="92" t="s">
        <v>2663</v>
      </c>
      <c r="H408" s="36">
        <v>3607.1761081953973</v>
      </c>
      <c r="I408" s="97">
        <v>208.11909695343593</v>
      </c>
      <c r="J408" s="96" t="s">
        <v>2663</v>
      </c>
    </row>
    <row r="409" spans="1:10" x14ac:dyDescent="0.25">
      <c r="A409" s="89" t="s">
        <v>1266</v>
      </c>
      <c r="B409" s="59" t="s">
        <v>1267</v>
      </c>
      <c r="C409" s="59" t="s">
        <v>1247</v>
      </c>
      <c r="D409" s="90" t="s">
        <v>2054</v>
      </c>
      <c r="E409" s="132"/>
      <c r="F409" s="62">
        <v>2166.9252591656132</v>
      </c>
      <c r="G409" s="92" t="s">
        <v>2663</v>
      </c>
      <c r="H409" s="36">
        <v>2066.7965402250934</v>
      </c>
      <c r="I409" s="97">
        <v>100.12871894051978</v>
      </c>
      <c r="J409" s="96" t="s">
        <v>2663</v>
      </c>
    </row>
    <row r="410" spans="1:10" x14ac:dyDescent="0.25">
      <c r="A410" s="89" t="s">
        <v>162</v>
      </c>
      <c r="B410" s="59" t="s">
        <v>163</v>
      </c>
      <c r="C410" s="59" t="s">
        <v>123</v>
      </c>
      <c r="D410" s="90" t="s">
        <v>2586</v>
      </c>
      <c r="E410" s="132"/>
      <c r="F410" s="62">
        <v>2114.0616463494557</v>
      </c>
      <c r="G410" s="92" t="s">
        <v>2663</v>
      </c>
      <c r="H410" s="36">
        <v>2081.5377361658166</v>
      </c>
      <c r="I410" s="97">
        <v>32.523910183639146</v>
      </c>
      <c r="J410" s="96" t="s">
        <v>2663</v>
      </c>
    </row>
    <row r="411" spans="1:10" x14ac:dyDescent="0.25">
      <c r="A411" s="89" t="s">
        <v>1138</v>
      </c>
      <c r="B411" s="59" t="s">
        <v>1139</v>
      </c>
      <c r="C411" s="59" t="s">
        <v>1140</v>
      </c>
      <c r="D411" s="90" t="s">
        <v>2117</v>
      </c>
      <c r="E411" s="132"/>
      <c r="F411" s="62">
        <v>4992.0699675324677</v>
      </c>
      <c r="G411" s="92" t="s">
        <v>2663</v>
      </c>
      <c r="H411" s="36">
        <v>4664.1211494252875</v>
      </c>
      <c r="I411" s="97">
        <v>327.94881810718016</v>
      </c>
      <c r="J411" s="96" t="s">
        <v>2663</v>
      </c>
    </row>
    <row r="412" spans="1:10" x14ac:dyDescent="0.25">
      <c r="A412" s="89" t="s">
        <v>575</v>
      </c>
      <c r="B412" s="59" t="s">
        <v>576</v>
      </c>
      <c r="C412" s="59" t="s">
        <v>572</v>
      </c>
      <c r="D412" s="90" t="s">
        <v>2383</v>
      </c>
      <c r="E412" s="132"/>
      <c r="F412" s="62">
        <v>5818.7378526315788</v>
      </c>
      <c r="G412" s="92" t="s">
        <v>2663</v>
      </c>
      <c r="H412" s="36">
        <v>5842.2830329670323</v>
      </c>
      <c r="I412" s="100">
        <v>-23.545180335453551</v>
      </c>
      <c r="J412" s="101" t="s">
        <v>2664</v>
      </c>
    </row>
    <row r="413" spans="1:10" x14ac:dyDescent="0.25">
      <c r="A413" s="89" t="s">
        <v>985</v>
      </c>
      <c r="B413" s="59" t="s">
        <v>986</v>
      </c>
      <c r="C413" s="59" t="s">
        <v>976</v>
      </c>
      <c r="D413" s="90" t="s">
        <v>2188</v>
      </c>
      <c r="E413" s="132"/>
      <c r="F413" s="62">
        <v>10688.456910569106</v>
      </c>
      <c r="G413" s="92" t="s">
        <v>2663</v>
      </c>
      <c r="H413" s="36">
        <v>10464.841225806451</v>
      </c>
      <c r="I413" s="97">
        <v>223.61568476265529</v>
      </c>
      <c r="J413" s="96" t="s">
        <v>2663</v>
      </c>
    </row>
    <row r="414" spans="1:10" x14ac:dyDescent="0.25">
      <c r="A414" s="89" t="s">
        <v>1608</v>
      </c>
      <c r="B414" s="59" t="s">
        <v>1609</v>
      </c>
      <c r="C414" s="59" t="s">
        <v>1557</v>
      </c>
      <c r="D414" s="90" t="s">
        <v>1892</v>
      </c>
      <c r="E414" s="132"/>
      <c r="F414" s="62">
        <v>5267.8773065048435</v>
      </c>
      <c r="G414" s="92" t="s">
        <v>2663</v>
      </c>
      <c r="H414" s="36">
        <v>4855.9555278019116</v>
      </c>
      <c r="I414" s="97">
        <v>411.92177870293199</v>
      </c>
      <c r="J414" s="96" t="s">
        <v>2663</v>
      </c>
    </row>
    <row r="415" spans="1:10" x14ac:dyDescent="0.25">
      <c r="A415" s="89" t="s">
        <v>1171</v>
      </c>
      <c r="B415" s="59" t="s">
        <v>1172</v>
      </c>
      <c r="C415" s="59" t="s">
        <v>1156</v>
      </c>
      <c r="D415" s="90" t="s">
        <v>2102</v>
      </c>
      <c r="E415" s="132"/>
      <c r="F415" s="62">
        <v>4262.715336076817</v>
      </c>
      <c r="G415" s="92" t="s">
        <v>2663</v>
      </c>
      <c r="H415" s="36">
        <v>3888.4950356633376</v>
      </c>
      <c r="I415" s="97">
        <v>374.22030041347944</v>
      </c>
      <c r="J415" s="96" t="s">
        <v>2663</v>
      </c>
    </row>
    <row r="416" spans="1:10" x14ac:dyDescent="0.25">
      <c r="A416" s="89" t="s">
        <v>1250</v>
      </c>
      <c r="B416" s="59" t="s">
        <v>1251</v>
      </c>
      <c r="C416" s="59" t="s">
        <v>1247</v>
      </c>
      <c r="D416" s="90" t="s">
        <v>2063</v>
      </c>
      <c r="E416" s="132"/>
      <c r="F416" s="62">
        <v>1425.269770491803</v>
      </c>
      <c r="G416" s="92" t="s">
        <v>2663</v>
      </c>
      <c r="H416" s="36">
        <v>1430.1233415637857</v>
      </c>
      <c r="I416" s="100">
        <v>-4.8535710719827421</v>
      </c>
      <c r="J416" s="101" t="s">
        <v>2664</v>
      </c>
    </row>
    <row r="417" spans="1:10" x14ac:dyDescent="0.25">
      <c r="A417" s="89" t="s">
        <v>1471</v>
      </c>
      <c r="B417" s="59" t="s">
        <v>1472</v>
      </c>
      <c r="C417" s="59" t="s">
        <v>1462</v>
      </c>
      <c r="D417" s="90" t="s">
        <v>1959</v>
      </c>
      <c r="E417" s="132"/>
      <c r="F417" s="62">
        <v>3141.5668203650334</v>
      </c>
      <c r="G417" s="92" t="s">
        <v>2663</v>
      </c>
      <c r="H417" s="36">
        <v>3026.394037735849</v>
      </c>
      <c r="I417" s="97">
        <v>115.17278262918444</v>
      </c>
      <c r="J417" s="96" t="s">
        <v>2663</v>
      </c>
    </row>
    <row r="418" spans="1:10" x14ac:dyDescent="0.25">
      <c r="A418" s="89" t="s">
        <v>490</v>
      </c>
      <c r="B418" s="59" t="s">
        <v>491</v>
      </c>
      <c r="C418" s="59" t="s">
        <v>492</v>
      </c>
      <c r="D418" s="90" t="s">
        <v>2422</v>
      </c>
      <c r="E418" s="132"/>
      <c r="F418" s="62">
        <v>2224.5005352547605</v>
      </c>
      <c r="G418" s="92" t="s">
        <v>2663</v>
      </c>
      <c r="H418" s="36">
        <v>2143.2988076152305</v>
      </c>
      <c r="I418" s="97">
        <v>81.201727639529963</v>
      </c>
      <c r="J418" s="96" t="s">
        <v>2663</v>
      </c>
    </row>
    <row r="419" spans="1:10" x14ac:dyDescent="0.25">
      <c r="A419" s="89" t="s">
        <v>671</v>
      </c>
      <c r="B419" s="59" t="s">
        <v>672</v>
      </c>
      <c r="C419" s="59" t="s">
        <v>666</v>
      </c>
      <c r="D419" s="90" t="s">
        <v>2337</v>
      </c>
      <c r="E419" s="132"/>
      <c r="F419" s="62">
        <v>4613.0733830104327</v>
      </c>
      <c r="G419" s="92" t="s">
        <v>2663</v>
      </c>
      <c r="H419" s="36">
        <v>4237.9344525547449</v>
      </c>
      <c r="I419" s="97">
        <v>375.13893045568784</v>
      </c>
      <c r="J419" s="96" t="s">
        <v>2663</v>
      </c>
    </row>
    <row r="420" spans="1:10" x14ac:dyDescent="0.25">
      <c r="A420" s="89" t="s">
        <v>514</v>
      </c>
      <c r="B420" s="59" t="s">
        <v>515</v>
      </c>
      <c r="C420" s="59" t="s">
        <v>513</v>
      </c>
      <c r="D420" s="90" t="s">
        <v>2411</v>
      </c>
      <c r="E420" s="132"/>
      <c r="F420" s="62">
        <v>4713.2248063380284</v>
      </c>
      <c r="G420" s="92" t="s">
        <v>2663</v>
      </c>
      <c r="H420" s="36">
        <v>4364.5295279720285</v>
      </c>
      <c r="I420" s="97">
        <v>348.69527836599991</v>
      </c>
      <c r="J420" s="96" t="s">
        <v>2663</v>
      </c>
    </row>
    <row r="421" spans="1:10" x14ac:dyDescent="0.25">
      <c r="A421" s="89" t="s">
        <v>362</v>
      </c>
      <c r="B421" s="59" t="s">
        <v>363</v>
      </c>
      <c r="C421" s="59" t="s">
        <v>123</v>
      </c>
      <c r="D421" s="90" t="s">
        <v>2485</v>
      </c>
      <c r="E421" s="132"/>
      <c r="F421" s="62">
        <v>4674.4085400658623</v>
      </c>
      <c r="G421" s="92" t="s">
        <v>2663</v>
      </c>
      <c r="H421" s="36">
        <v>3865.396672637708</v>
      </c>
      <c r="I421" s="97">
        <v>809.01186742815435</v>
      </c>
      <c r="J421" s="96" t="s">
        <v>2663</v>
      </c>
    </row>
    <row r="422" spans="1:10" x14ac:dyDescent="0.25">
      <c r="A422" s="89" t="s">
        <v>1672</v>
      </c>
      <c r="B422" s="59" t="s">
        <v>1673</v>
      </c>
      <c r="C422" s="59" t="s">
        <v>1638</v>
      </c>
      <c r="D422" s="90" t="s">
        <v>1861</v>
      </c>
      <c r="E422" s="132"/>
      <c r="F422" s="62">
        <v>4100.7686178861786</v>
      </c>
      <c r="G422" s="92" t="s">
        <v>2663</v>
      </c>
      <c r="H422" s="36">
        <v>4669.3272222222213</v>
      </c>
      <c r="I422" s="100">
        <v>-568.55860433604266</v>
      </c>
      <c r="J422" s="101" t="s">
        <v>2664</v>
      </c>
    </row>
    <row r="423" spans="1:10" x14ac:dyDescent="0.25">
      <c r="A423" s="89" t="s">
        <v>1374</v>
      </c>
      <c r="B423" s="59" t="s">
        <v>1375</v>
      </c>
      <c r="C423" s="59" t="s">
        <v>1363</v>
      </c>
      <c r="D423" s="90" t="s">
        <v>2005</v>
      </c>
      <c r="E423" s="132"/>
      <c r="F423" s="62">
        <v>5931.0573469387755</v>
      </c>
      <c r="G423" s="92" t="s">
        <v>2663</v>
      </c>
      <c r="H423" s="36">
        <v>5608.822919227392</v>
      </c>
      <c r="I423" s="97">
        <v>322.23442771138343</v>
      </c>
      <c r="J423" s="96" t="s">
        <v>2663</v>
      </c>
    </row>
    <row r="424" spans="1:10" x14ac:dyDescent="0.25">
      <c r="A424" s="89" t="s">
        <v>873</v>
      </c>
      <c r="B424" s="59" t="s">
        <v>874</v>
      </c>
      <c r="C424" s="59" t="s">
        <v>875</v>
      </c>
      <c r="D424" s="90" t="s">
        <v>2242</v>
      </c>
      <c r="E424" s="132"/>
      <c r="F424" s="62">
        <v>4357.499875886524</v>
      </c>
      <c r="G424" s="92" t="s">
        <v>2663</v>
      </c>
      <c r="H424" s="36">
        <v>4048.9298930481282</v>
      </c>
      <c r="I424" s="97">
        <v>308.56998283839584</v>
      </c>
      <c r="J424" s="96" t="s">
        <v>2663</v>
      </c>
    </row>
    <row r="425" spans="1:10" x14ac:dyDescent="0.25">
      <c r="A425" s="89" t="s">
        <v>86</v>
      </c>
      <c r="B425" s="59" t="s">
        <v>87</v>
      </c>
      <c r="C425" s="59" t="s">
        <v>88</v>
      </c>
      <c r="D425" s="90" t="s">
        <v>2622</v>
      </c>
      <c r="E425" s="132"/>
      <c r="F425" s="62">
        <v>2907.5162768496421</v>
      </c>
      <c r="G425" s="92" t="s">
        <v>2663</v>
      </c>
      <c r="H425" s="36">
        <v>2815.9796261682245</v>
      </c>
      <c r="I425" s="97">
        <v>91.536650681417541</v>
      </c>
      <c r="J425" s="96" t="s">
        <v>2663</v>
      </c>
    </row>
    <row r="426" spans="1:10" x14ac:dyDescent="0.25">
      <c r="A426" s="89" t="s">
        <v>74</v>
      </c>
      <c r="B426" s="59" t="s">
        <v>75</v>
      </c>
      <c r="C426" s="59" t="s">
        <v>69</v>
      </c>
      <c r="D426" s="90" t="s">
        <v>2628</v>
      </c>
      <c r="E426" s="132"/>
      <c r="F426" s="62">
        <v>2856.8971805183201</v>
      </c>
      <c r="G426" s="92" t="s">
        <v>2663</v>
      </c>
      <c r="H426" s="36">
        <v>2705.4415703893883</v>
      </c>
      <c r="I426" s="97">
        <v>151.45561012893177</v>
      </c>
      <c r="J426" s="96" t="s">
        <v>2663</v>
      </c>
    </row>
    <row r="427" spans="1:10" x14ac:dyDescent="0.25">
      <c r="A427" s="89" t="s">
        <v>1558</v>
      </c>
      <c r="B427" s="59" t="s">
        <v>1559</v>
      </c>
      <c r="C427" s="59" t="s">
        <v>1557</v>
      </c>
      <c r="D427" s="90" t="s">
        <v>1917</v>
      </c>
      <c r="E427" s="132"/>
      <c r="F427" s="62">
        <v>3788.2080336487902</v>
      </c>
      <c r="G427" s="92" t="s">
        <v>2663</v>
      </c>
      <c r="H427" s="36">
        <v>3473.6830933852134</v>
      </c>
      <c r="I427" s="97">
        <v>314.52494026357681</v>
      </c>
      <c r="J427" s="96" t="s">
        <v>2663</v>
      </c>
    </row>
    <row r="428" spans="1:10" x14ac:dyDescent="0.25">
      <c r="A428" s="89" t="s">
        <v>1300</v>
      </c>
      <c r="B428" s="59" t="s">
        <v>1301</v>
      </c>
      <c r="C428" s="59" t="s">
        <v>1302</v>
      </c>
      <c r="D428" s="90" t="s">
        <v>2038</v>
      </c>
      <c r="E428" s="132"/>
      <c r="F428" s="62">
        <v>1480.9438812301164</v>
      </c>
      <c r="G428" s="92" t="s">
        <v>2663</v>
      </c>
      <c r="H428" s="36">
        <v>1516.9170652173912</v>
      </c>
      <c r="I428" s="100">
        <v>-35.973183987274751</v>
      </c>
      <c r="J428" s="101" t="s">
        <v>2664</v>
      </c>
    </row>
    <row r="429" spans="1:10" x14ac:dyDescent="0.25">
      <c r="A429" s="89" t="s">
        <v>1274</v>
      </c>
      <c r="B429" s="59" t="s">
        <v>1275</v>
      </c>
      <c r="C429" s="59" t="s">
        <v>1247</v>
      </c>
      <c r="D429" s="90" t="s">
        <v>2050</v>
      </c>
      <c r="E429" s="132"/>
      <c r="F429" s="62">
        <v>2165.7382436260623</v>
      </c>
      <c r="G429" s="92" t="s">
        <v>2663</v>
      </c>
      <c r="H429" s="36">
        <v>2195.5097829716196</v>
      </c>
      <c r="I429" s="100">
        <v>-29.771539345557358</v>
      </c>
      <c r="J429" s="101" t="s">
        <v>2664</v>
      </c>
    </row>
    <row r="430" spans="1:10" x14ac:dyDescent="0.25">
      <c r="A430" s="89" t="s">
        <v>987</v>
      </c>
      <c r="B430" s="59" t="s">
        <v>988</v>
      </c>
      <c r="C430" s="59" t="s">
        <v>976</v>
      </c>
      <c r="D430" s="90" t="s">
        <v>2187</v>
      </c>
      <c r="E430" s="132"/>
      <c r="F430" s="62">
        <v>2030.4409133858267</v>
      </c>
      <c r="G430" s="92" t="s">
        <v>2663</v>
      </c>
      <c r="H430" s="36">
        <v>1965.0735059554634</v>
      </c>
      <c r="I430" s="97">
        <v>65.367407430363301</v>
      </c>
      <c r="J430" s="96" t="s">
        <v>2663</v>
      </c>
    </row>
    <row r="431" spans="1:10" x14ac:dyDescent="0.25">
      <c r="A431" s="89" t="s">
        <v>1411</v>
      </c>
      <c r="B431" s="59" t="s">
        <v>1412</v>
      </c>
      <c r="C431" s="59" t="s">
        <v>1390</v>
      </c>
      <c r="D431" s="90" t="s">
        <v>1987</v>
      </c>
      <c r="E431" s="132"/>
      <c r="F431" s="62">
        <v>8643.1011006879307</v>
      </c>
      <c r="G431" s="92" t="s">
        <v>2663</v>
      </c>
      <c r="H431" s="36">
        <v>7860.9711490236386</v>
      </c>
      <c r="I431" s="97">
        <v>782.12995166429209</v>
      </c>
      <c r="J431" s="96" t="s">
        <v>2663</v>
      </c>
    </row>
  </sheetData>
  <sheetProtection sort="0" autoFilter="0"/>
  <protectedRanges>
    <protectedRange sqref="A360:C412 A359 A426:C468 A148 A11:C114 A122:C147 A149:C358" name="AllowSort"/>
    <protectedRange algorithmName="SHA-512" hashValue="vL1thK/yyOp9h4p5D3hSoMXd/8GhTBhVDPCO2Tn9dQawG0SGer83y7zDpYEbaKkmbCfJ7EorMswv3Fvrcp58/A==" saltValue="aZ3bgJ5xlkDbkbdjC1d82w==" spinCount="100000" sqref="B115:C121" name="QuickFacts_1"/>
    <protectedRange algorithmName="SHA-512" hashValue="vL1thK/yyOp9h4p5D3hSoMXd/8GhTBhVDPCO2Tn9dQawG0SGer83y7zDpYEbaKkmbCfJ7EorMswv3Fvrcp58/A==" saltValue="aZ3bgJ5xlkDbkbdjC1d82w==" spinCount="100000" sqref="A115" name="QuickFacts_3"/>
    <protectedRange algorithmName="SHA-512" hashValue="vL1thK/yyOp9h4p5D3hSoMXd/8GhTBhVDPCO2Tn9dQawG0SGer83y7zDpYEbaKkmbCfJ7EorMswv3Fvrcp58/A==" saltValue="aZ3bgJ5xlkDbkbdjC1d82w==" spinCount="100000" sqref="A116:A121" name="QuickFacts_4"/>
    <protectedRange algorithmName="SHA-512" hashValue="vL1thK/yyOp9h4p5D3hSoMXd/8GhTBhVDPCO2Tn9dQawG0SGer83y7zDpYEbaKkmbCfJ7EorMswv3Fvrcp58/A==" saltValue="aZ3bgJ5xlkDbkbdjC1d82w==" spinCount="100000" sqref="B148:C148" name="QuickFacts_6"/>
    <protectedRange algorithmName="SHA-512" hashValue="vL1thK/yyOp9h4p5D3hSoMXd/8GhTBhVDPCO2Tn9dQawG0SGer83y7zDpYEbaKkmbCfJ7EorMswv3Fvrcp58/A==" saltValue="aZ3bgJ5xlkDbkbdjC1d82w==" spinCount="100000" sqref="B359:C359" name="QuickFacts_9"/>
    <protectedRange sqref="A413:C424" name="AllowSort_2"/>
    <protectedRange sqref="A425:C425" name="AllowSort_4"/>
  </protectedRanges>
  <mergeCells count="2">
    <mergeCell ref="C9:F9"/>
    <mergeCell ref="C8:F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E1A7-3C7F-4450-9AC7-55D62A07788C}">
  <sheetPr>
    <tabColor theme="0"/>
  </sheetPr>
  <dimension ref="A1:J123"/>
  <sheetViews>
    <sheetView workbookViewId="0">
      <selection activeCell="A5" sqref="A5"/>
    </sheetView>
  </sheetViews>
  <sheetFormatPr defaultRowHeight="15" x14ac:dyDescent="0.25"/>
  <cols>
    <col min="1" max="1" width="18" style="103" customWidth="1"/>
    <col min="2" max="2" width="58.85546875" style="104" customWidth="1"/>
    <col min="3" max="3" width="14.28515625" style="104" customWidth="1"/>
    <col min="4" max="4" width="17.140625" style="105" customWidth="1"/>
    <col min="5" max="5" width="2.42578125" style="106" customWidth="1"/>
    <col min="6" max="6" width="16.7109375" style="104" customWidth="1"/>
    <col min="7" max="7" width="11.140625" style="107" customWidth="1"/>
    <col min="8" max="8" width="13.42578125" style="104" customWidth="1"/>
    <col min="9" max="9" width="12.28515625" style="104" customWidth="1"/>
    <col min="10" max="10" width="16" style="104" customWidth="1"/>
    <col min="11" max="16384" width="9.140625" style="104"/>
  </cols>
  <sheetData>
    <row r="1" spans="1:10" s="126" customFormat="1" ht="21" x14ac:dyDescent="0.35">
      <c r="A1" s="125" t="s">
        <v>0</v>
      </c>
      <c r="D1" s="127"/>
      <c r="E1" s="136"/>
      <c r="G1" s="128"/>
    </row>
    <row r="2" spans="1:10" s="126" customFormat="1" ht="21" x14ac:dyDescent="0.35">
      <c r="A2" s="125" t="s">
        <v>2711</v>
      </c>
      <c r="D2" s="127"/>
      <c r="E2" s="136"/>
      <c r="G2" s="128"/>
    </row>
    <row r="3" spans="1:10" s="126" customFormat="1" ht="21.75" customHeight="1" x14ac:dyDescent="0.25">
      <c r="A3" s="129" t="s">
        <v>2668</v>
      </c>
      <c r="D3" s="127"/>
      <c r="E3" s="136"/>
      <c r="G3" s="128"/>
    </row>
    <row r="4" spans="1:10" s="126" customFormat="1" ht="15" customHeight="1" x14ac:dyDescent="0.25">
      <c r="A4" s="131" t="s">
        <v>2731</v>
      </c>
      <c r="D4" s="127"/>
      <c r="E4" s="136"/>
      <c r="G4" s="128"/>
    </row>
    <row r="5" spans="1:10" s="126" customFormat="1" ht="15" customHeight="1" x14ac:dyDescent="0.25">
      <c r="D5" s="127"/>
      <c r="E5" s="136"/>
      <c r="G5" s="128"/>
    </row>
    <row r="6" spans="1:10" s="126" customFormat="1" ht="15" customHeight="1" x14ac:dyDescent="0.25">
      <c r="A6" s="131"/>
      <c r="D6" s="127"/>
      <c r="E6" s="136"/>
      <c r="G6" s="128"/>
    </row>
    <row r="7" spans="1:10" s="126" customFormat="1" ht="15" customHeight="1" x14ac:dyDescent="0.25">
      <c r="A7" s="131"/>
      <c r="D7" s="127"/>
      <c r="E7" s="136"/>
      <c r="G7" s="128"/>
    </row>
    <row r="8" spans="1:10" s="126" customFormat="1" ht="52.5" customHeight="1" x14ac:dyDescent="0.25">
      <c r="A8" s="131"/>
      <c r="D8" s="159"/>
      <c r="E8" s="159"/>
      <c r="F8" s="159"/>
      <c r="G8" s="94" t="s">
        <v>2695</v>
      </c>
      <c r="H8" s="94" t="s">
        <v>2659</v>
      </c>
      <c r="I8" s="95" t="s">
        <v>2699</v>
      </c>
      <c r="J8" s="95" t="s">
        <v>2700</v>
      </c>
    </row>
    <row r="9" spans="1:10" s="126" customFormat="1" ht="15" customHeight="1" x14ac:dyDescent="0.25">
      <c r="A9" s="131"/>
      <c r="D9" s="158" t="s">
        <v>2701</v>
      </c>
      <c r="E9" s="158"/>
      <c r="F9" s="158"/>
      <c r="G9" s="123">
        <f>'FY22 Highest-Poverty LEAs'!H5</f>
        <v>4092.9223429981262</v>
      </c>
      <c r="H9" s="124">
        <f>'FY19 Highest-Poverty LEAs'!H5</f>
        <v>3497.4881763232779</v>
      </c>
      <c r="I9" s="124">
        <f>+G9-H9</f>
        <v>595.43416667484826</v>
      </c>
      <c r="J9" s="95" t="str">
        <f>IF(I9&gt;=0,"YES","NO")</f>
        <v>YES</v>
      </c>
    </row>
    <row r="10" spans="1:10" ht="46.5" customHeight="1" x14ac:dyDescent="0.25"/>
    <row r="11" spans="1:10" ht="47.25" customHeight="1" thickBot="1" x14ac:dyDescent="0.3">
      <c r="A11" s="99" t="s">
        <v>1</v>
      </c>
      <c r="B11" s="99" t="s">
        <v>2</v>
      </c>
      <c r="C11" s="99" t="s">
        <v>3</v>
      </c>
      <c r="D11" s="99" t="s">
        <v>2665</v>
      </c>
      <c r="E11" s="119"/>
      <c r="F11" s="99" t="s">
        <v>2695</v>
      </c>
      <c r="G11" s="99" t="s">
        <v>2662</v>
      </c>
      <c r="H11" s="99" t="s">
        <v>2659</v>
      </c>
      <c r="I11" s="99" t="s">
        <v>2699</v>
      </c>
      <c r="J11" s="99" t="s">
        <v>2700</v>
      </c>
    </row>
    <row r="12" spans="1:10" ht="15.75" thickTop="1" x14ac:dyDescent="0.25">
      <c r="A12" s="89" t="s">
        <v>1602</v>
      </c>
      <c r="B12" s="59" t="s">
        <v>1603</v>
      </c>
      <c r="C12" s="59" t="s">
        <v>1557</v>
      </c>
      <c r="D12" s="90" t="s">
        <v>1895</v>
      </c>
      <c r="E12" s="135"/>
      <c r="F12" s="62">
        <v>7489.8683392226139</v>
      </c>
      <c r="G12" s="92" t="s">
        <v>2663</v>
      </c>
      <c r="H12" s="36">
        <v>7448.5343568464732</v>
      </c>
      <c r="I12" s="108">
        <v>41.333982376140739</v>
      </c>
      <c r="J12" s="96" t="s">
        <v>2663</v>
      </c>
    </row>
    <row r="13" spans="1:10" x14ac:dyDescent="0.25">
      <c r="A13" s="89" t="s">
        <v>1023</v>
      </c>
      <c r="B13" s="59" t="s">
        <v>1024</v>
      </c>
      <c r="C13" s="59" t="s">
        <v>1025</v>
      </c>
      <c r="D13" s="90" t="s">
        <v>2170</v>
      </c>
      <c r="E13" s="135"/>
      <c r="F13" s="62">
        <v>12796.133763440857</v>
      </c>
      <c r="G13" s="92" t="s">
        <v>2663</v>
      </c>
      <c r="H13" s="36">
        <v>10620.45008955224</v>
      </c>
      <c r="I13" s="108">
        <v>2175.6836738886177</v>
      </c>
      <c r="J13" s="96" t="s">
        <v>2663</v>
      </c>
    </row>
    <row r="14" spans="1:10" x14ac:dyDescent="0.25">
      <c r="A14" s="89" t="s">
        <v>372</v>
      </c>
      <c r="B14" s="59" t="s">
        <v>373</v>
      </c>
      <c r="C14" s="59" t="s">
        <v>123</v>
      </c>
      <c r="D14" s="90" t="s">
        <v>2480</v>
      </c>
      <c r="E14" s="135"/>
      <c r="F14" s="62">
        <v>6037.6664082687348</v>
      </c>
      <c r="G14" s="92" t="s">
        <v>2663</v>
      </c>
      <c r="H14" s="36">
        <v>4530.8749202453992</v>
      </c>
      <c r="I14" s="108">
        <v>1506.7914880233357</v>
      </c>
      <c r="J14" s="96" t="s">
        <v>2663</v>
      </c>
    </row>
    <row r="15" spans="1:10" x14ac:dyDescent="0.25">
      <c r="A15" s="89" t="s">
        <v>330</v>
      </c>
      <c r="B15" s="59" t="s">
        <v>331</v>
      </c>
      <c r="C15" s="59" t="s">
        <v>123</v>
      </c>
      <c r="D15" s="90" t="s">
        <v>2501</v>
      </c>
      <c r="E15" s="135"/>
      <c r="F15" s="62">
        <v>13566.754929032259</v>
      </c>
      <c r="G15" s="92" t="s">
        <v>2663</v>
      </c>
      <c r="H15" s="36">
        <v>10574.457527514716</v>
      </c>
      <c r="I15" s="108">
        <v>2992.2974015175423</v>
      </c>
      <c r="J15" s="96" t="s">
        <v>2663</v>
      </c>
    </row>
    <row r="16" spans="1:10" x14ac:dyDescent="0.25">
      <c r="A16" s="89" t="s">
        <v>1128</v>
      </c>
      <c r="B16" s="59" t="s">
        <v>1129</v>
      </c>
      <c r="C16" s="59" t="s">
        <v>1094</v>
      </c>
      <c r="D16" s="90" t="s">
        <v>2121</v>
      </c>
      <c r="E16" s="135"/>
      <c r="F16" s="62">
        <v>13398.06475</v>
      </c>
      <c r="G16" s="92" t="s">
        <v>2663</v>
      </c>
      <c r="H16" s="36">
        <v>11432.246327077748</v>
      </c>
      <c r="I16" s="108">
        <v>1965.8184229222516</v>
      </c>
      <c r="J16" s="96" t="s">
        <v>2663</v>
      </c>
    </row>
    <row r="17" spans="1:10" x14ac:dyDescent="0.25">
      <c r="A17" s="89" t="s">
        <v>1604</v>
      </c>
      <c r="B17" s="59" t="s">
        <v>1605</v>
      </c>
      <c r="C17" s="59" t="s">
        <v>1557</v>
      </c>
      <c r="D17" s="90" t="s">
        <v>1894</v>
      </c>
      <c r="E17" s="135"/>
      <c r="F17" s="62">
        <v>12933.661367837341</v>
      </c>
      <c r="G17" s="92" t="s">
        <v>2663</v>
      </c>
      <c r="H17" s="36">
        <v>9843.8983675408599</v>
      </c>
      <c r="I17" s="108">
        <v>3089.7630002964816</v>
      </c>
      <c r="J17" s="96" t="s">
        <v>2663</v>
      </c>
    </row>
    <row r="18" spans="1:10" x14ac:dyDescent="0.25">
      <c r="A18" s="89" t="s">
        <v>1501</v>
      </c>
      <c r="B18" s="59" t="s">
        <v>1502</v>
      </c>
      <c r="C18" s="59" t="s">
        <v>1500</v>
      </c>
      <c r="D18" s="90" t="s">
        <v>1945</v>
      </c>
      <c r="E18" s="135"/>
      <c r="F18" s="62">
        <v>8386.6330328867225</v>
      </c>
      <c r="G18" s="92" t="s">
        <v>2663</v>
      </c>
      <c r="H18" s="36">
        <v>7141.5743518518511</v>
      </c>
      <c r="I18" s="108">
        <v>1245.0586810348714</v>
      </c>
      <c r="J18" s="96" t="s">
        <v>2663</v>
      </c>
    </row>
    <row r="19" spans="1:10" x14ac:dyDescent="0.25">
      <c r="A19" s="89" t="s">
        <v>1600</v>
      </c>
      <c r="B19" s="59" t="s">
        <v>1601</v>
      </c>
      <c r="C19" s="59" t="s">
        <v>1557</v>
      </c>
      <c r="D19" s="90" t="s">
        <v>1896</v>
      </c>
      <c r="E19" s="135"/>
      <c r="F19" s="62">
        <v>10379.972910813462</v>
      </c>
      <c r="G19" s="92" t="s">
        <v>2663</v>
      </c>
      <c r="H19" s="36">
        <v>9008.1405741484468</v>
      </c>
      <c r="I19" s="108">
        <v>1371.8323366650147</v>
      </c>
      <c r="J19" s="96" t="s">
        <v>2663</v>
      </c>
    </row>
    <row r="20" spans="1:10" x14ac:dyDescent="0.25">
      <c r="A20" s="89" t="s">
        <v>370</v>
      </c>
      <c r="B20" s="59" t="s">
        <v>371</v>
      </c>
      <c r="C20" s="59" t="s">
        <v>123</v>
      </c>
      <c r="D20" s="90" t="s">
        <v>2481</v>
      </c>
      <c r="E20" s="135"/>
      <c r="F20" s="62">
        <v>10517.662339038305</v>
      </c>
      <c r="G20" s="92" t="s">
        <v>2663</v>
      </c>
      <c r="H20" s="36">
        <v>9211.8220139426794</v>
      </c>
      <c r="I20" s="108">
        <v>1305.8403250956253</v>
      </c>
      <c r="J20" s="96" t="s">
        <v>2663</v>
      </c>
    </row>
    <row r="21" spans="1:10" x14ac:dyDescent="0.25">
      <c r="A21" s="89" t="s">
        <v>340</v>
      </c>
      <c r="B21" s="59" t="s">
        <v>341</v>
      </c>
      <c r="C21" s="59" t="s">
        <v>123</v>
      </c>
      <c r="D21" s="90" t="s">
        <v>2496</v>
      </c>
      <c r="E21" s="135"/>
      <c r="F21" s="62">
        <v>11909.022038295241</v>
      </c>
      <c r="G21" s="92" t="s">
        <v>2663</v>
      </c>
      <c r="H21" s="36">
        <v>10193.781029810296</v>
      </c>
      <c r="I21" s="108">
        <v>1715.2410084849453</v>
      </c>
      <c r="J21" s="96" t="s">
        <v>2663</v>
      </c>
    </row>
    <row r="22" spans="1:10" x14ac:dyDescent="0.25">
      <c r="A22" s="89" t="s">
        <v>1058</v>
      </c>
      <c r="B22" s="59" t="s">
        <v>1059</v>
      </c>
      <c r="C22" s="59" t="s">
        <v>1057</v>
      </c>
      <c r="D22" s="90" t="s">
        <v>2154</v>
      </c>
      <c r="E22" s="135"/>
      <c r="F22" s="62">
        <v>9431.2383770883062</v>
      </c>
      <c r="G22" s="92" t="s">
        <v>2663</v>
      </c>
      <c r="H22" s="36">
        <v>9365.8364337349394</v>
      </c>
      <c r="I22" s="108">
        <v>65.401943353366732</v>
      </c>
      <c r="J22" s="96" t="s">
        <v>2663</v>
      </c>
    </row>
    <row r="23" spans="1:10" x14ac:dyDescent="0.25">
      <c r="A23" s="89" t="s">
        <v>585</v>
      </c>
      <c r="B23" s="59" t="s">
        <v>586</v>
      </c>
      <c r="C23" s="59" t="s">
        <v>572</v>
      </c>
      <c r="D23" s="90" t="s">
        <v>2378</v>
      </c>
      <c r="E23" s="135"/>
      <c r="F23" s="62">
        <v>6637.7951975213027</v>
      </c>
      <c r="G23" s="92" t="s">
        <v>2663</v>
      </c>
      <c r="H23" s="36">
        <v>5630.0901173020529</v>
      </c>
      <c r="I23" s="108">
        <v>1007.7050802192498</v>
      </c>
      <c r="J23" s="96" t="s">
        <v>2663</v>
      </c>
    </row>
    <row r="24" spans="1:10" x14ac:dyDescent="0.25">
      <c r="A24" s="89" t="s">
        <v>956</v>
      </c>
      <c r="B24" s="59" t="s">
        <v>957</v>
      </c>
      <c r="C24" s="59" t="s">
        <v>949</v>
      </c>
      <c r="D24" s="90" t="s">
        <v>2201</v>
      </c>
      <c r="E24" s="135"/>
      <c r="F24" s="62">
        <v>5655.0781707317074</v>
      </c>
      <c r="G24" s="92" t="s">
        <v>2663</v>
      </c>
      <c r="H24" s="36">
        <v>5604.8062111801246</v>
      </c>
      <c r="I24" s="108">
        <v>50.271959551582768</v>
      </c>
      <c r="J24" s="96" t="s">
        <v>2663</v>
      </c>
    </row>
    <row r="25" spans="1:10" x14ac:dyDescent="0.25">
      <c r="A25" s="89" t="s">
        <v>454</v>
      </c>
      <c r="B25" s="59" t="s">
        <v>455</v>
      </c>
      <c r="C25" s="59" t="s">
        <v>439</v>
      </c>
      <c r="D25" s="90" t="s">
        <v>2441</v>
      </c>
      <c r="E25" s="135"/>
      <c r="F25" s="62">
        <v>8674.0405553802466</v>
      </c>
      <c r="G25" s="92" t="s">
        <v>2663</v>
      </c>
      <c r="H25" s="36">
        <v>7502.4572642679905</v>
      </c>
      <c r="I25" s="108">
        <v>1171.5832911122561</v>
      </c>
      <c r="J25" s="96" t="s">
        <v>2663</v>
      </c>
    </row>
    <row r="26" spans="1:10" x14ac:dyDescent="0.25">
      <c r="A26" s="89" t="s">
        <v>1718</v>
      </c>
      <c r="B26" s="59" t="s">
        <v>1719</v>
      </c>
      <c r="C26" s="59" t="s">
        <v>1701</v>
      </c>
      <c r="D26" s="90" t="s">
        <v>1839</v>
      </c>
      <c r="E26" s="135"/>
      <c r="F26" s="62">
        <v>8154.4524623644593</v>
      </c>
      <c r="G26" s="92" t="s">
        <v>2663</v>
      </c>
      <c r="H26" s="36">
        <v>7012.4603917839486</v>
      </c>
      <c r="I26" s="108">
        <v>1141.9920705805107</v>
      </c>
      <c r="J26" s="96" t="s">
        <v>2663</v>
      </c>
    </row>
    <row r="27" spans="1:10" x14ac:dyDescent="0.25">
      <c r="A27" s="89" t="s">
        <v>342</v>
      </c>
      <c r="B27" s="59" t="s">
        <v>343</v>
      </c>
      <c r="C27" s="59" t="s">
        <v>123</v>
      </c>
      <c r="D27" s="90" t="s">
        <v>2495</v>
      </c>
      <c r="E27" s="135"/>
      <c r="F27" s="62">
        <v>9154.1973928571442</v>
      </c>
      <c r="G27" s="92" t="s">
        <v>2663</v>
      </c>
      <c r="H27" s="36">
        <v>6803.4060950413232</v>
      </c>
      <c r="I27" s="108">
        <v>2350.7912978158211</v>
      </c>
      <c r="J27" s="96" t="s">
        <v>2663</v>
      </c>
    </row>
    <row r="28" spans="1:10" x14ac:dyDescent="0.25">
      <c r="A28" s="89" t="s">
        <v>587</v>
      </c>
      <c r="B28" s="59" t="s">
        <v>588</v>
      </c>
      <c r="C28" s="59" t="s">
        <v>572</v>
      </c>
      <c r="D28" s="90" t="s">
        <v>2377</v>
      </c>
      <c r="E28" s="135"/>
      <c r="F28" s="62">
        <v>5317.8493768545986</v>
      </c>
      <c r="G28" s="92" t="s">
        <v>2663</v>
      </c>
      <c r="H28" s="36">
        <v>4646.619413489736</v>
      </c>
      <c r="I28" s="108">
        <v>671.22996336486267</v>
      </c>
      <c r="J28" s="96" t="s">
        <v>2663</v>
      </c>
    </row>
    <row r="29" spans="1:10" x14ac:dyDescent="0.25">
      <c r="A29" s="89" t="s">
        <v>332</v>
      </c>
      <c r="B29" s="59" t="s">
        <v>333</v>
      </c>
      <c r="C29" s="59" t="s">
        <v>123</v>
      </c>
      <c r="D29" s="90" t="s">
        <v>2500</v>
      </c>
      <c r="E29" s="135"/>
      <c r="F29" s="62">
        <v>11021.156251308899</v>
      </c>
      <c r="G29" s="92" t="s">
        <v>2663</v>
      </c>
      <c r="H29" s="36">
        <v>9063.7566258570041</v>
      </c>
      <c r="I29" s="108">
        <v>1957.3996254518952</v>
      </c>
      <c r="J29" s="96" t="s">
        <v>2663</v>
      </c>
    </row>
    <row r="30" spans="1:10" x14ac:dyDescent="0.25">
      <c r="A30" s="89" t="s">
        <v>111</v>
      </c>
      <c r="B30" s="59" t="s">
        <v>112</v>
      </c>
      <c r="C30" s="59" t="s">
        <v>95</v>
      </c>
      <c r="D30" s="90" t="s">
        <v>2611</v>
      </c>
      <c r="E30" s="135"/>
      <c r="F30" s="62">
        <v>6711.9836673450654</v>
      </c>
      <c r="G30" s="92" t="s">
        <v>2663</v>
      </c>
      <c r="H30" s="36">
        <v>5516.6037943574638</v>
      </c>
      <c r="I30" s="108">
        <v>1195.3798729876016</v>
      </c>
      <c r="J30" s="96" t="s">
        <v>2663</v>
      </c>
    </row>
    <row r="31" spans="1:10" x14ac:dyDescent="0.25">
      <c r="A31" s="89" t="s">
        <v>1030</v>
      </c>
      <c r="B31" s="59" t="s">
        <v>1031</v>
      </c>
      <c r="C31" s="59" t="s">
        <v>1022</v>
      </c>
      <c r="D31" s="90" t="s">
        <v>2167</v>
      </c>
      <c r="E31" s="135"/>
      <c r="F31" s="62">
        <v>2524.8909853249475</v>
      </c>
      <c r="G31" s="92" t="s">
        <v>2663</v>
      </c>
      <c r="H31" s="36">
        <v>2338.450290780142</v>
      </c>
      <c r="I31" s="108">
        <v>186.44069454480541</v>
      </c>
      <c r="J31" s="96" t="s">
        <v>2663</v>
      </c>
    </row>
    <row r="32" spans="1:10" x14ac:dyDescent="0.25">
      <c r="A32" s="89" t="s">
        <v>304</v>
      </c>
      <c r="B32" s="59" t="s">
        <v>305</v>
      </c>
      <c r="C32" s="59" t="s">
        <v>123</v>
      </c>
      <c r="D32" s="90" t="s">
        <v>2514</v>
      </c>
      <c r="E32" s="135"/>
      <c r="F32" s="62">
        <v>8582.1531008339662</v>
      </c>
      <c r="G32" s="92" t="s">
        <v>2663</v>
      </c>
      <c r="H32" s="36">
        <v>7154.2121370067007</v>
      </c>
      <c r="I32" s="108">
        <v>1427.9409638272655</v>
      </c>
      <c r="J32" s="96" t="s">
        <v>2663</v>
      </c>
    </row>
    <row r="33" spans="1:10" x14ac:dyDescent="0.25">
      <c r="A33" s="89" t="s">
        <v>352</v>
      </c>
      <c r="B33" s="59" t="s">
        <v>353</v>
      </c>
      <c r="C33" s="59" t="s">
        <v>123</v>
      </c>
      <c r="D33" s="90" t="s">
        <v>2490</v>
      </c>
      <c r="E33" s="135"/>
      <c r="F33" s="62">
        <v>11281.246191709844</v>
      </c>
      <c r="G33" s="92" t="s">
        <v>2663</v>
      </c>
      <c r="H33" s="36">
        <v>8936.338615384615</v>
      </c>
      <c r="I33" s="108">
        <v>2344.9075763252295</v>
      </c>
      <c r="J33" s="96" t="s">
        <v>2663</v>
      </c>
    </row>
    <row r="34" spans="1:10" x14ac:dyDescent="0.25">
      <c r="A34" s="89" t="s">
        <v>324</v>
      </c>
      <c r="B34" s="59" t="s">
        <v>325</v>
      </c>
      <c r="C34" s="59" t="s">
        <v>123</v>
      </c>
      <c r="D34" s="90" t="s">
        <v>2504</v>
      </c>
      <c r="E34" s="135"/>
      <c r="F34" s="62">
        <v>8452.1144279786604</v>
      </c>
      <c r="G34" s="92" t="s">
        <v>2663</v>
      </c>
      <c r="H34" s="36">
        <v>6966.9771085271323</v>
      </c>
      <c r="I34" s="108">
        <v>1485.1373194515281</v>
      </c>
      <c r="J34" s="96" t="s">
        <v>2663</v>
      </c>
    </row>
    <row r="35" spans="1:10" x14ac:dyDescent="0.25">
      <c r="A35" s="89" t="s">
        <v>1382</v>
      </c>
      <c r="B35" s="59" t="s">
        <v>1383</v>
      </c>
      <c r="C35" s="59" t="s">
        <v>1363</v>
      </c>
      <c r="D35" s="90" t="s">
        <v>2001</v>
      </c>
      <c r="E35" s="135"/>
      <c r="F35" s="62">
        <v>9008.4000168208549</v>
      </c>
      <c r="G35" s="92" t="s">
        <v>2663</v>
      </c>
      <c r="H35" s="36">
        <v>7616.3987842846545</v>
      </c>
      <c r="I35" s="108">
        <v>1392.0012325362004</v>
      </c>
      <c r="J35" s="96" t="s">
        <v>2663</v>
      </c>
    </row>
    <row r="36" spans="1:10" x14ac:dyDescent="0.25">
      <c r="A36" s="89" t="s">
        <v>374</v>
      </c>
      <c r="B36" s="59" t="s">
        <v>375</v>
      </c>
      <c r="C36" s="59" t="s">
        <v>123</v>
      </c>
      <c r="D36" s="90" t="s">
        <v>2479</v>
      </c>
      <c r="E36" s="135"/>
      <c r="F36" s="62">
        <v>10453.756752300611</v>
      </c>
      <c r="G36" s="92" t="s">
        <v>2663</v>
      </c>
      <c r="H36" s="36">
        <v>8770.2457296932917</v>
      </c>
      <c r="I36" s="108">
        <v>1683.5110226073193</v>
      </c>
      <c r="J36" s="96" t="s">
        <v>2663</v>
      </c>
    </row>
    <row r="37" spans="1:10" x14ac:dyDescent="0.25">
      <c r="A37" s="89" t="s">
        <v>1026</v>
      </c>
      <c r="B37" s="59" t="s">
        <v>1027</v>
      </c>
      <c r="C37" s="59" t="s">
        <v>1025</v>
      </c>
      <c r="D37" s="90" t="s">
        <v>2169</v>
      </c>
      <c r="E37" s="135"/>
      <c r="F37" s="62">
        <v>8704.7625323740995</v>
      </c>
      <c r="G37" s="92" t="s">
        <v>2663</v>
      </c>
      <c r="H37" s="36">
        <v>7474.8376796973507</v>
      </c>
      <c r="I37" s="108">
        <v>1229.9248526767487</v>
      </c>
      <c r="J37" s="96" t="s">
        <v>2663</v>
      </c>
    </row>
    <row r="38" spans="1:10" x14ac:dyDescent="0.25">
      <c r="A38" s="89" t="s">
        <v>1321</v>
      </c>
      <c r="B38" s="59" t="s">
        <v>1322</v>
      </c>
      <c r="C38" s="59" t="s">
        <v>1308</v>
      </c>
      <c r="D38" s="90" t="s">
        <v>2029</v>
      </c>
      <c r="E38" s="135"/>
      <c r="F38" s="62">
        <v>7305.6994720536977</v>
      </c>
      <c r="G38" s="92" t="s">
        <v>2663</v>
      </c>
      <c r="H38" s="36">
        <v>6264.184062509501</v>
      </c>
      <c r="I38" s="108">
        <v>1041.5154095441967</v>
      </c>
      <c r="J38" s="96" t="s">
        <v>2663</v>
      </c>
    </row>
    <row r="39" spans="1:10" x14ac:dyDescent="0.25">
      <c r="A39" s="89" t="s">
        <v>354</v>
      </c>
      <c r="B39" s="59" t="s">
        <v>355</v>
      </c>
      <c r="C39" s="59" t="s">
        <v>123</v>
      </c>
      <c r="D39" s="90" t="s">
        <v>2489</v>
      </c>
      <c r="E39" s="135"/>
      <c r="F39" s="62">
        <v>7409.7323499361437</v>
      </c>
      <c r="G39" s="92" t="s">
        <v>2663</v>
      </c>
      <c r="H39" s="36">
        <v>5654.1523945335712</v>
      </c>
      <c r="I39" s="108">
        <v>1755.5799554025725</v>
      </c>
      <c r="J39" s="96" t="s">
        <v>2663</v>
      </c>
    </row>
    <row r="40" spans="1:10" x14ac:dyDescent="0.25">
      <c r="A40" s="89" t="s">
        <v>841</v>
      </c>
      <c r="B40" s="59" t="s">
        <v>842</v>
      </c>
      <c r="C40" s="59" t="s">
        <v>834</v>
      </c>
      <c r="D40" s="90" t="s">
        <v>2257</v>
      </c>
      <c r="E40" s="135"/>
      <c r="F40" s="62">
        <v>6742.2529758713126</v>
      </c>
      <c r="G40" s="92" t="s">
        <v>2663</v>
      </c>
      <c r="H40" s="36">
        <v>5854.8757058326282</v>
      </c>
      <c r="I40" s="108">
        <v>887.3772700386844</v>
      </c>
      <c r="J40" s="96" t="s">
        <v>2663</v>
      </c>
    </row>
    <row r="41" spans="1:10" x14ac:dyDescent="0.25">
      <c r="A41" s="89" t="s">
        <v>614</v>
      </c>
      <c r="B41" s="59" t="s">
        <v>615</v>
      </c>
      <c r="C41" s="59" t="s">
        <v>601</v>
      </c>
      <c r="D41" s="90" t="s">
        <v>2364</v>
      </c>
      <c r="E41" s="135"/>
      <c r="F41" s="62">
        <v>8161.137039055403</v>
      </c>
      <c r="G41" s="92" t="s">
        <v>2663</v>
      </c>
      <c r="H41" s="36">
        <v>6848.9156650641025</v>
      </c>
      <c r="I41" s="108">
        <v>1312.2213739913004</v>
      </c>
      <c r="J41" s="96" t="s">
        <v>2663</v>
      </c>
    </row>
    <row r="42" spans="1:10" x14ac:dyDescent="0.25">
      <c r="A42" s="89" t="s">
        <v>36</v>
      </c>
      <c r="B42" s="59" t="s">
        <v>37</v>
      </c>
      <c r="C42" s="59" t="s">
        <v>38</v>
      </c>
      <c r="D42" s="90" t="s">
        <v>2644</v>
      </c>
      <c r="E42" s="135"/>
      <c r="F42" s="62">
        <v>4136.8793684210532</v>
      </c>
      <c r="G42" s="92" t="s">
        <v>2663</v>
      </c>
      <c r="H42" s="36">
        <v>3649.5756794425092</v>
      </c>
      <c r="I42" s="108">
        <v>487.30368897854396</v>
      </c>
      <c r="J42" s="96" t="s">
        <v>2663</v>
      </c>
    </row>
    <row r="43" spans="1:10" x14ac:dyDescent="0.25">
      <c r="A43" s="89" t="s">
        <v>1384</v>
      </c>
      <c r="B43" s="59" t="s">
        <v>1385</v>
      </c>
      <c r="C43" s="59" t="s">
        <v>1363</v>
      </c>
      <c r="D43" s="90" t="s">
        <v>2000</v>
      </c>
      <c r="E43" s="135"/>
      <c r="F43" s="62">
        <v>6774.1433333333334</v>
      </c>
      <c r="G43" s="92" t="s">
        <v>2663</v>
      </c>
      <c r="H43" s="36">
        <v>5709.2058036363642</v>
      </c>
      <c r="I43" s="108">
        <v>1064.9375296969692</v>
      </c>
      <c r="J43" s="96" t="s">
        <v>2663</v>
      </c>
    </row>
    <row r="44" spans="1:10" x14ac:dyDescent="0.25">
      <c r="A44" s="89" t="s">
        <v>366</v>
      </c>
      <c r="B44" s="59" t="s">
        <v>367</v>
      </c>
      <c r="C44" s="59" t="s">
        <v>123</v>
      </c>
      <c r="D44" s="90" t="s">
        <v>2483</v>
      </c>
      <c r="E44" s="135"/>
      <c r="F44" s="62">
        <v>11017.752607329843</v>
      </c>
      <c r="G44" s="92" t="s">
        <v>2663</v>
      </c>
      <c r="H44" s="36">
        <v>8297.7029446064153</v>
      </c>
      <c r="I44" s="108">
        <v>2720.0496627234279</v>
      </c>
      <c r="J44" s="96" t="s">
        <v>2663</v>
      </c>
    </row>
    <row r="45" spans="1:10" x14ac:dyDescent="0.25">
      <c r="A45" s="89" t="s">
        <v>1368</v>
      </c>
      <c r="B45" s="59" t="s">
        <v>1369</v>
      </c>
      <c r="C45" s="59" t="s">
        <v>1363</v>
      </c>
      <c r="D45" s="90" t="s">
        <v>2008</v>
      </c>
      <c r="E45" s="135"/>
      <c r="F45" s="62">
        <v>7296.0584530386732</v>
      </c>
      <c r="G45" s="92" t="s">
        <v>2663</v>
      </c>
      <c r="H45" s="36">
        <v>8250.9381249999988</v>
      </c>
      <c r="I45" s="100">
        <v>-954.87967196132558</v>
      </c>
      <c r="J45" s="101" t="s">
        <v>2664</v>
      </c>
    </row>
    <row r="46" spans="1:10" x14ac:dyDescent="0.25">
      <c r="A46" s="89" t="s">
        <v>334</v>
      </c>
      <c r="B46" s="59" t="s">
        <v>335</v>
      </c>
      <c r="C46" s="59" t="s">
        <v>123</v>
      </c>
      <c r="D46" s="90" t="s">
        <v>2499</v>
      </c>
      <c r="E46" s="135"/>
      <c r="F46" s="62">
        <v>10025.247667950363</v>
      </c>
      <c r="G46" s="92" t="s">
        <v>2663</v>
      </c>
      <c r="H46" s="36">
        <v>8067.4034013081964</v>
      </c>
      <c r="I46" s="108">
        <v>1957.844266642167</v>
      </c>
      <c r="J46" s="96" t="s">
        <v>2663</v>
      </c>
    </row>
    <row r="47" spans="1:10" x14ac:dyDescent="0.25">
      <c r="A47" s="89" t="s">
        <v>624</v>
      </c>
      <c r="B47" s="59" t="s">
        <v>625</v>
      </c>
      <c r="C47" s="59" t="s">
        <v>601</v>
      </c>
      <c r="D47" s="90" t="s">
        <v>2359</v>
      </c>
      <c r="E47" s="135"/>
      <c r="F47" s="62">
        <v>8620.1894472361819</v>
      </c>
      <c r="G47" s="92" t="s">
        <v>2663</v>
      </c>
      <c r="H47" s="36">
        <v>7044.9127157894736</v>
      </c>
      <c r="I47" s="108">
        <v>1575.2767314467083</v>
      </c>
      <c r="J47" s="96" t="s">
        <v>2663</v>
      </c>
    </row>
    <row r="48" spans="1:10" x14ac:dyDescent="0.25">
      <c r="A48" s="89" t="s">
        <v>360</v>
      </c>
      <c r="B48" s="59" t="s">
        <v>361</v>
      </c>
      <c r="C48" s="59" t="s">
        <v>123</v>
      </c>
      <c r="D48" s="90" t="s">
        <v>2486</v>
      </c>
      <c r="E48" s="135"/>
      <c r="F48" s="62">
        <v>7304.4734102666134</v>
      </c>
      <c r="G48" s="92" t="s">
        <v>2663</v>
      </c>
      <c r="H48" s="36">
        <v>6176.509000414766</v>
      </c>
      <c r="I48" s="108">
        <v>1127.9644098518474</v>
      </c>
      <c r="J48" s="96" t="s">
        <v>2663</v>
      </c>
    </row>
    <row r="49" spans="1:10" x14ac:dyDescent="0.25">
      <c r="A49" s="89" t="s">
        <v>310</v>
      </c>
      <c r="B49" s="59" t="s">
        <v>311</v>
      </c>
      <c r="C49" s="59" t="s">
        <v>123</v>
      </c>
      <c r="D49" s="90" t="s">
        <v>2511</v>
      </c>
      <c r="E49" s="135"/>
      <c r="F49" s="62">
        <v>9597.3185481325618</v>
      </c>
      <c r="G49" s="92" t="s">
        <v>2663</v>
      </c>
      <c r="H49" s="36">
        <v>8472.8467273598471</v>
      </c>
      <c r="I49" s="108">
        <v>1124.4718207727146</v>
      </c>
      <c r="J49" s="96" t="s">
        <v>2663</v>
      </c>
    </row>
    <row r="50" spans="1:10" x14ac:dyDescent="0.25">
      <c r="A50" s="89" t="s">
        <v>1055</v>
      </c>
      <c r="B50" s="59" t="s">
        <v>1056</v>
      </c>
      <c r="C50" s="59" t="s">
        <v>1057</v>
      </c>
      <c r="D50" s="90" t="s">
        <v>2155</v>
      </c>
      <c r="E50" s="135"/>
      <c r="F50" s="62">
        <v>7678.0997951142626</v>
      </c>
      <c r="G50" s="92" t="s">
        <v>2663</v>
      </c>
      <c r="H50" s="36">
        <v>6577.7479102384286</v>
      </c>
      <c r="I50" s="108">
        <v>1100.351884875834</v>
      </c>
      <c r="J50" s="96" t="s">
        <v>2663</v>
      </c>
    </row>
    <row r="51" spans="1:10" x14ac:dyDescent="0.25">
      <c r="A51" s="89" t="s">
        <v>1268</v>
      </c>
      <c r="B51" s="59" t="s">
        <v>1269</v>
      </c>
      <c r="C51" s="59" t="s">
        <v>1247</v>
      </c>
      <c r="D51" s="90" t="s">
        <v>2053</v>
      </c>
      <c r="E51" s="135"/>
      <c r="F51" s="62">
        <v>7657.7498500299916</v>
      </c>
      <c r="G51" s="92" t="s">
        <v>2663</v>
      </c>
      <c r="H51" s="36">
        <v>6661.1438429994123</v>
      </c>
      <c r="I51" s="108">
        <v>996.60600703057935</v>
      </c>
      <c r="J51" s="96" t="s">
        <v>2663</v>
      </c>
    </row>
    <row r="52" spans="1:10" x14ac:dyDescent="0.25">
      <c r="A52" s="89" t="s">
        <v>1512</v>
      </c>
      <c r="B52" s="59" t="s">
        <v>1513</v>
      </c>
      <c r="C52" s="59" t="s">
        <v>1500</v>
      </c>
      <c r="D52" s="90" t="s">
        <v>1939</v>
      </c>
      <c r="E52" s="135"/>
      <c r="F52" s="62">
        <v>5674.6363163751657</v>
      </c>
      <c r="G52" s="92" t="s">
        <v>2663</v>
      </c>
      <c r="H52" s="36">
        <v>4851.4509507921612</v>
      </c>
      <c r="I52" s="108">
        <v>823.18536558300457</v>
      </c>
      <c r="J52" s="96" t="s">
        <v>2663</v>
      </c>
    </row>
    <row r="53" spans="1:10" x14ac:dyDescent="0.25">
      <c r="A53" s="89" t="s">
        <v>1161</v>
      </c>
      <c r="B53" s="59" t="s">
        <v>1162</v>
      </c>
      <c r="C53" s="59" t="s">
        <v>1156</v>
      </c>
      <c r="D53" s="90" t="s">
        <v>2107</v>
      </c>
      <c r="E53" s="135"/>
      <c r="F53" s="62">
        <v>10996.215392620625</v>
      </c>
      <c r="G53" s="92" t="s">
        <v>2663</v>
      </c>
      <c r="H53" s="36">
        <v>8260.655913185914</v>
      </c>
      <c r="I53" s="108">
        <v>2735.5594794347107</v>
      </c>
      <c r="J53" s="96" t="s">
        <v>2663</v>
      </c>
    </row>
    <row r="54" spans="1:10" x14ac:dyDescent="0.25">
      <c r="A54" s="89" t="s">
        <v>541</v>
      </c>
      <c r="B54" s="59" t="s">
        <v>542</v>
      </c>
      <c r="C54" s="59" t="s">
        <v>540</v>
      </c>
      <c r="D54" s="90" t="s">
        <v>2399</v>
      </c>
      <c r="E54" s="135"/>
      <c r="F54" s="62">
        <v>6320.268623284639</v>
      </c>
      <c r="G54" s="92" t="s">
        <v>2663</v>
      </c>
      <c r="H54" s="36">
        <v>5570.8453286590702</v>
      </c>
      <c r="I54" s="108">
        <v>749.42329462556881</v>
      </c>
      <c r="J54" s="96" t="s">
        <v>2663</v>
      </c>
    </row>
    <row r="55" spans="1:10" x14ac:dyDescent="0.25">
      <c r="A55" s="89" t="s">
        <v>1712</v>
      </c>
      <c r="B55" s="59" t="s">
        <v>1713</v>
      </c>
      <c r="C55" s="59" t="s">
        <v>1701</v>
      </c>
      <c r="D55" s="90" t="s">
        <v>1842</v>
      </c>
      <c r="E55" s="135"/>
      <c r="F55" s="62">
        <v>6972.7349652294852</v>
      </c>
      <c r="G55" s="92" t="s">
        <v>2663</v>
      </c>
      <c r="H55" s="36">
        <v>6150.5765139186296</v>
      </c>
      <c r="I55" s="108">
        <v>822.15845131085553</v>
      </c>
      <c r="J55" s="96" t="s">
        <v>2663</v>
      </c>
    </row>
    <row r="56" spans="1:10" x14ac:dyDescent="0.25">
      <c r="A56" s="89" t="s">
        <v>384</v>
      </c>
      <c r="B56" s="59" t="s">
        <v>385</v>
      </c>
      <c r="C56" s="59" t="s">
        <v>123</v>
      </c>
      <c r="D56" s="90" t="s">
        <v>2474</v>
      </c>
      <c r="E56" s="135"/>
      <c r="F56" s="62">
        <v>8085.9021515892418</v>
      </c>
      <c r="G56" s="92" t="s">
        <v>2663</v>
      </c>
      <c r="H56" s="36">
        <v>6535.4065735414952</v>
      </c>
      <c r="I56" s="108">
        <v>1550.4955780477467</v>
      </c>
      <c r="J56" s="96" t="s">
        <v>2663</v>
      </c>
    </row>
    <row r="57" spans="1:10" x14ac:dyDescent="0.25">
      <c r="A57" s="89" t="s">
        <v>378</v>
      </c>
      <c r="B57" s="59" t="s">
        <v>379</v>
      </c>
      <c r="C57" s="59" t="s">
        <v>123</v>
      </c>
      <c r="D57" s="90" t="s">
        <v>2477</v>
      </c>
      <c r="E57" s="135"/>
      <c r="F57" s="62">
        <v>7987.1593975903597</v>
      </c>
      <c r="G57" s="92" t="s">
        <v>2663</v>
      </c>
      <c r="H57" s="36">
        <v>6877.8891009681874</v>
      </c>
      <c r="I57" s="108">
        <v>1109.2702966221723</v>
      </c>
      <c r="J57" s="96" t="s">
        <v>2663</v>
      </c>
    </row>
    <row r="58" spans="1:10" x14ac:dyDescent="0.25">
      <c r="A58" s="89" t="s">
        <v>338</v>
      </c>
      <c r="B58" s="59" t="s">
        <v>339</v>
      </c>
      <c r="C58" s="59" t="s">
        <v>123</v>
      </c>
      <c r="D58" s="90" t="s">
        <v>2497</v>
      </c>
      <c r="E58" s="135"/>
      <c r="F58" s="62">
        <v>7600.0257723035947</v>
      </c>
      <c r="G58" s="92" t="s">
        <v>2663</v>
      </c>
      <c r="H58" s="36">
        <v>5928.1635081967197</v>
      </c>
      <c r="I58" s="108">
        <v>1671.862264106875</v>
      </c>
      <c r="J58" s="96" t="s">
        <v>2663</v>
      </c>
    </row>
    <row r="59" spans="1:10" x14ac:dyDescent="0.25">
      <c r="A59" s="89" t="s">
        <v>214</v>
      </c>
      <c r="B59" s="59" t="s">
        <v>215</v>
      </c>
      <c r="C59" s="59" t="s">
        <v>123</v>
      </c>
      <c r="D59" s="90" t="s">
        <v>2560</v>
      </c>
      <c r="E59" s="135"/>
      <c r="F59" s="62">
        <v>3181.6826744186046</v>
      </c>
      <c r="G59" s="92" t="s">
        <v>2663</v>
      </c>
      <c r="H59" s="36">
        <v>2598.0564044943822</v>
      </c>
      <c r="I59" s="108">
        <v>583.62626992422247</v>
      </c>
      <c r="J59" s="96" t="s">
        <v>2663</v>
      </c>
    </row>
    <row r="60" spans="1:10" x14ac:dyDescent="0.25">
      <c r="A60" s="89" t="s">
        <v>312</v>
      </c>
      <c r="B60" s="59" t="s">
        <v>313</v>
      </c>
      <c r="C60" s="59" t="s">
        <v>123</v>
      </c>
      <c r="D60" s="90" t="s">
        <v>2510</v>
      </c>
      <c r="E60" s="135"/>
      <c r="F60" s="62">
        <v>12494.272647058822</v>
      </c>
      <c r="G60" s="92" t="s">
        <v>2663</v>
      </c>
      <c r="H60" s="36">
        <v>9730.4881333333342</v>
      </c>
      <c r="I60" s="108">
        <v>2763.7845137254881</v>
      </c>
      <c r="J60" s="96" t="s">
        <v>2663</v>
      </c>
    </row>
    <row r="61" spans="1:10" x14ac:dyDescent="0.25">
      <c r="A61" s="89" t="s">
        <v>368</v>
      </c>
      <c r="B61" s="59" t="s">
        <v>369</v>
      </c>
      <c r="C61" s="59" t="s">
        <v>123</v>
      </c>
      <c r="D61" s="90" t="s">
        <v>2482</v>
      </c>
      <c r="E61" s="135"/>
      <c r="F61" s="62">
        <v>6799.260215861098</v>
      </c>
      <c r="G61" s="92" t="s">
        <v>2663</v>
      </c>
      <c r="H61" s="36">
        <v>5802.5207054512148</v>
      </c>
      <c r="I61" s="108">
        <v>996.73951040988322</v>
      </c>
      <c r="J61" s="96" t="s">
        <v>2663</v>
      </c>
    </row>
    <row r="62" spans="1:10" x14ac:dyDescent="0.25">
      <c r="A62" s="89" t="s">
        <v>348</v>
      </c>
      <c r="B62" s="59" t="s">
        <v>349</v>
      </c>
      <c r="C62" s="59" t="s">
        <v>123</v>
      </c>
      <c r="D62" s="90" t="s">
        <v>2492</v>
      </c>
      <c r="E62" s="135"/>
      <c r="F62" s="62">
        <v>10249.282902208204</v>
      </c>
      <c r="G62" s="92" t="s">
        <v>2663</v>
      </c>
      <c r="H62" s="36">
        <v>7568.9656692913395</v>
      </c>
      <c r="I62" s="108">
        <v>2680.3172329168647</v>
      </c>
      <c r="J62" s="96" t="s">
        <v>2663</v>
      </c>
    </row>
    <row r="63" spans="1:10" x14ac:dyDescent="0.25">
      <c r="A63" s="89" t="s">
        <v>452</v>
      </c>
      <c r="B63" s="59" t="s">
        <v>453</v>
      </c>
      <c r="C63" s="59" t="s">
        <v>439</v>
      </c>
      <c r="D63" s="90" t="s">
        <v>2442</v>
      </c>
      <c r="E63" s="135"/>
      <c r="F63" s="62">
        <v>7031.6205857740579</v>
      </c>
      <c r="G63" s="92" t="s">
        <v>2663</v>
      </c>
      <c r="H63" s="36">
        <v>4885.1125925925926</v>
      </c>
      <c r="I63" s="108">
        <v>2146.5079931814653</v>
      </c>
      <c r="J63" s="96" t="s">
        <v>2663</v>
      </c>
    </row>
    <row r="64" spans="1:10" x14ac:dyDescent="0.25">
      <c r="A64" s="89" t="s">
        <v>450</v>
      </c>
      <c r="B64" s="59" t="s">
        <v>451</v>
      </c>
      <c r="C64" s="59" t="s">
        <v>439</v>
      </c>
      <c r="D64" s="90" t="s">
        <v>2443</v>
      </c>
      <c r="E64" s="135"/>
      <c r="F64" s="62">
        <v>2999.4040549102433</v>
      </c>
      <c r="G64" s="92" t="s">
        <v>2663</v>
      </c>
      <c r="H64" s="36">
        <v>2563.9443229665076</v>
      </c>
      <c r="I64" s="108">
        <v>435.45973194373573</v>
      </c>
      <c r="J64" s="96" t="s">
        <v>2663</v>
      </c>
    </row>
    <row r="65" spans="1:10" x14ac:dyDescent="0.25">
      <c r="A65" s="89" t="s">
        <v>620</v>
      </c>
      <c r="B65" s="59" t="s">
        <v>621</v>
      </c>
      <c r="C65" s="59" t="s">
        <v>601</v>
      </c>
      <c r="D65" s="90" t="s">
        <v>2361</v>
      </c>
      <c r="E65" s="135"/>
      <c r="F65" s="62">
        <v>8390.3365508365496</v>
      </c>
      <c r="G65" s="92" t="s">
        <v>2663</v>
      </c>
      <c r="H65" s="36">
        <v>6699.0584409799549</v>
      </c>
      <c r="I65" s="108">
        <v>1691.2781098565947</v>
      </c>
      <c r="J65" s="96" t="s">
        <v>2663</v>
      </c>
    </row>
    <row r="66" spans="1:10" x14ac:dyDescent="0.25">
      <c r="A66" s="89" t="s">
        <v>1122</v>
      </c>
      <c r="B66" s="59" t="s">
        <v>1123</v>
      </c>
      <c r="C66" s="59" t="s">
        <v>1094</v>
      </c>
      <c r="D66" s="90" t="s">
        <v>2124</v>
      </c>
      <c r="E66" s="135"/>
      <c r="F66" s="62">
        <v>8648.8638184038209</v>
      </c>
      <c r="G66" s="92" t="s">
        <v>2663</v>
      </c>
      <c r="H66" s="36">
        <v>7679.4748967141186</v>
      </c>
      <c r="I66" s="108">
        <v>969.38892168970233</v>
      </c>
      <c r="J66" s="96" t="s">
        <v>2663</v>
      </c>
    </row>
    <row r="67" spans="1:10" x14ac:dyDescent="0.25">
      <c r="A67" s="89" t="s">
        <v>1073</v>
      </c>
      <c r="B67" s="59" t="s">
        <v>1074</v>
      </c>
      <c r="C67" s="59" t="s">
        <v>1062</v>
      </c>
      <c r="D67" s="90" t="s">
        <v>2147</v>
      </c>
      <c r="E67" s="135"/>
      <c r="F67" s="62">
        <v>3244.4188235294118</v>
      </c>
      <c r="G67" s="92" t="s">
        <v>2663</v>
      </c>
      <c r="H67" s="36">
        <v>2778.735031847134</v>
      </c>
      <c r="I67" s="108">
        <v>465.68379168227784</v>
      </c>
      <c r="J67" s="96" t="s">
        <v>2663</v>
      </c>
    </row>
    <row r="68" spans="1:10" x14ac:dyDescent="0.25">
      <c r="A68" s="89" t="s">
        <v>577</v>
      </c>
      <c r="B68" s="59" t="s">
        <v>578</v>
      </c>
      <c r="C68" s="59" t="s">
        <v>572</v>
      </c>
      <c r="D68" s="90" t="s">
        <v>2382</v>
      </c>
      <c r="E68" s="135"/>
      <c r="F68" s="62">
        <v>6399.3589152542381</v>
      </c>
      <c r="G68" s="92" t="s">
        <v>2663</v>
      </c>
      <c r="H68" s="36">
        <v>6681.7540287769789</v>
      </c>
      <c r="I68" s="100">
        <v>-282.39511352274076</v>
      </c>
      <c r="J68" s="101" t="s">
        <v>2664</v>
      </c>
    </row>
    <row r="69" spans="1:10" x14ac:dyDescent="0.25">
      <c r="A69" s="89" t="s">
        <v>1492</v>
      </c>
      <c r="B69" s="59" t="s">
        <v>1493</v>
      </c>
      <c r="C69" s="59" t="s">
        <v>1483</v>
      </c>
      <c r="D69" s="90" t="s">
        <v>1949</v>
      </c>
      <c r="E69" s="135"/>
      <c r="F69" s="62">
        <v>9111.9379805825247</v>
      </c>
      <c r="G69" s="92" t="s">
        <v>2663</v>
      </c>
      <c r="H69" s="36">
        <v>7350.099978425028</v>
      </c>
      <c r="I69" s="108">
        <v>1761.8380021574967</v>
      </c>
      <c r="J69" s="96" t="s">
        <v>2663</v>
      </c>
    </row>
    <row r="70" spans="1:10" x14ac:dyDescent="0.25">
      <c r="A70" s="89" t="s">
        <v>612</v>
      </c>
      <c r="B70" s="59" t="s">
        <v>613</v>
      </c>
      <c r="C70" s="59" t="s">
        <v>601</v>
      </c>
      <c r="D70" s="90" t="s">
        <v>2365</v>
      </c>
      <c r="E70" s="135"/>
      <c r="F70" s="62">
        <v>6888.9367427701663</v>
      </c>
      <c r="G70" s="92" t="s">
        <v>2663</v>
      </c>
      <c r="H70" s="36">
        <v>5889.5823642172518</v>
      </c>
      <c r="I70" s="108">
        <v>999.35437855291457</v>
      </c>
      <c r="J70" s="96" t="s">
        <v>2663</v>
      </c>
    </row>
    <row r="71" spans="1:10" x14ac:dyDescent="0.25">
      <c r="A71" s="89" t="s">
        <v>282</v>
      </c>
      <c r="B71" s="59" t="s">
        <v>283</v>
      </c>
      <c r="C71" s="59" t="s">
        <v>123</v>
      </c>
      <c r="D71" s="90" t="s">
        <v>2526</v>
      </c>
      <c r="E71" s="135"/>
      <c r="F71" s="62">
        <v>7915.0414989106766</v>
      </c>
      <c r="G71" s="92" t="s">
        <v>2663</v>
      </c>
      <c r="H71" s="36">
        <v>6107.3004995305164</v>
      </c>
      <c r="I71" s="108">
        <v>1807.7409993801602</v>
      </c>
      <c r="J71" s="96" t="s">
        <v>2663</v>
      </c>
    </row>
    <row r="72" spans="1:10" x14ac:dyDescent="0.25">
      <c r="A72" s="89" t="s">
        <v>504</v>
      </c>
      <c r="B72" s="59" t="s">
        <v>505</v>
      </c>
      <c r="C72" s="59" t="s">
        <v>497</v>
      </c>
      <c r="D72" s="90" t="s">
        <v>2416</v>
      </c>
      <c r="E72" s="135"/>
      <c r="F72" s="62">
        <v>7745.0959511507754</v>
      </c>
      <c r="G72" s="92" t="s">
        <v>2663</v>
      </c>
      <c r="H72" s="36">
        <v>6011.4305522447366</v>
      </c>
      <c r="I72" s="108">
        <v>1733.6653989060387</v>
      </c>
      <c r="J72" s="96" t="s">
        <v>2663</v>
      </c>
    </row>
    <row r="73" spans="1:10" x14ac:dyDescent="0.25">
      <c r="A73" s="89" t="s">
        <v>1141</v>
      </c>
      <c r="B73" s="59" t="s">
        <v>1142</v>
      </c>
      <c r="C73" s="59" t="s">
        <v>1140</v>
      </c>
      <c r="D73" s="90" t="s">
        <v>2116</v>
      </c>
      <c r="E73" s="135"/>
      <c r="F73" s="62">
        <v>5754.3524459764021</v>
      </c>
      <c r="G73" s="92" t="s">
        <v>2663</v>
      </c>
      <c r="H73" s="36">
        <v>4776.8440743440233</v>
      </c>
      <c r="I73" s="108">
        <v>977.50837163237884</v>
      </c>
      <c r="J73" s="96" t="s">
        <v>2663</v>
      </c>
    </row>
    <row r="74" spans="1:10" x14ac:dyDescent="0.25">
      <c r="A74" s="89" t="s">
        <v>350</v>
      </c>
      <c r="B74" s="59" t="s">
        <v>351</v>
      </c>
      <c r="C74" s="59" t="s">
        <v>123</v>
      </c>
      <c r="D74" s="90" t="s">
        <v>2491</v>
      </c>
      <c r="E74" s="135"/>
      <c r="F74" s="62">
        <v>9795.1513475177308</v>
      </c>
      <c r="G74" s="92" t="s">
        <v>2663</v>
      </c>
      <c r="H74" s="36">
        <v>8589.2444057971024</v>
      </c>
      <c r="I74" s="108">
        <v>1205.9069417206283</v>
      </c>
      <c r="J74" s="96" t="s">
        <v>2663</v>
      </c>
    </row>
    <row r="75" spans="1:10" x14ac:dyDescent="0.25">
      <c r="A75" s="89" t="s">
        <v>292</v>
      </c>
      <c r="B75" s="59" t="s">
        <v>293</v>
      </c>
      <c r="C75" s="59" t="s">
        <v>123</v>
      </c>
      <c r="D75" s="90" t="s">
        <v>2520</v>
      </c>
      <c r="E75" s="135"/>
      <c r="F75" s="62">
        <v>4381.0261836409209</v>
      </c>
      <c r="G75" s="92" t="s">
        <v>2663</v>
      </c>
      <c r="H75" s="36">
        <v>3333.2603378847489</v>
      </c>
      <c r="I75" s="108">
        <v>1047.765845756172</v>
      </c>
      <c r="J75" s="96" t="s">
        <v>2663</v>
      </c>
    </row>
    <row r="76" spans="1:10" x14ac:dyDescent="0.25">
      <c r="A76" s="89" t="s">
        <v>1789</v>
      </c>
      <c r="B76" s="59" t="s">
        <v>1790</v>
      </c>
      <c r="C76" s="59" t="s">
        <v>902</v>
      </c>
      <c r="D76" s="93" t="s">
        <v>1833</v>
      </c>
      <c r="E76" s="135"/>
      <c r="F76" s="62">
        <v>2532.0645145018916</v>
      </c>
      <c r="G76" s="92" t="s">
        <v>2663</v>
      </c>
      <c r="H76" s="36">
        <v>2747.601287671233</v>
      </c>
      <c r="I76" s="100">
        <v>-215.53677316934136</v>
      </c>
      <c r="J76" s="101" t="s">
        <v>2664</v>
      </c>
    </row>
    <row r="77" spans="1:10" x14ac:dyDescent="0.25">
      <c r="A77" s="89" t="s">
        <v>1543</v>
      </c>
      <c r="B77" s="59" t="s">
        <v>1544</v>
      </c>
      <c r="C77" s="59" t="s">
        <v>1536</v>
      </c>
      <c r="D77" s="90" t="s">
        <v>1924</v>
      </c>
      <c r="E77" s="135"/>
      <c r="F77" s="62">
        <v>8678.6517695473249</v>
      </c>
      <c r="G77" s="92" t="s">
        <v>2663</v>
      </c>
      <c r="H77" s="36">
        <v>7721.827001862197</v>
      </c>
      <c r="I77" s="108">
        <v>956.82476768512788</v>
      </c>
      <c r="J77" s="96" t="s">
        <v>2663</v>
      </c>
    </row>
    <row r="78" spans="1:10" x14ac:dyDescent="0.25">
      <c r="A78" s="89" t="s">
        <v>1545</v>
      </c>
      <c r="B78" s="59" t="s">
        <v>1546</v>
      </c>
      <c r="C78" s="59" t="s">
        <v>1536</v>
      </c>
      <c r="D78" s="90" t="s">
        <v>1923</v>
      </c>
      <c r="E78" s="135"/>
      <c r="F78" s="62">
        <v>5690.0733012241626</v>
      </c>
      <c r="G78" s="92" t="s">
        <v>2663</v>
      </c>
      <c r="H78" s="36">
        <v>4696.6490822543792</v>
      </c>
      <c r="I78" s="108">
        <v>993.4242189697834</v>
      </c>
      <c r="J78" s="96" t="s">
        <v>2663</v>
      </c>
    </row>
    <row r="79" spans="1:10" x14ac:dyDescent="0.25">
      <c r="A79" s="89" t="s">
        <v>568</v>
      </c>
      <c r="B79" s="59" t="s">
        <v>569</v>
      </c>
      <c r="C79" s="59" t="s">
        <v>545</v>
      </c>
      <c r="D79" s="90" t="s">
        <v>2386</v>
      </c>
      <c r="E79" s="135"/>
      <c r="F79" s="62">
        <v>9514.5422831050237</v>
      </c>
      <c r="G79" s="92" t="s">
        <v>2663</v>
      </c>
      <c r="H79" s="36">
        <v>7893.6298054474701</v>
      </c>
      <c r="I79" s="108">
        <v>1620.9124776575536</v>
      </c>
      <c r="J79" s="96" t="s">
        <v>2663</v>
      </c>
    </row>
    <row r="80" spans="1:10" x14ac:dyDescent="0.25">
      <c r="A80" s="89" t="s">
        <v>1549</v>
      </c>
      <c r="B80" s="59" t="s">
        <v>1550</v>
      </c>
      <c r="C80" s="59" t="s">
        <v>1536</v>
      </c>
      <c r="D80" s="90" t="s">
        <v>1921</v>
      </c>
      <c r="E80" s="135"/>
      <c r="F80" s="62">
        <v>5590.6523143350605</v>
      </c>
      <c r="G80" s="92" t="s">
        <v>2663</v>
      </c>
      <c r="H80" s="36">
        <v>4837.4094338364039</v>
      </c>
      <c r="I80" s="108">
        <v>753.24288049865663</v>
      </c>
      <c r="J80" s="96" t="s">
        <v>2663</v>
      </c>
    </row>
    <row r="81" spans="1:10" x14ac:dyDescent="0.25">
      <c r="A81" s="89" t="s">
        <v>1541</v>
      </c>
      <c r="B81" s="59" t="s">
        <v>1542</v>
      </c>
      <c r="C81" s="59" t="s">
        <v>1536</v>
      </c>
      <c r="D81" s="90" t="s">
        <v>1925</v>
      </c>
      <c r="E81" s="135"/>
      <c r="F81" s="62">
        <v>5499.5463632307001</v>
      </c>
      <c r="G81" s="92" t="s">
        <v>2663</v>
      </c>
      <c r="H81" s="36">
        <v>4561.8712510785153</v>
      </c>
      <c r="I81" s="108">
        <v>937.67511215218474</v>
      </c>
      <c r="J81" s="96" t="s">
        <v>2663</v>
      </c>
    </row>
    <row r="82" spans="1:10" x14ac:dyDescent="0.25">
      <c r="A82" s="89" t="s">
        <v>821</v>
      </c>
      <c r="B82" s="59" t="s">
        <v>822</v>
      </c>
      <c r="C82" s="59" t="s">
        <v>803</v>
      </c>
      <c r="D82" s="90" t="s">
        <v>2266</v>
      </c>
      <c r="E82" s="135"/>
      <c r="F82" s="62">
        <v>7232.839254079252</v>
      </c>
      <c r="G82" s="92" t="s">
        <v>2663</v>
      </c>
      <c r="H82" s="36">
        <v>6634.8700601684714</v>
      </c>
      <c r="I82" s="108">
        <v>597.96919391078063</v>
      </c>
      <c r="J82" s="96" t="s">
        <v>2663</v>
      </c>
    </row>
    <row r="83" spans="1:10" x14ac:dyDescent="0.25">
      <c r="A83" s="89" t="s">
        <v>813</v>
      </c>
      <c r="B83" s="59" t="s">
        <v>814</v>
      </c>
      <c r="C83" s="59" t="s">
        <v>815</v>
      </c>
      <c r="D83" s="90" t="s">
        <v>2269</v>
      </c>
      <c r="E83" s="135"/>
      <c r="F83" s="62">
        <v>7116.9806748466253</v>
      </c>
      <c r="G83" s="92" t="s">
        <v>2663</v>
      </c>
      <c r="H83" s="36">
        <v>5896.4706547085198</v>
      </c>
      <c r="I83" s="108">
        <v>1220.5100201381056</v>
      </c>
      <c r="J83" s="96" t="s">
        <v>2663</v>
      </c>
    </row>
    <row r="84" spans="1:10" x14ac:dyDescent="0.25">
      <c r="A84" s="89" t="s">
        <v>869</v>
      </c>
      <c r="B84" s="59" t="s">
        <v>870</v>
      </c>
      <c r="C84" s="59" t="s">
        <v>854</v>
      </c>
      <c r="D84" s="90" t="s">
        <v>2244</v>
      </c>
      <c r="E84" s="135"/>
      <c r="F84" s="62">
        <v>8942.0442682926841</v>
      </c>
      <c r="G84" s="92" t="s">
        <v>2663</v>
      </c>
      <c r="H84" s="36">
        <v>7235.5725719267648</v>
      </c>
      <c r="I84" s="108">
        <v>1706.4716963659193</v>
      </c>
      <c r="J84" s="96" t="s">
        <v>2663</v>
      </c>
    </row>
    <row r="85" spans="1:10" x14ac:dyDescent="0.25">
      <c r="A85" s="89" t="s">
        <v>1065</v>
      </c>
      <c r="B85" s="59" t="s">
        <v>1066</v>
      </c>
      <c r="C85" s="59" t="s">
        <v>1062</v>
      </c>
      <c r="D85" s="90" t="s">
        <v>2151</v>
      </c>
      <c r="E85" s="135"/>
      <c r="F85" s="62">
        <v>6035.0110692899916</v>
      </c>
      <c r="G85" s="92" t="s">
        <v>2663</v>
      </c>
      <c r="H85" s="36">
        <v>5046.7712576687118</v>
      </c>
      <c r="I85" s="108">
        <v>988.23981162127984</v>
      </c>
      <c r="J85" s="96" t="s">
        <v>2663</v>
      </c>
    </row>
    <row r="86" spans="1:10" x14ac:dyDescent="0.25">
      <c r="A86" s="89" t="s">
        <v>1734</v>
      </c>
      <c r="B86" s="59" t="s">
        <v>1735</v>
      </c>
      <c r="C86" s="59" t="s">
        <v>902</v>
      </c>
      <c r="D86" s="90" t="s">
        <v>1827</v>
      </c>
      <c r="E86" s="135"/>
      <c r="F86" s="62">
        <v>6153.9900359712228</v>
      </c>
      <c r="G86" s="92" t="s">
        <v>2663</v>
      </c>
      <c r="H86" s="36">
        <v>5251.8299824868654</v>
      </c>
      <c r="I86" s="108">
        <v>902.16005348435738</v>
      </c>
      <c r="J86" s="96" t="s">
        <v>2663</v>
      </c>
    </row>
    <row r="87" spans="1:10" x14ac:dyDescent="0.25">
      <c r="A87" s="89" t="s">
        <v>807</v>
      </c>
      <c r="B87" s="59" t="s">
        <v>808</v>
      </c>
      <c r="C87" s="59" t="s">
        <v>809</v>
      </c>
      <c r="D87" s="90" t="s">
        <v>2271</v>
      </c>
      <c r="E87" s="135"/>
      <c r="F87" s="62">
        <v>5111.4590476190479</v>
      </c>
      <c r="G87" s="92" t="s">
        <v>2663</v>
      </c>
      <c r="H87" s="36">
        <v>4579.587046560111</v>
      </c>
      <c r="I87" s="108">
        <v>531.8720010589368</v>
      </c>
      <c r="J87" s="96" t="s">
        <v>2663</v>
      </c>
    </row>
    <row r="88" spans="1:10" x14ac:dyDescent="0.25">
      <c r="A88" s="89" t="s">
        <v>855</v>
      </c>
      <c r="B88" s="59" t="s">
        <v>856</v>
      </c>
      <c r="C88" s="59" t="s">
        <v>854</v>
      </c>
      <c r="D88" s="90" t="s">
        <v>2251</v>
      </c>
      <c r="E88" s="135"/>
      <c r="F88" s="62">
        <v>6781.0802436647164</v>
      </c>
      <c r="G88" s="92" t="s">
        <v>2663</v>
      </c>
      <c r="H88" s="36">
        <v>5814.1885159500689</v>
      </c>
      <c r="I88" s="108">
        <v>966.89172771464746</v>
      </c>
      <c r="J88" s="96" t="s">
        <v>2663</v>
      </c>
    </row>
    <row r="89" spans="1:10" x14ac:dyDescent="0.25">
      <c r="A89" s="89" t="s">
        <v>48</v>
      </c>
      <c r="B89" s="59" t="s">
        <v>49</v>
      </c>
      <c r="C89" s="59" t="s">
        <v>47</v>
      </c>
      <c r="D89" s="90" t="s">
        <v>2639</v>
      </c>
      <c r="E89" s="135"/>
      <c r="F89" s="62">
        <v>4946.0684158415843</v>
      </c>
      <c r="G89" s="92" t="s">
        <v>2663</v>
      </c>
      <c r="H89" s="36">
        <v>4222.2465887850467</v>
      </c>
      <c r="I89" s="108">
        <v>723.82182705653759</v>
      </c>
      <c r="J89" s="96" t="s">
        <v>2663</v>
      </c>
    </row>
    <row r="90" spans="1:10" x14ac:dyDescent="0.25">
      <c r="A90" s="89" t="s">
        <v>554</v>
      </c>
      <c r="B90" s="59" t="s">
        <v>555</v>
      </c>
      <c r="C90" s="59" t="s">
        <v>545</v>
      </c>
      <c r="D90" s="90" t="s">
        <v>2393</v>
      </c>
      <c r="E90" s="135"/>
      <c r="F90" s="62">
        <v>6774.9753650793655</v>
      </c>
      <c r="G90" s="92" t="s">
        <v>2663</v>
      </c>
      <c r="H90" s="36">
        <v>6018.7753846153855</v>
      </c>
      <c r="I90" s="108">
        <v>756.19998046397995</v>
      </c>
      <c r="J90" s="96" t="s">
        <v>2663</v>
      </c>
    </row>
    <row r="91" spans="1:10" x14ac:dyDescent="0.25">
      <c r="A91" s="89" t="s">
        <v>1036</v>
      </c>
      <c r="B91" s="59" t="s">
        <v>1037</v>
      </c>
      <c r="C91" s="59" t="s">
        <v>1022</v>
      </c>
      <c r="D91" s="90" t="s">
        <v>2164</v>
      </c>
      <c r="E91" s="135"/>
      <c r="F91" s="62">
        <v>1785.203628736235</v>
      </c>
      <c r="G91" s="92" t="s">
        <v>2663</v>
      </c>
      <c r="H91" s="36">
        <v>1551.6335075376885</v>
      </c>
      <c r="I91" s="108">
        <v>233.57012119854653</v>
      </c>
      <c r="J91" s="96" t="s">
        <v>2663</v>
      </c>
    </row>
    <row r="92" spans="1:10" x14ac:dyDescent="0.25">
      <c r="A92" s="89" t="s">
        <v>1256</v>
      </c>
      <c r="B92" s="59" t="s">
        <v>1257</v>
      </c>
      <c r="C92" s="59" t="s">
        <v>1247</v>
      </c>
      <c r="D92" s="90" t="s">
        <v>2059</v>
      </c>
      <c r="E92" s="135"/>
      <c r="F92" s="62">
        <v>7552.1315063520869</v>
      </c>
      <c r="G92" s="92" t="s">
        <v>2663</v>
      </c>
      <c r="H92" s="36">
        <v>6638.4822849462371</v>
      </c>
      <c r="I92" s="108">
        <v>913.64922140584986</v>
      </c>
      <c r="J92" s="96" t="s">
        <v>2663</v>
      </c>
    </row>
    <row r="93" spans="1:10" x14ac:dyDescent="0.25">
      <c r="A93" s="89" t="s">
        <v>302</v>
      </c>
      <c r="B93" s="59" t="s">
        <v>303</v>
      </c>
      <c r="C93" s="59" t="s">
        <v>123</v>
      </c>
      <c r="D93" s="90" t="s">
        <v>2515</v>
      </c>
      <c r="E93" s="135"/>
      <c r="F93" s="62">
        <v>6639.9860462873667</v>
      </c>
      <c r="G93" s="92" t="s">
        <v>2663</v>
      </c>
      <c r="H93" s="36">
        <v>4979.2845531514577</v>
      </c>
      <c r="I93" s="108">
        <v>1660.701493135909</v>
      </c>
      <c r="J93" s="96" t="s">
        <v>2663</v>
      </c>
    </row>
    <row r="94" spans="1:10" x14ac:dyDescent="0.25">
      <c r="A94" s="89" t="s">
        <v>1636</v>
      </c>
      <c r="B94" s="59" t="s">
        <v>1637</v>
      </c>
      <c r="C94" s="59" t="s">
        <v>1612</v>
      </c>
      <c r="D94" s="90" t="s">
        <v>1878</v>
      </c>
      <c r="E94" s="135"/>
      <c r="F94" s="62">
        <v>3945.0671900990874</v>
      </c>
      <c r="G94" s="92" t="s">
        <v>2663</v>
      </c>
      <c r="H94" s="36">
        <v>3632.9371134802891</v>
      </c>
      <c r="I94" s="108">
        <v>312.13007661879828</v>
      </c>
      <c r="J94" s="96" t="s">
        <v>2663</v>
      </c>
    </row>
    <row r="95" spans="1:10" x14ac:dyDescent="0.25">
      <c r="A95" s="89" t="s">
        <v>322</v>
      </c>
      <c r="B95" s="59" t="s">
        <v>323</v>
      </c>
      <c r="C95" s="59" t="s">
        <v>123</v>
      </c>
      <c r="D95" s="90" t="s">
        <v>2505</v>
      </c>
      <c r="E95" s="135"/>
      <c r="F95" s="62">
        <v>12297.027662066081</v>
      </c>
      <c r="G95" s="92" t="s">
        <v>2663</v>
      </c>
      <c r="H95" s="36">
        <v>9912.6011650485434</v>
      </c>
      <c r="I95" s="108">
        <v>2384.4264970175373</v>
      </c>
      <c r="J95" s="96" t="s">
        <v>2663</v>
      </c>
    </row>
    <row r="96" spans="1:10" x14ac:dyDescent="0.25">
      <c r="A96" s="89" t="s">
        <v>865</v>
      </c>
      <c r="B96" s="59" t="s">
        <v>866</v>
      </c>
      <c r="C96" s="59" t="s">
        <v>854</v>
      </c>
      <c r="D96" s="90" t="s">
        <v>2246</v>
      </c>
      <c r="E96" s="135"/>
      <c r="F96" s="62">
        <v>8206.2073570219982</v>
      </c>
      <c r="G96" s="92" t="s">
        <v>2663</v>
      </c>
      <c r="H96" s="36">
        <v>6989.8122433927474</v>
      </c>
      <c r="I96" s="108">
        <v>1216.3951136292508</v>
      </c>
      <c r="J96" s="96" t="s">
        <v>2663</v>
      </c>
    </row>
    <row r="97" spans="1:10" x14ac:dyDescent="0.25">
      <c r="A97" s="89" t="s">
        <v>1278</v>
      </c>
      <c r="B97" s="59" t="s">
        <v>1279</v>
      </c>
      <c r="C97" s="59" t="s">
        <v>1247</v>
      </c>
      <c r="D97" s="90" t="s">
        <v>2048</v>
      </c>
      <c r="E97" s="135"/>
      <c r="F97" s="62">
        <v>6669.8690380313201</v>
      </c>
      <c r="G97" s="92" t="s">
        <v>2663</v>
      </c>
      <c r="H97" s="36">
        <v>5939.3740267765197</v>
      </c>
      <c r="I97" s="108">
        <v>730.49501125480037</v>
      </c>
      <c r="J97" s="96" t="s">
        <v>2663</v>
      </c>
    </row>
    <row r="98" spans="1:10" x14ac:dyDescent="0.25">
      <c r="A98" s="89" t="s">
        <v>679</v>
      </c>
      <c r="B98" s="59" t="s">
        <v>680</v>
      </c>
      <c r="C98" s="59" t="s">
        <v>666</v>
      </c>
      <c r="D98" s="90" t="s">
        <v>2333</v>
      </c>
      <c r="E98" s="135"/>
      <c r="F98" s="62">
        <v>2738.6356613756611</v>
      </c>
      <c r="G98" s="92" t="s">
        <v>2663</v>
      </c>
      <c r="H98" s="36">
        <v>2337.5120187793423</v>
      </c>
      <c r="I98" s="108">
        <v>401.12364259631886</v>
      </c>
      <c r="J98" s="96" t="s">
        <v>2663</v>
      </c>
    </row>
    <row r="99" spans="1:10" x14ac:dyDescent="0.25">
      <c r="A99" s="89" t="s">
        <v>1508</v>
      </c>
      <c r="B99" s="59" t="s">
        <v>1509</v>
      </c>
      <c r="C99" s="59" t="s">
        <v>1500</v>
      </c>
      <c r="D99" s="90" t="s">
        <v>1941</v>
      </c>
      <c r="E99" s="135"/>
      <c r="F99" s="62">
        <v>9432.3248680351917</v>
      </c>
      <c r="G99" s="92" t="s">
        <v>2663</v>
      </c>
      <c r="H99" s="36">
        <v>6970.0541395348846</v>
      </c>
      <c r="I99" s="108">
        <v>2462.2707285003071</v>
      </c>
      <c r="J99" s="96" t="s">
        <v>2663</v>
      </c>
    </row>
    <row r="100" spans="1:10" x14ac:dyDescent="0.25">
      <c r="A100" s="89" t="s">
        <v>288</v>
      </c>
      <c r="B100" s="59" t="s">
        <v>289</v>
      </c>
      <c r="C100" s="59" t="s">
        <v>123</v>
      </c>
      <c r="D100" s="90" t="s">
        <v>2522</v>
      </c>
      <c r="E100" s="135"/>
      <c r="F100" s="62">
        <v>4670.1859189637471</v>
      </c>
      <c r="G100" s="92" t="s">
        <v>2663</v>
      </c>
      <c r="H100" s="36">
        <v>3590.8671385010434</v>
      </c>
      <c r="I100" s="108">
        <v>1079.3187804627037</v>
      </c>
      <c r="J100" s="96" t="s">
        <v>2663</v>
      </c>
    </row>
    <row r="101" spans="1:10" x14ac:dyDescent="0.25">
      <c r="A101" s="89" t="s">
        <v>1388</v>
      </c>
      <c r="B101" s="59" t="s">
        <v>1389</v>
      </c>
      <c r="C101" s="59" t="s">
        <v>1363</v>
      </c>
      <c r="D101" s="90" t="s">
        <v>1998</v>
      </c>
      <c r="E101" s="135"/>
      <c r="F101" s="62">
        <v>3586.9839285714284</v>
      </c>
      <c r="G101" s="92" t="s">
        <v>2663</v>
      </c>
      <c r="H101" s="36">
        <v>2975.9824435797664</v>
      </c>
      <c r="I101" s="108">
        <v>611.00148499166198</v>
      </c>
      <c r="J101" s="96" t="s">
        <v>2663</v>
      </c>
    </row>
    <row r="102" spans="1:10" x14ac:dyDescent="0.25">
      <c r="A102" s="89" t="s">
        <v>825</v>
      </c>
      <c r="B102" s="59" t="s">
        <v>826</v>
      </c>
      <c r="C102" s="59" t="s">
        <v>803</v>
      </c>
      <c r="D102" s="90" t="s">
        <v>2264</v>
      </c>
      <c r="E102" s="135"/>
      <c r="F102" s="62">
        <v>7386.4615384615372</v>
      </c>
      <c r="G102" s="92" t="s">
        <v>2663</v>
      </c>
      <c r="H102" s="36">
        <v>6350.6620184331787</v>
      </c>
      <c r="I102" s="108">
        <v>1035.7995200283585</v>
      </c>
      <c r="J102" s="96" t="s">
        <v>2663</v>
      </c>
    </row>
    <row r="103" spans="1:10" x14ac:dyDescent="0.25">
      <c r="A103" s="89" t="s">
        <v>462</v>
      </c>
      <c r="B103" s="59" t="s">
        <v>463</v>
      </c>
      <c r="C103" s="59" t="s">
        <v>439</v>
      </c>
      <c r="D103" s="90" t="s">
        <v>2437</v>
      </c>
      <c r="E103" s="135"/>
      <c r="F103" s="62">
        <v>6910.9564447317398</v>
      </c>
      <c r="G103" s="92" t="s">
        <v>2663</v>
      </c>
      <c r="H103" s="36">
        <v>5908.2944599072234</v>
      </c>
      <c r="I103" s="108">
        <v>1002.6619848245164</v>
      </c>
      <c r="J103" s="96" t="s">
        <v>2663</v>
      </c>
    </row>
    <row r="104" spans="1:10" x14ac:dyDescent="0.25">
      <c r="A104" s="89" t="s">
        <v>591</v>
      </c>
      <c r="B104" s="59" t="s">
        <v>592</v>
      </c>
      <c r="C104" s="59" t="s">
        <v>572</v>
      </c>
      <c r="D104" s="90" t="s">
        <v>2375</v>
      </c>
      <c r="E104" s="135"/>
      <c r="F104" s="62">
        <v>6468.9935560859176</v>
      </c>
      <c r="G104" s="92" t="s">
        <v>2663</v>
      </c>
      <c r="H104" s="36">
        <v>5557.0417067833696</v>
      </c>
      <c r="I104" s="108">
        <v>911.951849302548</v>
      </c>
      <c r="J104" s="96" t="s">
        <v>2663</v>
      </c>
    </row>
    <row r="105" spans="1:10" x14ac:dyDescent="0.25">
      <c r="A105" s="89" t="s">
        <v>222</v>
      </c>
      <c r="B105" s="59" t="s">
        <v>223</v>
      </c>
      <c r="C105" s="59" t="s">
        <v>123</v>
      </c>
      <c r="D105" s="90" t="s">
        <v>2556</v>
      </c>
      <c r="E105" s="135"/>
      <c r="F105" s="62">
        <v>8690.7030119634073</v>
      </c>
      <c r="G105" s="92" t="s">
        <v>2663</v>
      </c>
      <c r="H105" s="36">
        <v>7288.7149436050231</v>
      </c>
      <c r="I105" s="108">
        <v>1401.9880683583842</v>
      </c>
      <c r="J105" s="96" t="s">
        <v>2663</v>
      </c>
    </row>
    <row r="106" spans="1:10" x14ac:dyDescent="0.25">
      <c r="A106" s="89" t="s">
        <v>960</v>
      </c>
      <c r="B106" s="59" t="s">
        <v>961</v>
      </c>
      <c r="C106" s="59" t="s">
        <v>949</v>
      </c>
      <c r="D106" s="90" t="s">
        <v>2199</v>
      </c>
      <c r="E106" s="135"/>
      <c r="F106" s="62">
        <v>4672.5240898345155</v>
      </c>
      <c r="G106" s="92" t="s">
        <v>2663</v>
      </c>
      <c r="H106" s="36">
        <v>4238.5448636859319</v>
      </c>
      <c r="I106" s="108">
        <v>433.97922614858362</v>
      </c>
      <c r="J106" s="96" t="s">
        <v>2663</v>
      </c>
    </row>
    <row r="107" spans="1:10" x14ac:dyDescent="0.25">
      <c r="A107" s="89" t="s">
        <v>610</v>
      </c>
      <c r="B107" s="59" t="s">
        <v>611</v>
      </c>
      <c r="C107" s="59" t="s">
        <v>601</v>
      </c>
      <c r="D107" s="90" t="s">
        <v>2366</v>
      </c>
      <c r="E107" s="135"/>
      <c r="F107" s="62">
        <v>6416.9953128555162</v>
      </c>
      <c r="G107" s="92" t="s">
        <v>2663</v>
      </c>
      <c r="H107" s="36">
        <v>5496.6267670011139</v>
      </c>
      <c r="I107" s="108">
        <v>920.36854585440233</v>
      </c>
      <c r="J107" s="96" t="s">
        <v>2663</v>
      </c>
    </row>
    <row r="108" spans="1:10" x14ac:dyDescent="0.25">
      <c r="A108" s="89" t="s">
        <v>1652</v>
      </c>
      <c r="B108" s="59" t="s">
        <v>1653</v>
      </c>
      <c r="C108" s="59" t="s">
        <v>1638</v>
      </c>
      <c r="D108" s="90" t="s">
        <v>1871</v>
      </c>
      <c r="E108" s="135"/>
      <c r="F108" s="62">
        <v>8250.4733049946881</v>
      </c>
      <c r="G108" s="92" t="s">
        <v>2663</v>
      </c>
      <c r="H108" s="36">
        <v>6505.6788501742167</v>
      </c>
      <c r="I108" s="108">
        <v>1744.7944548204714</v>
      </c>
      <c r="J108" s="96" t="s">
        <v>2663</v>
      </c>
    </row>
    <row r="109" spans="1:10" x14ac:dyDescent="0.25">
      <c r="A109" s="89" t="s">
        <v>91</v>
      </c>
      <c r="B109" s="59" t="s">
        <v>92</v>
      </c>
      <c r="C109" s="59" t="s">
        <v>88</v>
      </c>
      <c r="D109" s="90" t="s">
        <v>2620</v>
      </c>
      <c r="E109" s="135"/>
      <c r="F109" s="62">
        <v>5344.8777777777777</v>
      </c>
      <c r="G109" s="92" t="s">
        <v>2663</v>
      </c>
      <c r="H109" s="36">
        <v>4374.8199318439983</v>
      </c>
      <c r="I109" s="108">
        <v>970.05784593377939</v>
      </c>
      <c r="J109" s="96" t="s">
        <v>2663</v>
      </c>
    </row>
    <row r="110" spans="1:10" x14ac:dyDescent="0.25">
      <c r="A110" s="89" t="s">
        <v>1706</v>
      </c>
      <c r="B110" s="59" t="s">
        <v>1707</v>
      </c>
      <c r="C110" s="59" t="s">
        <v>1701</v>
      </c>
      <c r="D110" s="90" t="s">
        <v>1845</v>
      </c>
      <c r="E110" s="135"/>
      <c r="F110" s="62">
        <v>7558.2461425959782</v>
      </c>
      <c r="G110" s="92" t="s">
        <v>2663</v>
      </c>
      <c r="H110" s="36">
        <v>6247.6657641459542</v>
      </c>
      <c r="I110" s="108">
        <v>1310.580378450024</v>
      </c>
      <c r="J110" s="96" t="s">
        <v>2663</v>
      </c>
    </row>
    <row r="111" spans="1:10" x14ac:dyDescent="0.25">
      <c r="A111" s="89" t="s">
        <v>278</v>
      </c>
      <c r="B111" s="59" t="s">
        <v>279</v>
      </c>
      <c r="C111" s="59" t="s">
        <v>123</v>
      </c>
      <c r="D111" s="90" t="s">
        <v>2528</v>
      </c>
      <c r="E111" s="135"/>
      <c r="F111" s="62">
        <v>8421.5175741239891</v>
      </c>
      <c r="G111" s="92" t="s">
        <v>2663</v>
      </c>
      <c r="H111" s="36">
        <v>7178.9741100522597</v>
      </c>
      <c r="I111" s="108">
        <v>1242.5434640717294</v>
      </c>
      <c r="J111" s="96" t="s">
        <v>2663</v>
      </c>
    </row>
    <row r="112" spans="1:10" x14ac:dyDescent="0.25">
      <c r="A112" s="89" t="s">
        <v>1040</v>
      </c>
      <c r="B112" s="59" t="s">
        <v>1041</v>
      </c>
      <c r="C112" s="59" t="s">
        <v>1022</v>
      </c>
      <c r="D112" s="90" t="s">
        <v>2162</v>
      </c>
      <c r="E112" s="135"/>
      <c r="F112" s="62">
        <v>6722.6594485800942</v>
      </c>
      <c r="G112" s="92" t="s">
        <v>2663</v>
      </c>
      <c r="H112" s="36">
        <v>5723.9746929256289</v>
      </c>
      <c r="I112" s="108">
        <v>998.68475565446533</v>
      </c>
      <c r="J112" s="96" t="s">
        <v>2663</v>
      </c>
    </row>
    <row r="113" spans="1:10" x14ac:dyDescent="0.25">
      <c r="A113" s="89" t="s">
        <v>787</v>
      </c>
      <c r="B113" s="59" t="s">
        <v>788</v>
      </c>
      <c r="C113" s="59" t="s">
        <v>718</v>
      </c>
      <c r="D113" s="90" t="s">
        <v>2280</v>
      </c>
      <c r="E113" s="135"/>
      <c r="F113" s="62">
        <v>4054.5512157721796</v>
      </c>
      <c r="G113" s="92" t="s">
        <v>2663</v>
      </c>
      <c r="H113" s="36">
        <v>3305.5520822162644</v>
      </c>
      <c r="I113" s="108">
        <v>748.99913355591525</v>
      </c>
      <c r="J113" s="96" t="s">
        <v>2663</v>
      </c>
    </row>
    <row r="114" spans="1:10" x14ac:dyDescent="0.25">
      <c r="A114" s="89" t="s">
        <v>639</v>
      </c>
      <c r="B114" s="59" t="s">
        <v>640</v>
      </c>
      <c r="C114" s="59" t="s">
        <v>123</v>
      </c>
      <c r="D114" s="90" t="s">
        <v>2352</v>
      </c>
      <c r="E114" s="135"/>
      <c r="F114" s="62">
        <v>5123.8335832506136</v>
      </c>
      <c r="G114" s="92" t="s">
        <v>2663</v>
      </c>
      <c r="H114" s="36">
        <v>4535.6562462011952</v>
      </c>
      <c r="I114" s="108">
        <v>588.17733704941838</v>
      </c>
      <c r="J114" s="96" t="s">
        <v>2663</v>
      </c>
    </row>
    <row r="115" spans="1:10" x14ac:dyDescent="0.25">
      <c r="A115" s="89" t="s">
        <v>2688</v>
      </c>
      <c r="B115" s="59" t="s">
        <v>2679</v>
      </c>
      <c r="C115" s="59" t="s">
        <v>123</v>
      </c>
      <c r="D115" s="71">
        <v>170142606424</v>
      </c>
      <c r="E115" s="135"/>
      <c r="F115" s="62">
        <v>14965.997813765183</v>
      </c>
      <c r="G115" s="92" t="s">
        <v>2663</v>
      </c>
      <c r="H115" s="36">
        <v>12403.091313131314</v>
      </c>
      <c r="I115" s="109">
        <v>2562.9065006338697</v>
      </c>
      <c r="J115" s="110" t="s">
        <v>2663</v>
      </c>
    </row>
    <row r="116" spans="1:10" x14ac:dyDescent="0.25">
      <c r="A116" s="89" t="s">
        <v>2690</v>
      </c>
      <c r="B116" s="59" t="s">
        <v>2680</v>
      </c>
      <c r="C116" s="59" t="s">
        <v>123</v>
      </c>
      <c r="D116" s="71">
        <v>170142406394</v>
      </c>
      <c r="E116" s="135"/>
      <c r="F116" s="62">
        <v>14775.230099547513</v>
      </c>
      <c r="G116" s="92" t="s">
        <v>2663</v>
      </c>
      <c r="H116" s="36">
        <v>12414.225182608696</v>
      </c>
      <c r="I116" s="108">
        <v>2361.0049169388167</v>
      </c>
      <c r="J116" s="96" t="s">
        <v>2663</v>
      </c>
    </row>
    <row r="117" spans="1:10" x14ac:dyDescent="0.25">
      <c r="A117" s="89" t="s">
        <v>2689</v>
      </c>
      <c r="B117" s="59" t="s">
        <v>2681</v>
      </c>
      <c r="C117" s="59" t="s">
        <v>123</v>
      </c>
      <c r="D117" s="71">
        <v>170143106434</v>
      </c>
      <c r="E117" s="135"/>
      <c r="F117" s="62">
        <v>14802.688818443805</v>
      </c>
      <c r="G117" s="92" t="s">
        <v>2663</v>
      </c>
      <c r="H117" s="36">
        <v>12536.179454926623</v>
      </c>
      <c r="I117" s="109">
        <v>2266.5093635171816</v>
      </c>
      <c r="J117" s="110" t="s">
        <v>2663</v>
      </c>
    </row>
    <row r="118" spans="1:10" x14ac:dyDescent="0.25">
      <c r="A118" s="89" t="s">
        <v>2687</v>
      </c>
      <c r="B118" s="59" t="s">
        <v>2682</v>
      </c>
      <c r="C118" s="59" t="s">
        <v>123</v>
      </c>
      <c r="D118" s="71">
        <v>170141206309</v>
      </c>
      <c r="E118" s="135"/>
      <c r="F118" s="62">
        <v>14791.241480787254</v>
      </c>
      <c r="G118" s="92" t="s">
        <v>2663</v>
      </c>
      <c r="H118" s="36">
        <v>12434.540962962963</v>
      </c>
      <c r="I118" s="108">
        <v>2356.7005178242907</v>
      </c>
      <c r="J118" s="96" t="s">
        <v>2663</v>
      </c>
    </row>
    <row r="119" spans="1:10" x14ac:dyDescent="0.25">
      <c r="A119" s="89" t="s">
        <v>2686</v>
      </c>
      <c r="B119" s="59" t="s">
        <v>2683</v>
      </c>
      <c r="C119" s="59" t="s">
        <v>123</v>
      </c>
      <c r="D119" s="71">
        <v>170141006254</v>
      </c>
      <c r="E119" s="135"/>
      <c r="F119" s="62">
        <v>14801.822465116282</v>
      </c>
      <c r="G119" s="92" t="s">
        <v>2663</v>
      </c>
      <c r="H119" s="36">
        <v>12469.817818181818</v>
      </c>
      <c r="I119" s="108">
        <v>2332.0046469344634</v>
      </c>
      <c r="J119" s="96" t="s">
        <v>2663</v>
      </c>
    </row>
    <row r="120" spans="1:10" x14ac:dyDescent="0.25">
      <c r="A120" s="89" t="s">
        <v>2691</v>
      </c>
      <c r="B120" s="59" t="s">
        <v>2702</v>
      </c>
      <c r="C120" s="59" t="s">
        <v>123</v>
      </c>
      <c r="D120" s="71">
        <v>170143806763</v>
      </c>
      <c r="E120" s="135"/>
      <c r="F120" s="62">
        <v>14609.26</v>
      </c>
      <c r="G120" s="92" t="s">
        <v>2663</v>
      </c>
      <c r="H120" s="36" t="e">
        <v>#N/A</v>
      </c>
      <c r="I120" s="108" t="e">
        <v>#N/A</v>
      </c>
      <c r="J120" s="96" t="e">
        <v>#N/A</v>
      </c>
    </row>
    <row r="121" spans="1:10" x14ac:dyDescent="0.25">
      <c r="A121" s="89" t="s">
        <v>2692</v>
      </c>
      <c r="B121" s="59" t="s">
        <v>2703</v>
      </c>
      <c r="C121" s="59" t="s">
        <v>123</v>
      </c>
      <c r="D121" s="71">
        <v>170143606756</v>
      </c>
      <c r="E121" s="135"/>
      <c r="F121" s="62">
        <v>14609.260000000002</v>
      </c>
      <c r="G121" s="92" t="s">
        <v>2663</v>
      </c>
      <c r="H121" s="36" t="e">
        <v>#N/A</v>
      </c>
      <c r="I121" s="108" t="e">
        <v>#N/A</v>
      </c>
      <c r="J121" s="96" t="e">
        <v>#N/A</v>
      </c>
    </row>
    <row r="122" spans="1:10" x14ac:dyDescent="0.25">
      <c r="F122" s="106"/>
      <c r="G122" s="106"/>
      <c r="H122" s="106"/>
      <c r="I122" s="106"/>
    </row>
    <row r="123" spans="1:10" x14ac:dyDescent="0.25">
      <c r="A123" s="103" t="s">
        <v>2704</v>
      </c>
    </row>
  </sheetData>
  <sheetProtection sort="0" autoFilter="0"/>
  <protectedRanges>
    <protectedRange sqref="A11:C114" name="AllowSort"/>
    <protectedRange algorithmName="SHA-512" hashValue="vL1thK/yyOp9h4p5D3hSoMXd/8GhTBhVDPCO2Tn9dQawG0SGer83y7zDpYEbaKkmbCfJ7EorMswv3Fvrcp58/A==" saltValue="aZ3bgJ5xlkDbkbdjC1d82w==" spinCount="100000" sqref="B115:C121" name="QuickFacts_1"/>
    <protectedRange algorithmName="SHA-512" hashValue="vL1thK/yyOp9h4p5D3hSoMXd/8GhTBhVDPCO2Tn9dQawG0SGer83y7zDpYEbaKkmbCfJ7EorMswv3Fvrcp58/A==" saltValue="aZ3bgJ5xlkDbkbdjC1d82w==" spinCount="100000" sqref="A115" name="QuickFacts_3"/>
    <protectedRange algorithmName="SHA-512" hashValue="vL1thK/yyOp9h4p5D3hSoMXd/8GhTBhVDPCO2Tn9dQawG0SGer83y7zDpYEbaKkmbCfJ7EorMswv3Fvrcp58/A==" saltValue="aZ3bgJ5xlkDbkbdjC1d82w==" spinCount="100000" sqref="A116:A121" name="QuickFacts_4"/>
  </protectedRanges>
  <mergeCells count="2">
    <mergeCell ref="D9:F9"/>
    <mergeCell ref="D8:F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C8958-B17B-4E69-8293-DF131C7F3BB2}">
  <sheetPr>
    <tabColor theme="0"/>
  </sheetPr>
  <dimension ref="A1:J425"/>
  <sheetViews>
    <sheetView workbookViewId="0">
      <selection activeCell="A5" sqref="A5"/>
    </sheetView>
  </sheetViews>
  <sheetFormatPr defaultRowHeight="15" x14ac:dyDescent="0.25"/>
  <cols>
    <col min="1" max="1" width="17.5703125" style="103" bestFit="1" customWidth="1"/>
    <col min="2" max="2" width="58.85546875" style="104" customWidth="1"/>
    <col min="3" max="3" width="14.28515625" style="104" customWidth="1"/>
    <col min="4" max="4" width="17.140625" style="105" customWidth="1"/>
    <col min="5" max="5" width="1.42578125" style="106" customWidth="1"/>
    <col min="6" max="6" width="16.7109375" style="104" customWidth="1"/>
    <col min="7" max="7" width="11.140625" style="107" customWidth="1"/>
    <col min="8" max="8" width="13.7109375" style="104" customWidth="1"/>
    <col min="9" max="9" width="13.28515625" style="104" customWidth="1"/>
    <col min="10" max="10" width="18.5703125" style="104" customWidth="1"/>
    <col min="11" max="16384" width="9.140625" style="104"/>
  </cols>
  <sheetData>
    <row r="1" spans="1:10" s="126" customFormat="1" ht="21" x14ac:dyDescent="0.35">
      <c r="A1" s="125" t="s">
        <v>0</v>
      </c>
      <c r="D1" s="127"/>
      <c r="E1" s="136"/>
      <c r="G1" s="128"/>
    </row>
    <row r="2" spans="1:10" s="126" customFormat="1" ht="21" x14ac:dyDescent="0.35">
      <c r="A2" s="125" t="s">
        <v>2712</v>
      </c>
      <c r="D2" s="127"/>
      <c r="E2" s="136"/>
      <c r="G2" s="128"/>
    </row>
    <row r="3" spans="1:10" s="126" customFormat="1" ht="21.75" customHeight="1" x14ac:dyDescent="0.25">
      <c r="A3" s="129" t="s">
        <v>2668</v>
      </c>
      <c r="D3" s="127"/>
      <c r="E3" s="136"/>
      <c r="G3" s="128"/>
    </row>
    <row r="4" spans="1:10" s="126" customFormat="1" ht="15" customHeight="1" x14ac:dyDescent="0.25">
      <c r="A4" s="131" t="s">
        <v>2731</v>
      </c>
      <c r="D4" s="127"/>
      <c r="E4" s="136"/>
      <c r="G4" s="128"/>
    </row>
    <row r="5" spans="1:10" s="126" customFormat="1" ht="11.25" customHeight="1" x14ac:dyDescent="0.25">
      <c r="A5" s="134"/>
      <c r="D5" s="127"/>
      <c r="E5" s="136"/>
      <c r="G5" s="128"/>
    </row>
    <row r="6" spans="1:10" s="126" customFormat="1" ht="15" customHeight="1" x14ac:dyDescent="0.25">
      <c r="A6" s="134"/>
      <c r="D6" s="127"/>
      <c r="E6" s="136"/>
      <c r="G6" s="128"/>
    </row>
    <row r="7" spans="1:10" s="126" customFormat="1" ht="15" customHeight="1" x14ac:dyDescent="0.25">
      <c r="A7" s="134"/>
      <c r="D7" s="127"/>
      <c r="E7" s="136"/>
      <c r="G7" s="128"/>
    </row>
    <row r="8" spans="1:10" s="126" customFormat="1" ht="53.25" customHeight="1" x14ac:dyDescent="0.25">
      <c r="A8" s="134"/>
      <c r="B8" s="102"/>
      <c r="D8" s="159"/>
      <c r="E8" s="159"/>
      <c r="F8" s="159"/>
      <c r="G8" s="94" t="s">
        <v>2695</v>
      </c>
      <c r="H8" s="94" t="s">
        <v>2667</v>
      </c>
      <c r="I8" s="95" t="s">
        <v>2699</v>
      </c>
      <c r="J8" s="95" t="s">
        <v>2700</v>
      </c>
    </row>
    <row r="9" spans="1:10" s="126" customFormat="1" ht="15" customHeight="1" x14ac:dyDescent="0.25">
      <c r="C9" s="138"/>
      <c r="D9" s="158" t="s">
        <v>2701</v>
      </c>
      <c r="E9" s="158"/>
      <c r="F9" s="158"/>
      <c r="G9" s="123">
        <f>'FY22 High-Need LEAs'!H5</f>
        <v>4092.9223429981262</v>
      </c>
      <c r="H9" s="133">
        <f>'FY21 High-Need LEAs'!H5</f>
        <v>3815.2632752075538</v>
      </c>
      <c r="I9" s="124">
        <f>+G9-H9</f>
        <v>277.65906779057241</v>
      </c>
      <c r="J9" s="95" t="str">
        <f>IF(I9&gt;=0,"YES","NO")</f>
        <v>YES</v>
      </c>
    </row>
    <row r="10" spans="1:10" ht="46.5" customHeight="1" x14ac:dyDescent="0.25"/>
    <row r="11" spans="1:10" ht="67.5" customHeight="1" thickBot="1" x14ac:dyDescent="0.3">
      <c r="A11" s="99" t="s">
        <v>1</v>
      </c>
      <c r="B11" s="98" t="s">
        <v>2</v>
      </c>
      <c r="C11" s="1" t="s">
        <v>3</v>
      </c>
      <c r="D11" s="72" t="s">
        <v>2665</v>
      </c>
      <c r="E11" s="137"/>
      <c r="F11" s="99" t="s">
        <v>2695</v>
      </c>
      <c r="G11" s="98" t="s">
        <v>2661</v>
      </c>
      <c r="H11" s="99" t="s">
        <v>2667</v>
      </c>
      <c r="I11" s="98" t="s">
        <v>2699</v>
      </c>
      <c r="J11" s="99" t="s">
        <v>2700</v>
      </c>
    </row>
    <row r="12" spans="1:10" ht="15.75" thickTop="1" x14ac:dyDescent="0.25">
      <c r="A12" s="89" t="s">
        <v>1602</v>
      </c>
      <c r="B12" s="59" t="s">
        <v>1603</v>
      </c>
      <c r="C12" s="59" t="s">
        <v>1557</v>
      </c>
      <c r="D12" s="90" t="s">
        <v>1895</v>
      </c>
      <c r="E12" s="135"/>
      <c r="F12" s="62">
        <v>7489.8683392226139</v>
      </c>
      <c r="G12" s="92" t="s">
        <v>2663</v>
      </c>
      <c r="H12" s="36">
        <v>6482.2019141914179</v>
      </c>
      <c r="I12" s="97">
        <v>1007.666425031196</v>
      </c>
      <c r="J12" s="96" t="s">
        <v>2663</v>
      </c>
    </row>
    <row r="13" spans="1:10" x14ac:dyDescent="0.25">
      <c r="A13" s="89" t="s">
        <v>1023</v>
      </c>
      <c r="B13" s="59" t="s">
        <v>1024</v>
      </c>
      <c r="C13" s="59" t="s">
        <v>1025</v>
      </c>
      <c r="D13" s="90" t="s">
        <v>2170</v>
      </c>
      <c r="E13" s="135"/>
      <c r="F13" s="62">
        <v>12796.133763440857</v>
      </c>
      <c r="G13" s="92" t="s">
        <v>2663</v>
      </c>
      <c r="H13" s="36">
        <v>12840.977733812948</v>
      </c>
      <c r="I13" s="100">
        <v>-44.843970372090553</v>
      </c>
      <c r="J13" s="101" t="s">
        <v>2664</v>
      </c>
    </row>
    <row r="14" spans="1:10" x14ac:dyDescent="0.25">
      <c r="A14" s="89" t="s">
        <v>372</v>
      </c>
      <c r="B14" s="59" t="s">
        <v>373</v>
      </c>
      <c r="C14" s="59" t="s">
        <v>123</v>
      </c>
      <c r="D14" s="90" t="s">
        <v>2480</v>
      </c>
      <c r="E14" s="135"/>
      <c r="F14" s="62">
        <v>6037.6664082687348</v>
      </c>
      <c r="G14" s="92" t="s">
        <v>2663</v>
      </c>
      <c r="H14" s="36">
        <v>5953.3189690721656</v>
      </c>
      <c r="I14" s="97">
        <v>84.347439196569212</v>
      </c>
      <c r="J14" s="96" t="s">
        <v>2663</v>
      </c>
    </row>
    <row r="15" spans="1:10" x14ac:dyDescent="0.25">
      <c r="A15" s="89" t="s">
        <v>330</v>
      </c>
      <c r="B15" s="59" t="s">
        <v>331</v>
      </c>
      <c r="C15" s="59" t="s">
        <v>123</v>
      </c>
      <c r="D15" s="90" t="s">
        <v>2501</v>
      </c>
      <c r="E15" s="135"/>
      <c r="F15" s="62">
        <v>13566.754929032259</v>
      </c>
      <c r="G15" s="92" t="s">
        <v>2663</v>
      </c>
      <c r="H15" s="36">
        <v>12487.779235820895</v>
      </c>
      <c r="I15" s="97">
        <v>1078.9756932113633</v>
      </c>
      <c r="J15" s="96" t="s">
        <v>2663</v>
      </c>
    </row>
    <row r="16" spans="1:10" x14ac:dyDescent="0.25">
      <c r="A16" s="89" t="s">
        <v>1128</v>
      </c>
      <c r="B16" s="59" t="s">
        <v>1129</v>
      </c>
      <c r="C16" s="59" t="s">
        <v>1094</v>
      </c>
      <c r="D16" s="90" t="s">
        <v>2121</v>
      </c>
      <c r="E16" s="135"/>
      <c r="F16" s="62">
        <v>13398.06475</v>
      </c>
      <c r="G16" s="92" t="s">
        <v>2663</v>
      </c>
      <c r="H16" s="36">
        <v>12766.602268656716</v>
      </c>
      <c r="I16" s="97">
        <v>631.4624813432838</v>
      </c>
      <c r="J16" s="96" t="s">
        <v>2663</v>
      </c>
    </row>
    <row r="17" spans="1:10" x14ac:dyDescent="0.25">
      <c r="A17" s="89" t="s">
        <v>1604</v>
      </c>
      <c r="B17" s="59" t="s">
        <v>1605</v>
      </c>
      <c r="C17" s="59" t="s">
        <v>1557</v>
      </c>
      <c r="D17" s="90" t="s">
        <v>1894</v>
      </c>
      <c r="E17" s="135"/>
      <c r="F17" s="62">
        <v>12933.661367837341</v>
      </c>
      <c r="G17" s="92" t="s">
        <v>2663</v>
      </c>
      <c r="H17" s="36">
        <v>12208.238575838652</v>
      </c>
      <c r="I17" s="97">
        <v>725.42279199868972</v>
      </c>
      <c r="J17" s="96" t="s">
        <v>2663</v>
      </c>
    </row>
    <row r="18" spans="1:10" x14ac:dyDescent="0.25">
      <c r="A18" s="89" t="s">
        <v>1501</v>
      </c>
      <c r="B18" s="59" t="s">
        <v>1502</v>
      </c>
      <c r="C18" s="59" t="s">
        <v>1500</v>
      </c>
      <c r="D18" s="90" t="s">
        <v>1945</v>
      </c>
      <c r="E18" s="135"/>
      <c r="F18" s="62">
        <v>8386.6330328867225</v>
      </c>
      <c r="G18" s="92" t="s">
        <v>2663</v>
      </c>
      <c r="H18" s="36">
        <v>6987.9164309031548</v>
      </c>
      <c r="I18" s="97">
        <v>1398.7166019835677</v>
      </c>
      <c r="J18" s="96" t="s">
        <v>2663</v>
      </c>
    </row>
    <row r="19" spans="1:10" x14ac:dyDescent="0.25">
      <c r="A19" s="89" t="s">
        <v>1600</v>
      </c>
      <c r="B19" s="59" t="s">
        <v>1601</v>
      </c>
      <c r="C19" s="59" t="s">
        <v>1557</v>
      </c>
      <c r="D19" s="90" t="s">
        <v>1896</v>
      </c>
      <c r="E19" s="135"/>
      <c r="F19" s="62">
        <v>10379.972910813462</v>
      </c>
      <c r="G19" s="92" t="s">
        <v>2663</v>
      </c>
      <c r="H19" s="36">
        <v>10004.00694723418</v>
      </c>
      <c r="I19" s="97">
        <v>375.96596357928138</v>
      </c>
      <c r="J19" s="96" t="s">
        <v>2663</v>
      </c>
    </row>
    <row r="20" spans="1:10" x14ac:dyDescent="0.25">
      <c r="A20" s="89" t="s">
        <v>370</v>
      </c>
      <c r="B20" s="59" t="s">
        <v>371</v>
      </c>
      <c r="C20" s="59" t="s">
        <v>123</v>
      </c>
      <c r="D20" s="90" t="s">
        <v>2481</v>
      </c>
      <c r="E20" s="135"/>
      <c r="F20" s="62">
        <v>10517.662339038305</v>
      </c>
      <c r="G20" s="92" t="s">
        <v>2663</v>
      </c>
      <c r="H20" s="36">
        <v>10487.262358762886</v>
      </c>
      <c r="I20" s="97">
        <v>30.399980275418784</v>
      </c>
      <c r="J20" s="96" t="s">
        <v>2663</v>
      </c>
    </row>
    <row r="21" spans="1:10" x14ac:dyDescent="0.25">
      <c r="A21" s="89" t="s">
        <v>340</v>
      </c>
      <c r="B21" s="59" t="s">
        <v>341</v>
      </c>
      <c r="C21" s="59" t="s">
        <v>123</v>
      </c>
      <c r="D21" s="90" t="s">
        <v>2496</v>
      </c>
      <c r="E21" s="135"/>
      <c r="F21" s="62">
        <v>11909.022038295241</v>
      </c>
      <c r="G21" s="92" t="s">
        <v>2663</v>
      </c>
      <c r="H21" s="36">
        <v>11110.486750218593</v>
      </c>
      <c r="I21" s="97">
        <v>798.5352880766477</v>
      </c>
      <c r="J21" s="96" t="s">
        <v>2663</v>
      </c>
    </row>
    <row r="22" spans="1:10" x14ac:dyDescent="0.25">
      <c r="A22" s="89" t="s">
        <v>1058</v>
      </c>
      <c r="B22" s="59" t="s">
        <v>1059</v>
      </c>
      <c r="C22" s="59" t="s">
        <v>1057</v>
      </c>
      <c r="D22" s="90" t="s">
        <v>2154</v>
      </c>
      <c r="E22" s="135"/>
      <c r="F22" s="62">
        <v>9431.2383770883062</v>
      </c>
      <c r="G22" s="92" t="s">
        <v>2663</v>
      </c>
      <c r="H22" s="36">
        <v>9173.3566744730688</v>
      </c>
      <c r="I22" s="97">
        <v>257.88170261523737</v>
      </c>
      <c r="J22" s="96" t="s">
        <v>2663</v>
      </c>
    </row>
    <row r="23" spans="1:10" x14ac:dyDescent="0.25">
      <c r="A23" s="89" t="s">
        <v>585</v>
      </c>
      <c r="B23" s="59" t="s">
        <v>586</v>
      </c>
      <c r="C23" s="59" t="s">
        <v>572</v>
      </c>
      <c r="D23" s="90" t="s">
        <v>2378</v>
      </c>
      <c r="E23" s="135"/>
      <c r="F23" s="62">
        <v>6637.7951975213027</v>
      </c>
      <c r="G23" s="92" t="s">
        <v>2663</v>
      </c>
      <c r="H23" s="36">
        <v>5974.6094113345525</v>
      </c>
      <c r="I23" s="97">
        <v>663.18578618675019</v>
      </c>
      <c r="J23" s="96" t="s">
        <v>2663</v>
      </c>
    </row>
    <row r="24" spans="1:10" x14ac:dyDescent="0.25">
      <c r="A24" s="89" t="s">
        <v>956</v>
      </c>
      <c r="B24" s="59" t="s">
        <v>957</v>
      </c>
      <c r="C24" s="59" t="s">
        <v>949</v>
      </c>
      <c r="D24" s="90" t="s">
        <v>2201</v>
      </c>
      <c r="E24" s="135"/>
      <c r="F24" s="62">
        <v>5655.0781707317074</v>
      </c>
      <c r="G24" s="92" t="s">
        <v>2663</v>
      </c>
      <c r="H24" s="36">
        <v>5346.1358479532164</v>
      </c>
      <c r="I24" s="97">
        <v>308.94232277849096</v>
      </c>
      <c r="J24" s="96" t="s">
        <v>2663</v>
      </c>
    </row>
    <row r="25" spans="1:10" x14ac:dyDescent="0.25">
      <c r="A25" s="89" t="s">
        <v>454</v>
      </c>
      <c r="B25" s="59" t="s">
        <v>455</v>
      </c>
      <c r="C25" s="59" t="s">
        <v>439</v>
      </c>
      <c r="D25" s="90" t="s">
        <v>2441</v>
      </c>
      <c r="E25" s="135"/>
      <c r="F25" s="62">
        <v>8674.0405553802466</v>
      </c>
      <c r="G25" s="92" t="s">
        <v>2663</v>
      </c>
      <c r="H25" s="36">
        <v>7620.2917506710419</v>
      </c>
      <c r="I25" s="97">
        <v>1053.7488047092047</v>
      </c>
      <c r="J25" s="96" t="s">
        <v>2663</v>
      </c>
    </row>
    <row r="26" spans="1:10" x14ac:dyDescent="0.25">
      <c r="A26" s="89" t="s">
        <v>1718</v>
      </c>
      <c r="B26" s="59" t="s">
        <v>1719</v>
      </c>
      <c r="C26" s="59" t="s">
        <v>1701</v>
      </c>
      <c r="D26" s="90" t="s">
        <v>1839</v>
      </c>
      <c r="E26" s="135"/>
      <c r="F26" s="62">
        <v>8154.4524623644593</v>
      </c>
      <c r="G26" s="92" t="s">
        <v>2663</v>
      </c>
      <c r="H26" s="36">
        <v>7670.5223396758274</v>
      </c>
      <c r="I26" s="97">
        <v>483.93012268863185</v>
      </c>
      <c r="J26" s="96" t="s">
        <v>2663</v>
      </c>
    </row>
    <row r="27" spans="1:10" x14ac:dyDescent="0.25">
      <c r="A27" s="89" t="s">
        <v>342</v>
      </c>
      <c r="B27" s="59" t="s">
        <v>343</v>
      </c>
      <c r="C27" s="59" t="s">
        <v>123</v>
      </c>
      <c r="D27" s="90" t="s">
        <v>2495</v>
      </c>
      <c r="E27" s="135"/>
      <c r="F27" s="62">
        <v>9154.1973928571442</v>
      </c>
      <c r="G27" s="92" t="s">
        <v>2663</v>
      </c>
      <c r="H27" s="36">
        <v>8463.1254002254791</v>
      </c>
      <c r="I27" s="97">
        <v>691.07199263166513</v>
      </c>
      <c r="J27" s="96" t="s">
        <v>2663</v>
      </c>
    </row>
    <row r="28" spans="1:10" x14ac:dyDescent="0.25">
      <c r="A28" s="89" t="s">
        <v>587</v>
      </c>
      <c r="B28" s="59" t="s">
        <v>588</v>
      </c>
      <c r="C28" s="59" t="s">
        <v>572</v>
      </c>
      <c r="D28" s="90" t="s">
        <v>2377</v>
      </c>
      <c r="E28" s="135"/>
      <c r="F28" s="62">
        <v>5317.8493768545986</v>
      </c>
      <c r="G28" s="92" t="s">
        <v>2663</v>
      </c>
      <c r="H28" s="36">
        <v>4984.2591202346039</v>
      </c>
      <c r="I28" s="97">
        <v>333.59025661999476</v>
      </c>
      <c r="J28" s="96" t="s">
        <v>2663</v>
      </c>
    </row>
    <row r="29" spans="1:10" x14ac:dyDescent="0.25">
      <c r="A29" s="89" t="s">
        <v>332</v>
      </c>
      <c r="B29" s="59" t="s">
        <v>333</v>
      </c>
      <c r="C29" s="59" t="s">
        <v>123</v>
      </c>
      <c r="D29" s="90" t="s">
        <v>2500</v>
      </c>
      <c r="E29" s="135"/>
      <c r="F29" s="62">
        <v>11021.156251308899</v>
      </c>
      <c r="G29" s="92" t="s">
        <v>2663</v>
      </c>
      <c r="H29" s="36">
        <v>10239.157609659931</v>
      </c>
      <c r="I29" s="97">
        <v>781.99864164896826</v>
      </c>
      <c r="J29" s="96" t="s">
        <v>2663</v>
      </c>
    </row>
    <row r="30" spans="1:10" x14ac:dyDescent="0.25">
      <c r="A30" s="89" t="s">
        <v>111</v>
      </c>
      <c r="B30" s="59" t="s">
        <v>112</v>
      </c>
      <c r="C30" s="59" t="s">
        <v>95</v>
      </c>
      <c r="D30" s="90" t="s">
        <v>2611</v>
      </c>
      <c r="E30" s="135"/>
      <c r="F30" s="62">
        <v>6711.9836673450654</v>
      </c>
      <c r="G30" s="92" t="s">
        <v>2663</v>
      </c>
      <c r="H30" s="36">
        <v>6061.7656812977839</v>
      </c>
      <c r="I30" s="97">
        <v>650.21798604728156</v>
      </c>
      <c r="J30" s="96" t="s">
        <v>2663</v>
      </c>
    </row>
    <row r="31" spans="1:10" x14ac:dyDescent="0.25">
      <c r="A31" s="89" t="s">
        <v>1030</v>
      </c>
      <c r="B31" s="59" t="s">
        <v>1031</v>
      </c>
      <c r="C31" s="59" t="s">
        <v>1022</v>
      </c>
      <c r="D31" s="90" t="s">
        <v>2167</v>
      </c>
      <c r="E31" s="135"/>
      <c r="F31" s="62">
        <v>2524.8909853249475</v>
      </c>
      <c r="G31" s="92" t="s">
        <v>2663</v>
      </c>
      <c r="H31" s="36">
        <v>2295.3067846206191</v>
      </c>
      <c r="I31" s="97">
        <v>229.5842007043284</v>
      </c>
      <c r="J31" s="96" t="s">
        <v>2663</v>
      </c>
    </row>
    <row r="32" spans="1:10" x14ac:dyDescent="0.25">
      <c r="A32" s="89" t="s">
        <v>304</v>
      </c>
      <c r="B32" s="59" t="s">
        <v>305</v>
      </c>
      <c r="C32" s="59" t="s">
        <v>123</v>
      </c>
      <c r="D32" s="90" t="s">
        <v>2514</v>
      </c>
      <c r="E32" s="135"/>
      <c r="F32" s="62">
        <v>8582.1531008339662</v>
      </c>
      <c r="G32" s="92" t="s">
        <v>2663</v>
      </c>
      <c r="H32" s="36">
        <v>8077.9468200115016</v>
      </c>
      <c r="I32" s="97">
        <v>504.20628082246458</v>
      </c>
      <c r="J32" s="96" t="s">
        <v>2663</v>
      </c>
    </row>
    <row r="33" spans="1:10" x14ac:dyDescent="0.25">
      <c r="A33" s="89" t="s">
        <v>352</v>
      </c>
      <c r="B33" s="59" t="s">
        <v>353</v>
      </c>
      <c r="C33" s="59" t="s">
        <v>123</v>
      </c>
      <c r="D33" s="90" t="s">
        <v>2490</v>
      </c>
      <c r="E33" s="135"/>
      <c r="F33" s="62">
        <v>11281.246191709844</v>
      </c>
      <c r="G33" s="92" t="s">
        <v>2663</v>
      </c>
      <c r="H33" s="36">
        <v>9669.1181339439045</v>
      </c>
      <c r="I33" s="97">
        <v>1612.12805776594</v>
      </c>
      <c r="J33" s="96" t="s">
        <v>2663</v>
      </c>
    </row>
    <row r="34" spans="1:10" x14ac:dyDescent="0.25">
      <c r="A34" s="89" t="s">
        <v>324</v>
      </c>
      <c r="B34" s="59" t="s">
        <v>325</v>
      </c>
      <c r="C34" s="59" t="s">
        <v>123</v>
      </c>
      <c r="D34" s="90" t="s">
        <v>2504</v>
      </c>
      <c r="E34" s="135"/>
      <c r="F34" s="62">
        <v>8452.1144279786604</v>
      </c>
      <c r="G34" s="92" t="s">
        <v>2663</v>
      </c>
      <c r="H34" s="36">
        <v>7163.3477999633633</v>
      </c>
      <c r="I34" s="97">
        <v>1288.7666280152971</v>
      </c>
      <c r="J34" s="96" t="s">
        <v>2663</v>
      </c>
    </row>
    <row r="35" spans="1:10" x14ac:dyDescent="0.25">
      <c r="A35" s="89" t="s">
        <v>1382</v>
      </c>
      <c r="B35" s="59" t="s">
        <v>1383</v>
      </c>
      <c r="C35" s="59" t="s">
        <v>1363</v>
      </c>
      <c r="D35" s="90" t="s">
        <v>2001</v>
      </c>
      <c r="E35" s="135"/>
      <c r="F35" s="62">
        <v>9008.4000168208549</v>
      </c>
      <c r="G35" s="92" t="s">
        <v>2663</v>
      </c>
      <c r="H35" s="36">
        <v>8763.366234413963</v>
      </c>
      <c r="I35" s="97">
        <v>245.03378240689199</v>
      </c>
      <c r="J35" s="96" t="s">
        <v>2663</v>
      </c>
    </row>
    <row r="36" spans="1:10" x14ac:dyDescent="0.25">
      <c r="A36" s="89" t="s">
        <v>374</v>
      </c>
      <c r="B36" s="59" t="s">
        <v>375</v>
      </c>
      <c r="C36" s="59" t="s">
        <v>123</v>
      </c>
      <c r="D36" s="90" t="s">
        <v>2479</v>
      </c>
      <c r="E36" s="135"/>
      <c r="F36" s="62">
        <v>10453.756752300611</v>
      </c>
      <c r="G36" s="92" t="s">
        <v>2663</v>
      </c>
      <c r="H36" s="36">
        <v>9755.1816284987272</v>
      </c>
      <c r="I36" s="97">
        <v>698.57512380188382</v>
      </c>
      <c r="J36" s="96" t="s">
        <v>2663</v>
      </c>
    </row>
    <row r="37" spans="1:10" x14ac:dyDescent="0.25">
      <c r="A37" s="89" t="s">
        <v>1026</v>
      </c>
      <c r="B37" s="59" t="s">
        <v>1027</v>
      </c>
      <c r="C37" s="59" t="s">
        <v>1025</v>
      </c>
      <c r="D37" s="90" t="s">
        <v>2169</v>
      </c>
      <c r="E37" s="135"/>
      <c r="F37" s="62">
        <v>8704.7625323740995</v>
      </c>
      <c r="G37" s="92" t="s">
        <v>2663</v>
      </c>
      <c r="H37" s="36">
        <v>8550.4812250712239</v>
      </c>
      <c r="I37" s="97">
        <v>154.28130730287558</v>
      </c>
      <c r="J37" s="96" t="s">
        <v>2663</v>
      </c>
    </row>
    <row r="38" spans="1:10" x14ac:dyDescent="0.25">
      <c r="A38" s="89" t="s">
        <v>1321</v>
      </c>
      <c r="B38" s="59" t="s">
        <v>1322</v>
      </c>
      <c r="C38" s="59" t="s">
        <v>1308</v>
      </c>
      <c r="D38" s="90" t="s">
        <v>2029</v>
      </c>
      <c r="E38" s="135"/>
      <c r="F38" s="62">
        <v>7305.6994720536977</v>
      </c>
      <c r="G38" s="92" t="s">
        <v>2663</v>
      </c>
      <c r="H38" s="36">
        <v>6655.9840140997485</v>
      </c>
      <c r="I38" s="97">
        <v>649.71545795394923</v>
      </c>
      <c r="J38" s="96" t="s">
        <v>2663</v>
      </c>
    </row>
    <row r="39" spans="1:10" x14ac:dyDescent="0.25">
      <c r="A39" s="89" t="s">
        <v>354</v>
      </c>
      <c r="B39" s="59" t="s">
        <v>355</v>
      </c>
      <c r="C39" s="59" t="s">
        <v>123</v>
      </c>
      <c r="D39" s="90" t="s">
        <v>2489</v>
      </c>
      <c r="E39" s="135"/>
      <c r="F39" s="62">
        <v>7409.7323499361437</v>
      </c>
      <c r="G39" s="92" t="s">
        <v>2663</v>
      </c>
      <c r="H39" s="36">
        <v>6785.3534942667484</v>
      </c>
      <c r="I39" s="97">
        <v>624.37885566939531</v>
      </c>
      <c r="J39" s="96" t="s">
        <v>2663</v>
      </c>
    </row>
    <row r="40" spans="1:10" x14ac:dyDescent="0.25">
      <c r="A40" s="89" t="s">
        <v>841</v>
      </c>
      <c r="B40" s="59" t="s">
        <v>842</v>
      </c>
      <c r="C40" s="59" t="s">
        <v>834</v>
      </c>
      <c r="D40" s="90" t="s">
        <v>2257</v>
      </c>
      <c r="E40" s="135"/>
      <c r="F40" s="62">
        <v>6742.2529758713126</v>
      </c>
      <c r="G40" s="92" t="s">
        <v>2663</v>
      </c>
      <c r="H40" s="36">
        <v>6155.4522080136394</v>
      </c>
      <c r="I40" s="97">
        <v>586.80076785767324</v>
      </c>
      <c r="J40" s="96" t="s">
        <v>2663</v>
      </c>
    </row>
    <row r="41" spans="1:10" x14ac:dyDescent="0.25">
      <c r="A41" s="89" t="s">
        <v>614</v>
      </c>
      <c r="B41" s="59" t="s">
        <v>615</v>
      </c>
      <c r="C41" s="59" t="s">
        <v>601</v>
      </c>
      <c r="D41" s="90" t="s">
        <v>2364</v>
      </c>
      <c r="E41" s="135"/>
      <c r="F41" s="62">
        <v>8161.137039055403</v>
      </c>
      <c r="G41" s="92" t="s">
        <v>2663</v>
      </c>
      <c r="H41" s="36">
        <v>7417.9157473684209</v>
      </c>
      <c r="I41" s="97">
        <v>743.22129168698211</v>
      </c>
      <c r="J41" s="96" t="s">
        <v>2663</v>
      </c>
    </row>
    <row r="42" spans="1:10" x14ac:dyDescent="0.25">
      <c r="A42" s="89" t="s">
        <v>36</v>
      </c>
      <c r="B42" s="59" t="s">
        <v>37</v>
      </c>
      <c r="C42" s="59" t="s">
        <v>38</v>
      </c>
      <c r="D42" s="90" t="s">
        <v>2644</v>
      </c>
      <c r="E42" s="135"/>
      <c r="F42" s="62">
        <v>4136.8793684210532</v>
      </c>
      <c r="G42" s="92" t="s">
        <v>2663</v>
      </c>
      <c r="H42" s="36">
        <v>3929.3650883392229</v>
      </c>
      <c r="I42" s="97">
        <v>207.51428008183029</v>
      </c>
      <c r="J42" s="96" t="s">
        <v>2663</v>
      </c>
    </row>
    <row r="43" spans="1:10" x14ac:dyDescent="0.25">
      <c r="A43" s="89" t="s">
        <v>1384</v>
      </c>
      <c r="B43" s="59" t="s">
        <v>1385</v>
      </c>
      <c r="C43" s="59" t="s">
        <v>1363</v>
      </c>
      <c r="D43" s="90" t="s">
        <v>2000</v>
      </c>
      <c r="E43" s="135"/>
      <c r="F43" s="62">
        <v>6774.1433333333334</v>
      </c>
      <c r="G43" s="92" t="s">
        <v>2663</v>
      </c>
      <c r="H43" s="36">
        <v>6185.42086438152</v>
      </c>
      <c r="I43" s="97">
        <v>588.72246895181343</v>
      </c>
      <c r="J43" s="96" t="s">
        <v>2663</v>
      </c>
    </row>
    <row r="44" spans="1:10" x14ac:dyDescent="0.25">
      <c r="A44" s="89" t="s">
        <v>366</v>
      </c>
      <c r="B44" s="59" t="s">
        <v>367</v>
      </c>
      <c r="C44" s="59" t="s">
        <v>123</v>
      </c>
      <c r="D44" s="90" t="s">
        <v>2483</v>
      </c>
      <c r="E44" s="135"/>
      <c r="F44" s="62">
        <v>11017.752607329843</v>
      </c>
      <c r="G44" s="92" t="s">
        <v>2663</v>
      </c>
      <c r="H44" s="36">
        <v>9829.5330643127381</v>
      </c>
      <c r="I44" s="97">
        <v>1188.219543017105</v>
      </c>
      <c r="J44" s="96" t="s">
        <v>2663</v>
      </c>
    </row>
    <row r="45" spans="1:10" x14ac:dyDescent="0.25">
      <c r="A45" s="89" t="s">
        <v>1368</v>
      </c>
      <c r="B45" s="59" t="s">
        <v>1369</v>
      </c>
      <c r="C45" s="59" t="s">
        <v>1363</v>
      </c>
      <c r="D45" s="90" t="s">
        <v>2008</v>
      </c>
      <c r="E45" s="135"/>
      <c r="F45" s="62">
        <v>7296.0584530386732</v>
      </c>
      <c r="G45" s="92" t="s">
        <v>2663</v>
      </c>
      <c r="H45" s="36">
        <v>8051.0835365853654</v>
      </c>
      <c r="I45" s="100">
        <v>-755.02508354669226</v>
      </c>
      <c r="J45" s="101" t="s">
        <v>2664</v>
      </c>
    </row>
    <row r="46" spans="1:10" x14ac:dyDescent="0.25">
      <c r="A46" s="89" t="s">
        <v>334</v>
      </c>
      <c r="B46" s="59" t="s">
        <v>335</v>
      </c>
      <c r="C46" s="59" t="s">
        <v>123</v>
      </c>
      <c r="D46" s="90" t="s">
        <v>2499</v>
      </c>
      <c r="E46" s="135"/>
      <c r="F46" s="62">
        <v>10025.247667950363</v>
      </c>
      <c r="G46" s="92" t="s">
        <v>2663</v>
      </c>
      <c r="H46" s="36">
        <v>8941.1078514174005</v>
      </c>
      <c r="I46" s="97">
        <v>1084.1398165329629</v>
      </c>
      <c r="J46" s="96" t="s">
        <v>2663</v>
      </c>
    </row>
    <row r="47" spans="1:10" x14ac:dyDescent="0.25">
      <c r="A47" s="89" t="s">
        <v>624</v>
      </c>
      <c r="B47" s="59" t="s">
        <v>625</v>
      </c>
      <c r="C47" s="59" t="s">
        <v>601</v>
      </c>
      <c r="D47" s="90" t="s">
        <v>2359</v>
      </c>
      <c r="E47" s="135"/>
      <c r="F47" s="62">
        <v>8620.1894472361819</v>
      </c>
      <c r="G47" s="92" t="s">
        <v>2663</v>
      </c>
      <c r="H47" s="36">
        <v>8443.8018362282892</v>
      </c>
      <c r="I47" s="97">
        <v>176.3876110078927</v>
      </c>
      <c r="J47" s="96" t="s">
        <v>2663</v>
      </c>
    </row>
    <row r="48" spans="1:10" x14ac:dyDescent="0.25">
      <c r="A48" s="89" t="s">
        <v>360</v>
      </c>
      <c r="B48" s="59" t="s">
        <v>361</v>
      </c>
      <c r="C48" s="59" t="s">
        <v>123</v>
      </c>
      <c r="D48" s="90" t="s">
        <v>2486</v>
      </c>
      <c r="E48" s="135"/>
      <c r="F48" s="62">
        <v>7304.4734102666134</v>
      </c>
      <c r="G48" s="92" t="s">
        <v>2663</v>
      </c>
      <c r="H48" s="36">
        <v>6131.8408452830181</v>
      </c>
      <c r="I48" s="97">
        <v>1172.6325649835953</v>
      </c>
      <c r="J48" s="96" t="s">
        <v>2663</v>
      </c>
    </row>
    <row r="49" spans="1:10" x14ac:dyDescent="0.25">
      <c r="A49" s="89" t="s">
        <v>310</v>
      </c>
      <c r="B49" s="59" t="s">
        <v>311</v>
      </c>
      <c r="C49" s="59" t="s">
        <v>123</v>
      </c>
      <c r="D49" s="90" t="s">
        <v>2511</v>
      </c>
      <c r="E49" s="135"/>
      <c r="F49" s="62">
        <v>9597.3185481325618</v>
      </c>
      <c r="G49" s="92" t="s">
        <v>2663</v>
      </c>
      <c r="H49" s="36">
        <v>8979.5112087912075</v>
      </c>
      <c r="I49" s="97">
        <v>617.80733934135424</v>
      </c>
      <c r="J49" s="96" t="s">
        <v>2663</v>
      </c>
    </row>
    <row r="50" spans="1:10" x14ac:dyDescent="0.25">
      <c r="A50" s="89" t="s">
        <v>1055</v>
      </c>
      <c r="B50" s="59" t="s">
        <v>1056</v>
      </c>
      <c r="C50" s="59" t="s">
        <v>1057</v>
      </c>
      <c r="D50" s="90" t="s">
        <v>2155</v>
      </c>
      <c r="E50" s="135"/>
      <c r="F50" s="62">
        <v>7678.0997951142626</v>
      </c>
      <c r="G50" s="92" t="s">
        <v>2663</v>
      </c>
      <c r="H50" s="36">
        <v>7164.1828955223864</v>
      </c>
      <c r="I50" s="97">
        <v>513.91689959187624</v>
      </c>
      <c r="J50" s="96" t="s">
        <v>2663</v>
      </c>
    </row>
    <row r="51" spans="1:10" x14ac:dyDescent="0.25">
      <c r="A51" s="89" t="s">
        <v>1268</v>
      </c>
      <c r="B51" s="59" t="s">
        <v>1269</v>
      </c>
      <c r="C51" s="59" t="s">
        <v>1247</v>
      </c>
      <c r="D51" s="90" t="s">
        <v>2053</v>
      </c>
      <c r="E51" s="135"/>
      <c r="F51" s="62">
        <v>7657.7498500299916</v>
      </c>
      <c r="G51" s="92" t="s">
        <v>2663</v>
      </c>
      <c r="H51" s="36">
        <v>6520.9823425414352</v>
      </c>
      <c r="I51" s="97">
        <v>1136.7675074885565</v>
      </c>
      <c r="J51" s="96" t="s">
        <v>2663</v>
      </c>
    </row>
    <row r="52" spans="1:10" x14ac:dyDescent="0.25">
      <c r="A52" s="89" t="s">
        <v>1512</v>
      </c>
      <c r="B52" s="59" t="s">
        <v>1513</v>
      </c>
      <c r="C52" s="59" t="s">
        <v>1500</v>
      </c>
      <c r="D52" s="90" t="s">
        <v>1939</v>
      </c>
      <c r="E52" s="135"/>
      <c r="F52" s="62">
        <v>5674.6363163751657</v>
      </c>
      <c r="G52" s="92" t="s">
        <v>2663</v>
      </c>
      <c r="H52" s="36">
        <v>5183.4261388974128</v>
      </c>
      <c r="I52" s="97">
        <v>491.21017747775295</v>
      </c>
      <c r="J52" s="96" t="s">
        <v>2663</v>
      </c>
    </row>
    <row r="53" spans="1:10" x14ac:dyDescent="0.25">
      <c r="A53" s="89" t="s">
        <v>1161</v>
      </c>
      <c r="B53" s="59" t="s">
        <v>1162</v>
      </c>
      <c r="C53" s="59" t="s">
        <v>1156</v>
      </c>
      <c r="D53" s="90" t="s">
        <v>2107</v>
      </c>
      <c r="E53" s="135"/>
      <c r="F53" s="62">
        <v>10996.215392620625</v>
      </c>
      <c r="G53" s="92" t="s">
        <v>2663</v>
      </c>
      <c r="H53" s="36">
        <v>10109.962605633802</v>
      </c>
      <c r="I53" s="97">
        <v>886.25278698682268</v>
      </c>
      <c r="J53" s="96" t="s">
        <v>2663</v>
      </c>
    </row>
    <row r="54" spans="1:10" x14ac:dyDescent="0.25">
      <c r="A54" s="89" t="s">
        <v>541</v>
      </c>
      <c r="B54" s="59" t="s">
        <v>542</v>
      </c>
      <c r="C54" s="59" t="s">
        <v>540</v>
      </c>
      <c r="D54" s="90" t="s">
        <v>2399</v>
      </c>
      <c r="E54" s="135"/>
      <c r="F54" s="62">
        <v>6320.268623284639</v>
      </c>
      <c r="G54" s="92" t="s">
        <v>2663</v>
      </c>
      <c r="H54" s="36">
        <v>5985.5528682170543</v>
      </c>
      <c r="I54" s="97">
        <v>334.71575506758472</v>
      </c>
      <c r="J54" s="96" t="s">
        <v>2663</v>
      </c>
    </row>
    <row r="55" spans="1:10" x14ac:dyDescent="0.25">
      <c r="A55" s="89" t="s">
        <v>1712</v>
      </c>
      <c r="B55" s="59" t="s">
        <v>1713</v>
      </c>
      <c r="C55" s="59" t="s">
        <v>1701</v>
      </c>
      <c r="D55" s="90" t="s">
        <v>1842</v>
      </c>
      <c r="E55" s="135"/>
      <c r="F55" s="62">
        <v>6972.7349652294852</v>
      </c>
      <c r="G55" s="92" t="s">
        <v>2663</v>
      </c>
      <c r="H55" s="36">
        <v>6771.9979313501144</v>
      </c>
      <c r="I55" s="97">
        <v>200.73703387937076</v>
      </c>
      <c r="J55" s="96" t="s">
        <v>2663</v>
      </c>
    </row>
    <row r="56" spans="1:10" x14ac:dyDescent="0.25">
      <c r="A56" s="89" t="s">
        <v>384</v>
      </c>
      <c r="B56" s="59" t="s">
        <v>385</v>
      </c>
      <c r="C56" s="59" t="s">
        <v>123</v>
      </c>
      <c r="D56" s="90" t="s">
        <v>2474</v>
      </c>
      <c r="E56" s="135"/>
      <c r="F56" s="62">
        <v>8085.9021515892418</v>
      </c>
      <c r="G56" s="92" t="s">
        <v>2663</v>
      </c>
      <c r="H56" s="36">
        <v>8077.4483706070287</v>
      </c>
      <c r="I56" s="97">
        <v>8.4537809822131749</v>
      </c>
      <c r="J56" s="96" t="s">
        <v>2663</v>
      </c>
    </row>
    <row r="57" spans="1:10" x14ac:dyDescent="0.25">
      <c r="A57" s="89" t="s">
        <v>378</v>
      </c>
      <c r="B57" s="59" t="s">
        <v>379</v>
      </c>
      <c r="C57" s="59" t="s">
        <v>123</v>
      </c>
      <c r="D57" s="90" t="s">
        <v>2477</v>
      </c>
      <c r="E57" s="135"/>
      <c r="F57" s="62">
        <v>7987.1593975903597</v>
      </c>
      <c r="G57" s="92" t="s">
        <v>2663</v>
      </c>
      <c r="H57" s="36">
        <v>7957.4731393568136</v>
      </c>
      <c r="I57" s="97">
        <v>29.686258233546141</v>
      </c>
      <c r="J57" s="96" t="s">
        <v>2663</v>
      </c>
    </row>
    <row r="58" spans="1:10" x14ac:dyDescent="0.25">
      <c r="A58" s="89" t="s">
        <v>338</v>
      </c>
      <c r="B58" s="59" t="s">
        <v>339</v>
      </c>
      <c r="C58" s="59" t="s">
        <v>123</v>
      </c>
      <c r="D58" s="90" t="s">
        <v>2497</v>
      </c>
      <c r="E58" s="135"/>
      <c r="F58" s="62">
        <v>7600.0257723035947</v>
      </c>
      <c r="G58" s="92" t="s">
        <v>2663</v>
      </c>
      <c r="H58" s="36">
        <v>6969.7262853470438</v>
      </c>
      <c r="I58" s="97">
        <v>630.29948695655094</v>
      </c>
      <c r="J58" s="96" t="s">
        <v>2663</v>
      </c>
    </row>
    <row r="59" spans="1:10" x14ac:dyDescent="0.25">
      <c r="A59" s="89" t="s">
        <v>214</v>
      </c>
      <c r="B59" s="59" t="s">
        <v>215</v>
      </c>
      <c r="C59" s="59" t="s">
        <v>123</v>
      </c>
      <c r="D59" s="90" t="s">
        <v>2560</v>
      </c>
      <c r="E59" s="135"/>
      <c r="F59" s="62">
        <v>3181.6826744186046</v>
      </c>
      <c r="G59" s="92" t="s">
        <v>2663</v>
      </c>
      <c r="H59" s="36">
        <v>2959.3967718665463</v>
      </c>
      <c r="I59" s="97">
        <v>222.28590255205836</v>
      </c>
      <c r="J59" s="96" t="s">
        <v>2663</v>
      </c>
    </row>
    <row r="60" spans="1:10" x14ac:dyDescent="0.25">
      <c r="A60" s="89" t="s">
        <v>312</v>
      </c>
      <c r="B60" s="59" t="s">
        <v>313</v>
      </c>
      <c r="C60" s="59" t="s">
        <v>123</v>
      </c>
      <c r="D60" s="90" t="s">
        <v>2510</v>
      </c>
      <c r="E60" s="135"/>
      <c r="F60" s="62">
        <v>12494.272647058822</v>
      </c>
      <c r="G60" s="92" t="s">
        <v>2663</v>
      </c>
      <c r="H60" s="36">
        <v>11377.493437499999</v>
      </c>
      <c r="I60" s="97">
        <v>1116.7792095588229</v>
      </c>
      <c r="J60" s="96" t="s">
        <v>2663</v>
      </c>
    </row>
    <row r="61" spans="1:10" x14ac:dyDescent="0.25">
      <c r="A61" s="89" t="s">
        <v>368</v>
      </c>
      <c r="B61" s="59" t="s">
        <v>369</v>
      </c>
      <c r="C61" s="59" t="s">
        <v>123</v>
      </c>
      <c r="D61" s="90" t="s">
        <v>2482</v>
      </c>
      <c r="E61" s="135"/>
      <c r="F61" s="62">
        <v>6799.260215861098</v>
      </c>
      <c r="G61" s="92" t="s">
        <v>2663</v>
      </c>
      <c r="H61" s="36">
        <v>5874.9778249336869</v>
      </c>
      <c r="I61" s="97">
        <v>924.28239092741114</v>
      </c>
      <c r="J61" s="96" t="s">
        <v>2663</v>
      </c>
    </row>
    <row r="62" spans="1:10" x14ac:dyDescent="0.25">
      <c r="A62" s="89" t="s">
        <v>348</v>
      </c>
      <c r="B62" s="59" t="s">
        <v>349</v>
      </c>
      <c r="C62" s="59" t="s">
        <v>123</v>
      </c>
      <c r="D62" s="90" t="s">
        <v>2492</v>
      </c>
      <c r="E62" s="135"/>
      <c r="F62" s="62">
        <v>10249.282902208204</v>
      </c>
      <c r="G62" s="92" t="s">
        <v>2663</v>
      </c>
      <c r="H62" s="36">
        <v>8826.9223796034003</v>
      </c>
      <c r="I62" s="97">
        <v>1422.3605226048039</v>
      </c>
      <c r="J62" s="96" t="s">
        <v>2663</v>
      </c>
    </row>
    <row r="63" spans="1:10" x14ac:dyDescent="0.25">
      <c r="A63" s="89" t="s">
        <v>452</v>
      </c>
      <c r="B63" s="59" t="s">
        <v>453</v>
      </c>
      <c r="C63" s="59" t="s">
        <v>439</v>
      </c>
      <c r="D63" s="90" t="s">
        <v>2442</v>
      </c>
      <c r="E63" s="135"/>
      <c r="F63" s="62">
        <v>7031.6205857740579</v>
      </c>
      <c r="G63" s="92" t="s">
        <v>2663</v>
      </c>
      <c r="H63" s="36">
        <v>5200.3609302325576</v>
      </c>
      <c r="I63" s="97">
        <v>1831.2596555415003</v>
      </c>
      <c r="J63" s="96" t="s">
        <v>2663</v>
      </c>
    </row>
    <row r="64" spans="1:10" x14ac:dyDescent="0.25">
      <c r="A64" s="89" t="s">
        <v>450</v>
      </c>
      <c r="B64" s="59" t="s">
        <v>451</v>
      </c>
      <c r="C64" s="59" t="s">
        <v>439</v>
      </c>
      <c r="D64" s="90" t="s">
        <v>2443</v>
      </c>
      <c r="E64" s="135"/>
      <c r="F64" s="62">
        <v>2999.4040549102433</v>
      </c>
      <c r="G64" s="92" t="s">
        <v>2663</v>
      </c>
      <c r="H64" s="36">
        <v>2727.0590698248216</v>
      </c>
      <c r="I64" s="97">
        <v>272.34498508542174</v>
      </c>
      <c r="J64" s="96" t="s">
        <v>2663</v>
      </c>
    </row>
    <row r="65" spans="1:10" x14ac:dyDescent="0.25">
      <c r="A65" s="89" t="s">
        <v>620</v>
      </c>
      <c r="B65" s="59" t="s">
        <v>621</v>
      </c>
      <c r="C65" s="59" t="s">
        <v>601</v>
      </c>
      <c r="D65" s="90" t="s">
        <v>2361</v>
      </c>
      <c r="E65" s="135"/>
      <c r="F65" s="62">
        <v>8390.3365508365496</v>
      </c>
      <c r="G65" s="92" t="s">
        <v>2663</v>
      </c>
      <c r="H65" s="36">
        <v>7590.589154589371</v>
      </c>
      <c r="I65" s="97">
        <v>799.74739624717859</v>
      </c>
      <c r="J65" s="96" t="s">
        <v>2663</v>
      </c>
    </row>
    <row r="66" spans="1:10" x14ac:dyDescent="0.25">
      <c r="A66" s="89" t="s">
        <v>1122</v>
      </c>
      <c r="B66" s="59" t="s">
        <v>1123</v>
      </c>
      <c r="C66" s="59" t="s">
        <v>1094</v>
      </c>
      <c r="D66" s="90" t="s">
        <v>2124</v>
      </c>
      <c r="E66" s="135"/>
      <c r="F66" s="62">
        <v>8648.8638184038209</v>
      </c>
      <c r="G66" s="92" t="s">
        <v>2663</v>
      </c>
      <c r="H66" s="36">
        <v>8209.727998242146</v>
      </c>
      <c r="I66" s="97">
        <v>439.13582016167493</v>
      </c>
      <c r="J66" s="96" t="s">
        <v>2663</v>
      </c>
    </row>
    <row r="67" spans="1:10" x14ac:dyDescent="0.25">
      <c r="A67" s="89" t="s">
        <v>1073</v>
      </c>
      <c r="B67" s="59" t="s">
        <v>1074</v>
      </c>
      <c r="C67" s="59" t="s">
        <v>1062</v>
      </c>
      <c r="D67" s="90" t="s">
        <v>2147</v>
      </c>
      <c r="E67" s="135"/>
      <c r="F67" s="62">
        <v>3244.4188235294118</v>
      </c>
      <c r="G67" s="92" t="s">
        <v>2663</v>
      </c>
      <c r="H67" s="36">
        <v>3167.5630161579893</v>
      </c>
      <c r="I67" s="97">
        <v>76.855807371422543</v>
      </c>
      <c r="J67" s="96" t="s">
        <v>2663</v>
      </c>
    </row>
    <row r="68" spans="1:10" x14ac:dyDescent="0.25">
      <c r="A68" s="89" t="s">
        <v>577</v>
      </c>
      <c r="B68" s="59" t="s">
        <v>578</v>
      </c>
      <c r="C68" s="59" t="s">
        <v>572</v>
      </c>
      <c r="D68" s="90" t="s">
        <v>2382</v>
      </c>
      <c r="E68" s="135"/>
      <c r="F68" s="62">
        <v>6399.3589152542381</v>
      </c>
      <c r="G68" s="92" t="s">
        <v>2663</v>
      </c>
      <c r="H68" s="36">
        <v>7330.5542745098046</v>
      </c>
      <c r="I68" s="100">
        <v>-931.19535925556647</v>
      </c>
      <c r="J68" s="101" t="s">
        <v>2664</v>
      </c>
    </row>
    <row r="69" spans="1:10" x14ac:dyDescent="0.25">
      <c r="A69" s="89" t="s">
        <v>1492</v>
      </c>
      <c r="B69" s="59" t="s">
        <v>1493</v>
      </c>
      <c r="C69" s="59" t="s">
        <v>1483</v>
      </c>
      <c r="D69" s="90" t="s">
        <v>1949</v>
      </c>
      <c r="E69" s="135"/>
      <c r="F69" s="62">
        <v>9111.9379805825247</v>
      </c>
      <c r="G69" s="92" t="s">
        <v>2663</v>
      </c>
      <c r="H69" s="36">
        <v>8521.6440638428485</v>
      </c>
      <c r="I69" s="97">
        <v>590.29391673967621</v>
      </c>
      <c r="J69" s="96" t="s">
        <v>2663</v>
      </c>
    </row>
    <row r="70" spans="1:10" x14ac:dyDescent="0.25">
      <c r="A70" s="89" t="s">
        <v>612</v>
      </c>
      <c r="B70" s="59" t="s">
        <v>613</v>
      </c>
      <c r="C70" s="59" t="s">
        <v>601</v>
      </c>
      <c r="D70" s="90" t="s">
        <v>2365</v>
      </c>
      <c r="E70" s="135"/>
      <c r="F70" s="62">
        <v>6888.9367427701663</v>
      </c>
      <c r="G70" s="92" t="s">
        <v>2663</v>
      </c>
      <c r="H70" s="36">
        <v>5981.5881764705873</v>
      </c>
      <c r="I70" s="97">
        <v>907.34856629957903</v>
      </c>
      <c r="J70" s="96" t="s">
        <v>2663</v>
      </c>
    </row>
    <row r="71" spans="1:10" x14ac:dyDescent="0.25">
      <c r="A71" s="89" t="s">
        <v>282</v>
      </c>
      <c r="B71" s="59" t="s">
        <v>283</v>
      </c>
      <c r="C71" s="59" t="s">
        <v>123</v>
      </c>
      <c r="D71" s="90" t="s">
        <v>2526</v>
      </c>
      <c r="E71" s="135"/>
      <c r="F71" s="62">
        <v>7915.0414989106766</v>
      </c>
      <c r="G71" s="92" t="s">
        <v>2663</v>
      </c>
      <c r="H71" s="36">
        <v>7012.5857955911833</v>
      </c>
      <c r="I71" s="97">
        <v>902.4557033194933</v>
      </c>
      <c r="J71" s="96" t="s">
        <v>2663</v>
      </c>
    </row>
    <row r="72" spans="1:10" x14ac:dyDescent="0.25">
      <c r="A72" s="89" t="s">
        <v>504</v>
      </c>
      <c r="B72" s="59" t="s">
        <v>505</v>
      </c>
      <c r="C72" s="59" t="s">
        <v>497</v>
      </c>
      <c r="D72" s="90" t="s">
        <v>2416</v>
      </c>
      <c r="E72" s="135"/>
      <c r="F72" s="62">
        <v>7745.0959511507754</v>
      </c>
      <c r="G72" s="92" t="s">
        <v>2663</v>
      </c>
      <c r="H72" s="36">
        <v>7138.0958645276296</v>
      </c>
      <c r="I72" s="97">
        <v>607.00008662314576</v>
      </c>
      <c r="J72" s="96" t="s">
        <v>2663</v>
      </c>
    </row>
    <row r="73" spans="1:10" x14ac:dyDescent="0.25">
      <c r="A73" s="89" t="s">
        <v>1141</v>
      </c>
      <c r="B73" s="59" t="s">
        <v>1142</v>
      </c>
      <c r="C73" s="59" t="s">
        <v>1140</v>
      </c>
      <c r="D73" s="90" t="s">
        <v>2116</v>
      </c>
      <c r="E73" s="135"/>
      <c r="F73" s="62">
        <v>5754.3524459764021</v>
      </c>
      <c r="G73" s="92" t="s">
        <v>2663</v>
      </c>
      <c r="H73" s="36">
        <v>5166.4758315578401</v>
      </c>
      <c r="I73" s="97">
        <v>587.87661441856199</v>
      </c>
      <c r="J73" s="96" t="s">
        <v>2663</v>
      </c>
    </row>
    <row r="74" spans="1:10" x14ac:dyDescent="0.25">
      <c r="A74" s="89" t="s">
        <v>350</v>
      </c>
      <c r="B74" s="59" t="s">
        <v>351</v>
      </c>
      <c r="C74" s="59" t="s">
        <v>123</v>
      </c>
      <c r="D74" s="90" t="s">
        <v>2491</v>
      </c>
      <c r="E74" s="135"/>
      <c r="F74" s="62">
        <v>9795.1513475177308</v>
      </c>
      <c r="G74" s="92" t="s">
        <v>2663</v>
      </c>
      <c r="H74" s="36">
        <v>9085.1714920948616</v>
      </c>
      <c r="I74" s="97">
        <v>709.97985542286915</v>
      </c>
      <c r="J74" s="96" t="s">
        <v>2663</v>
      </c>
    </row>
    <row r="75" spans="1:10" x14ac:dyDescent="0.25">
      <c r="A75" s="89" t="s">
        <v>292</v>
      </c>
      <c r="B75" s="59" t="s">
        <v>293</v>
      </c>
      <c r="C75" s="59" t="s">
        <v>123</v>
      </c>
      <c r="D75" s="90" t="s">
        <v>2520</v>
      </c>
      <c r="E75" s="135"/>
      <c r="F75" s="62">
        <v>4381.0261836409209</v>
      </c>
      <c r="G75" s="92" t="s">
        <v>2663</v>
      </c>
      <c r="H75" s="36">
        <v>3839.7815956969971</v>
      </c>
      <c r="I75" s="97">
        <v>541.24458794392376</v>
      </c>
      <c r="J75" s="96" t="s">
        <v>2663</v>
      </c>
    </row>
    <row r="76" spans="1:10" x14ac:dyDescent="0.25">
      <c r="A76" s="89" t="s">
        <v>1789</v>
      </c>
      <c r="B76" s="59" t="s">
        <v>1790</v>
      </c>
      <c r="C76" s="59" t="s">
        <v>902</v>
      </c>
      <c r="D76" s="93" t="s">
        <v>1833</v>
      </c>
      <c r="E76" s="135"/>
      <c r="F76" s="62">
        <v>2532.0645145018916</v>
      </c>
      <c r="G76" s="92" t="s">
        <v>2663</v>
      </c>
      <c r="H76" s="36">
        <v>2499.2614196762142</v>
      </c>
      <c r="I76" s="97">
        <v>32.803094825677363</v>
      </c>
      <c r="J76" s="96" t="s">
        <v>2663</v>
      </c>
    </row>
    <row r="77" spans="1:10" x14ac:dyDescent="0.25">
      <c r="A77" s="89" t="s">
        <v>1543</v>
      </c>
      <c r="B77" s="59" t="s">
        <v>1544</v>
      </c>
      <c r="C77" s="59" t="s">
        <v>1536</v>
      </c>
      <c r="D77" s="90" t="s">
        <v>1924</v>
      </c>
      <c r="E77" s="135"/>
      <c r="F77" s="62">
        <v>8678.6517695473249</v>
      </c>
      <c r="G77" s="92" t="s">
        <v>2663</v>
      </c>
      <c r="H77" s="36">
        <v>8159.2861598440541</v>
      </c>
      <c r="I77" s="97">
        <v>519.36560970327082</v>
      </c>
      <c r="J77" s="96" t="s">
        <v>2663</v>
      </c>
    </row>
    <row r="78" spans="1:10" x14ac:dyDescent="0.25">
      <c r="A78" s="89" t="s">
        <v>1545</v>
      </c>
      <c r="B78" s="59" t="s">
        <v>1546</v>
      </c>
      <c r="C78" s="59" t="s">
        <v>1536</v>
      </c>
      <c r="D78" s="90" t="s">
        <v>1923</v>
      </c>
      <c r="E78" s="135"/>
      <c r="F78" s="62">
        <v>5690.0733012241626</v>
      </c>
      <c r="G78" s="92" t="s">
        <v>2663</v>
      </c>
      <c r="H78" s="36">
        <v>5136.5354813814401</v>
      </c>
      <c r="I78" s="97">
        <v>553.53781984272246</v>
      </c>
      <c r="J78" s="96" t="s">
        <v>2663</v>
      </c>
    </row>
    <row r="79" spans="1:10" x14ac:dyDescent="0.25">
      <c r="A79" s="89" t="s">
        <v>568</v>
      </c>
      <c r="B79" s="59" t="s">
        <v>569</v>
      </c>
      <c r="C79" s="59" t="s">
        <v>545</v>
      </c>
      <c r="D79" s="90" t="s">
        <v>2386</v>
      </c>
      <c r="E79" s="135"/>
      <c r="F79" s="62">
        <v>9514.5422831050237</v>
      </c>
      <c r="G79" s="92" t="s">
        <v>2663</v>
      </c>
      <c r="H79" s="36">
        <v>8104.3639370078736</v>
      </c>
      <c r="I79" s="97">
        <v>1410.1783460971501</v>
      </c>
      <c r="J79" s="96" t="s">
        <v>2663</v>
      </c>
    </row>
    <row r="80" spans="1:10" x14ac:dyDescent="0.25">
      <c r="A80" s="89" t="s">
        <v>1549</v>
      </c>
      <c r="B80" s="59" t="s">
        <v>1550</v>
      </c>
      <c r="C80" s="59" t="s">
        <v>1536</v>
      </c>
      <c r="D80" s="90" t="s">
        <v>1921</v>
      </c>
      <c r="E80" s="135"/>
      <c r="F80" s="62">
        <v>5590.6523143350605</v>
      </c>
      <c r="G80" s="92" t="s">
        <v>2663</v>
      </c>
      <c r="H80" s="36">
        <v>5192.5634394904455</v>
      </c>
      <c r="I80" s="97">
        <v>398.08887484461502</v>
      </c>
      <c r="J80" s="96" t="s">
        <v>2663</v>
      </c>
    </row>
    <row r="81" spans="1:10" x14ac:dyDescent="0.25">
      <c r="A81" s="89" t="s">
        <v>1541</v>
      </c>
      <c r="B81" s="59" t="s">
        <v>1542</v>
      </c>
      <c r="C81" s="59" t="s">
        <v>1536</v>
      </c>
      <c r="D81" s="90" t="s">
        <v>1925</v>
      </c>
      <c r="E81" s="135"/>
      <c r="F81" s="62">
        <v>5499.5463632307001</v>
      </c>
      <c r="G81" s="92" t="s">
        <v>2663</v>
      </c>
      <c r="H81" s="36">
        <v>4799.0020135363784</v>
      </c>
      <c r="I81" s="97">
        <v>700.54434969432168</v>
      </c>
      <c r="J81" s="96" t="s">
        <v>2663</v>
      </c>
    </row>
    <row r="82" spans="1:10" x14ac:dyDescent="0.25">
      <c r="A82" s="89" t="s">
        <v>821</v>
      </c>
      <c r="B82" s="59" t="s">
        <v>822</v>
      </c>
      <c r="C82" s="59" t="s">
        <v>803</v>
      </c>
      <c r="D82" s="90" t="s">
        <v>2266</v>
      </c>
      <c r="E82" s="135"/>
      <c r="F82" s="62">
        <v>7232.839254079252</v>
      </c>
      <c r="G82" s="92" t="s">
        <v>2663</v>
      </c>
      <c r="H82" s="36">
        <v>6945.2590692124086</v>
      </c>
      <c r="I82" s="97">
        <v>287.58018486684341</v>
      </c>
      <c r="J82" s="96" t="s">
        <v>2663</v>
      </c>
    </row>
    <row r="83" spans="1:10" x14ac:dyDescent="0.25">
      <c r="A83" s="89" t="s">
        <v>813</v>
      </c>
      <c r="B83" s="59" t="s">
        <v>814</v>
      </c>
      <c r="C83" s="59" t="s">
        <v>815</v>
      </c>
      <c r="D83" s="90" t="s">
        <v>2269</v>
      </c>
      <c r="E83" s="135"/>
      <c r="F83" s="62">
        <v>7116.9806748466253</v>
      </c>
      <c r="G83" s="92" t="s">
        <v>2663</v>
      </c>
      <c r="H83" s="36">
        <v>6785.4230921704657</v>
      </c>
      <c r="I83" s="97">
        <v>331.55758267615965</v>
      </c>
      <c r="J83" s="96" t="s">
        <v>2663</v>
      </c>
    </row>
    <row r="84" spans="1:10" x14ac:dyDescent="0.25">
      <c r="A84" s="89" t="s">
        <v>869</v>
      </c>
      <c r="B84" s="59" t="s">
        <v>870</v>
      </c>
      <c r="C84" s="59" t="s">
        <v>854</v>
      </c>
      <c r="D84" s="90" t="s">
        <v>2244</v>
      </c>
      <c r="E84" s="135"/>
      <c r="F84" s="62">
        <v>8942.0442682926841</v>
      </c>
      <c r="G84" s="92" t="s">
        <v>2663</v>
      </c>
      <c r="H84" s="36">
        <v>8135.5899145299145</v>
      </c>
      <c r="I84" s="97">
        <v>806.45435376276964</v>
      </c>
      <c r="J84" s="96" t="s">
        <v>2663</v>
      </c>
    </row>
    <row r="85" spans="1:10" x14ac:dyDescent="0.25">
      <c r="A85" s="89" t="s">
        <v>1065</v>
      </c>
      <c r="B85" s="59" t="s">
        <v>1066</v>
      </c>
      <c r="C85" s="59" t="s">
        <v>1062</v>
      </c>
      <c r="D85" s="90" t="s">
        <v>2151</v>
      </c>
      <c r="E85" s="135"/>
      <c r="F85" s="62">
        <v>6035.0110692899916</v>
      </c>
      <c r="G85" s="92" t="s">
        <v>2663</v>
      </c>
      <c r="H85" s="36">
        <v>5419.1681469648565</v>
      </c>
      <c r="I85" s="97">
        <v>615.84292232513508</v>
      </c>
      <c r="J85" s="96" t="s">
        <v>2663</v>
      </c>
    </row>
    <row r="86" spans="1:10" x14ac:dyDescent="0.25">
      <c r="A86" s="89" t="s">
        <v>1734</v>
      </c>
      <c r="B86" s="59" t="s">
        <v>1735</v>
      </c>
      <c r="C86" s="59" t="s">
        <v>902</v>
      </c>
      <c r="D86" s="90" t="s">
        <v>1827</v>
      </c>
      <c r="E86" s="135"/>
      <c r="F86" s="62">
        <v>6153.9900359712228</v>
      </c>
      <c r="G86" s="92" t="s">
        <v>2663</v>
      </c>
      <c r="H86" s="36">
        <v>5751.9794520547948</v>
      </c>
      <c r="I86" s="97">
        <v>402.010583916428</v>
      </c>
      <c r="J86" s="96" t="s">
        <v>2663</v>
      </c>
    </row>
    <row r="87" spans="1:10" x14ac:dyDescent="0.25">
      <c r="A87" s="89" t="s">
        <v>807</v>
      </c>
      <c r="B87" s="59" t="s">
        <v>808</v>
      </c>
      <c r="C87" s="59" t="s">
        <v>809</v>
      </c>
      <c r="D87" s="90" t="s">
        <v>2271</v>
      </c>
      <c r="E87" s="135"/>
      <c r="F87" s="62">
        <v>5111.4590476190479</v>
      </c>
      <c r="G87" s="92" t="s">
        <v>2663</v>
      </c>
      <c r="H87" s="36">
        <v>5179.2042238805971</v>
      </c>
      <c r="I87" s="100">
        <v>-67.745176261549204</v>
      </c>
      <c r="J87" s="101" t="s">
        <v>2664</v>
      </c>
    </row>
    <row r="88" spans="1:10" x14ac:dyDescent="0.25">
      <c r="A88" s="89" t="s">
        <v>855</v>
      </c>
      <c r="B88" s="59" t="s">
        <v>856</v>
      </c>
      <c r="C88" s="59" t="s">
        <v>854</v>
      </c>
      <c r="D88" s="90" t="s">
        <v>2251</v>
      </c>
      <c r="E88" s="135"/>
      <c r="F88" s="62">
        <v>6781.0802436647164</v>
      </c>
      <c r="G88" s="92" t="s">
        <v>2663</v>
      </c>
      <c r="H88" s="36">
        <v>6033.7733669724757</v>
      </c>
      <c r="I88" s="97">
        <v>747.30687669224062</v>
      </c>
      <c r="J88" s="96" t="s">
        <v>2663</v>
      </c>
    </row>
    <row r="89" spans="1:10" x14ac:dyDescent="0.25">
      <c r="A89" s="89" t="s">
        <v>48</v>
      </c>
      <c r="B89" s="59" t="s">
        <v>49</v>
      </c>
      <c r="C89" s="59" t="s">
        <v>47</v>
      </c>
      <c r="D89" s="90" t="s">
        <v>2639</v>
      </c>
      <c r="E89" s="135"/>
      <c r="F89" s="62">
        <v>4946.0684158415843</v>
      </c>
      <c r="G89" s="92" t="s">
        <v>2663</v>
      </c>
      <c r="H89" s="36">
        <v>4596.6795744680849</v>
      </c>
      <c r="I89" s="97">
        <v>349.38884137349942</v>
      </c>
      <c r="J89" s="96" t="s">
        <v>2663</v>
      </c>
    </row>
    <row r="90" spans="1:10" x14ac:dyDescent="0.25">
      <c r="A90" s="89" t="s">
        <v>554</v>
      </c>
      <c r="B90" s="59" t="s">
        <v>555</v>
      </c>
      <c r="C90" s="59" t="s">
        <v>545</v>
      </c>
      <c r="D90" s="90" t="s">
        <v>2393</v>
      </c>
      <c r="E90" s="135"/>
      <c r="F90" s="62">
        <v>6774.9753650793655</v>
      </c>
      <c r="G90" s="92" t="s">
        <v>2663</v>
      </c>
      <c r="H90" s="36">
        <v>6496.7344666666677</v>
      </c>
      <c r="I90" s="97">
        <v>278.24089841269779</v>
      </c>
      <c r="J90" s="96" t="s">
        <v>2663</v>
      </c>
    </row>
    <row r="91" spans="1:10" x14ac:dyDescent="0.25">
      <c r="A91" s="89" t="s">
        <v>1036</v>
      </c>
      <c r="B91" s="59" t="s">
        <v>1037</v>
      </c>
      <c r="C91" s="59" t="s">
        <v>1022</v>
      </c>
      <c r="D91" s="90" t="s">
        <v>2164</v>
      </c>
      <c r="E91" s="135"/>
      <c r="F91" s="62">
        <v>1785.203628736235</v>
      </c>
      <c r="G91" s="92" t="s">
        <v>2663</v>
      </c>
      <c r="H91" s="36">
        <v>1661.0710642673523</v>
      </c>
      <c r="I91" s="97">
        <v>124.13256446888272</v>
      </c>
      <c r="J91" s="96" t="s">
        <v>2663</v>
      </c>
    </row>
    <row r="92" spans="1:10" x14ac:dyDescent="0.25">
      <c r="A92" s="89" t="s">
        <v>1256</v>
      </c>
      <c r="B92" s="59" t="s">
        <v>1257</v>
      </c>
      <c r="C92" s="59" t="s">
        <v>1247</v>
      </c>
      <c r="D92" s="90" t="s">
        <v>2059</v>
      </c>
      <c r="E92" s="135"/>
      <c r="F92" s="62">
        <v>7552.1315063520869</v>
      </c>
      <c r="G92" s="92" t="s">
        <v>2663</v>
      </c>
      <c r="H92" s="36">
        <v>6842.4828901734099</v>
      </c>
      <c r="I92" s="97">
        <v>709.648616178677</v>
      </c>
      <c r="J92" s="96" t="s">
        <v>2663</v>
      </c>
    </row>
    <row r="93" spans="1:10" x14ac:dyDescent="0.25">
      <c r="A93" s="89" t="s">
        <v>302</v>
      </c>
      <c r="B93" s="59" t="s">
        <v>303</v>
      </c>
      <c r="C93" s="59" t="s">
        <v>123</v>
      </c>
      <c r="D93" s="90" t="s">
        <v>2515</v>
      </c>
      <c r="E93" s="135"/>
      <c r="F93" s="62">
        <v>6639.9860462873667</v>
      </c>
      <c r="G93" s="92" t="s">
        <v>2663</v>
      </c>
      <c r="H93" s="36">
        <v>6465.4396834817007</v>
      </c>
      <c r="I93" s="97">
        <v>174.54636280566592</v>
      </c>
      <c r="J93" s="96" t="s">
        <v>2663</v>
      </c>
    </row>
    <row r="94" spans="1:10" x14ac:dyDescent="0.25">
      <c r="A94" s="89" t="s">
        <v>1636</v>
      </c>
      <c r="B94" s="59" t="s">
        <v>1637</v>
      </c>
      <c r="C94" s="59" t="s">
        <v>1612</v>
      </c>
      <c r="D94" s="90" t="s">
        <v>1878</v>
      </c>
      <c r="E94" s="135"/>
      <c r="F94" s="62">
        <v>3945.0671900990874</v>
      </c>
      <c r="G94" s="92" t="s">
        <v>2663</v>
      </c>
      <c r="H94" s="36">
        <v>3851.7558018160275</v>
      </c>
      <c r="I94" s="97">
        <v>93.311388283059841</v>
      </c>
      <c r="J94" s="96" t="s">
        <v>2663</v>
      </c>
    </row>
    <row r="95" spans="1:10" x14ac:dyDescent="0.25">
      <c r="A95" s="89" t="s">
        <v>322</v>
      </c>
      <c r="B95" s="59" t="s">
        <v>323</v>
      </c>
      <c r="C95" s="59" t="s">
        <v>123</v>
      </c>
      <c r="D95" s="90" t="s">
        <v>2505</v>
      </c>
      <c r="E95" s="135"/>
      <c r="F95" s="62">
        <v>12297.027662066081</v>
      </c>
      <c r="G95" s="92" t="s">
        <v>2663</v>
      </c>
      <c r="H95" s="36">
        <v>11039.092132269099</v>
      </c>
      <c r="I95" s="97">
        <v>1257.9355297969814</v>
      </c>
      <c r="J95" s="96" t="s">
        <v>2663</v>
      </c>
    </row>
    <row r="96" spans="1:10" x14ac:dyDescent="0.25">
      <c r="A96" s="89" t="s">
        <v>865</v>
      </c>
      <c r="B96" s="59" t="s">
        <v>866</v>
      </c>
      <c r="C96" s="59" t="s">
        <v>854</v>
      </c>
      <c r="D96" s="90" t="s">
        <v>2246</v>
      </c>
      <c r="E96" s="135"/>
      <c r="F96" s="62">
        <v>8206.2073570219982</v>
      </c>
      <c r="G96" s="92" t="s">
        <v>2663</v>
      </c>
      <c r="H96" s="36">
        <v>7846.652639947004</v>
      </c>
      <c r="I96" s="97">
        <v>359.55471707499419</v>
      </c>
      <c r="J96" s="96" t="s">
        <v>2663</v>
      </c>
    </row>
    <row r="97" spans="1:10" x14ac:dyDescent="0.25">
      <c r="A97" s="89" t="s">
        <v>1278</v>
      </c>
      <c r="B97" s="59" t="s">
        <v>1279</v>
      </c>
      <c r="C97" s="59" t="s">
        <v>1247</v>
      </c>
      <c r="D97" s="90" t="s">
        <v>2048</v>
      </c>
      <c r="E97" s="135"/>
      <c r="F97" s="62">
        <v>6669.8690380313201</v>
      </c>
      <c r="G97" s="92" t="s">
        <v>2663</v>
      </c>
      <c r="H97" s="36">
        <v>6197.8080464625127</v>
      </c>
      <c r="I97" s="97">
        <v>472.06099156880737</v>
      </c>
      <c r="J97" s="96" t="s">
        <v>2663</v>
      </c>
    </row>
    <row r="98" spans="1:10" x14ac:dyDescent="0.25">
      <c r="A98" s="89" t="s">
        <v>679</v>
      </c>
      <c r="B98" s="59" t="s">
        <v>680</v>
      </c>
      <c r="C98" s="59" t="s">
        <v>666</v>
      </c>
      <c r="D98" s="90" t="s">
        <v>2333</v>
      </c>
      <c r="E98" s="135"/>
      <c r="F98" s="62">
        <v>2738.6356613756611</v>
      </c>
      <c r="G98" s="92" t="s">
        <v>2663</v>
      </c>
      <c r="H98" s="36">
        <v>2484.2631219512191</v>
      </c>
      <c r="I98" s="97">
        <v>254.37253942444204</v>
      </c>
      <c r="J98" s="96" t="s">
        <v>2663</v>
      </c>
    </row>
    <row r="99" spans="1:10" x14ac:dyDescent="0.25">
      <c r="A99" s="89" t="s">
        <v>1508</v>
      </c>
      <c r="B99" s="59" t="s">
        <v>1509</v>
      </c>
      <c r="C99" s="59" t="s">
        <v>1500</v>
      </c>
      <c r="D99" s="90" t="s">
        <v>1941</v>
      </c>
      <c r="E99" s="135"/>
      <c r="F99" s="62">
        <v>9432.3248680351917</v>
      </c>
      <c r="G99" s="92" t="s">
        <v>2663</v>
      </c>
      <c r="H99" s="36">
        <v>7342.8539336492895</v>
      </c>
      <c r="I99" s="97">
        <v>2089.4709343859022</v>
      </c>
      <c r="J99" s="96" t="s">
        <v>2663</v>
      </c>
    </row>
    <row r="100" spans="1:10" x14ac:dyDescent="0.25">
      <c r="A100" s="89" t="s">
        <v>288</v>
      </c>
      <c r="B100" s="59" t="s">
        <v>289</v>
      </c>
      <c r="C100" s="59" t="s">
        <v>123</v>
      </c>
      <c r="D100" s="90" t="s">
        <v>2522</v>
      </c>
      <c r="E100" s="135"/>
      <c r="F100" s="62">
        <v>4670.1859189637471</v>
      </c>
      <c r="G100" s="92" t="s">
        <v>2663</v>
      </c>
      <c r="H100" s="36">
        <v>4129.2610049292416</v>
      </c>
      <c r="I100" s="97">
        <v>540.92491403450549</v>
      </c>
      <c r="J100" s="96" t="s">
        <v>2663</v>
      </c>
    </row>
    <row r="101" spans="1:10" x14ac:dyDescent="0.25">
      <c r="A101" s="89" t="s">
        <v>1388</v>
      </c>
      <c r="B101" s="59" t="s">
        <v>1389</v>
      </c>
      <c r="C101" s="59" t="s">
        <v>1363</v>
      </c>
      <c r="D101" s="90" t="s">
        <v>1998</v>
      </c>
      <c r="E101" s="135"/>
      <c r="F101" s="62">
        <v>3586.9839285714284</v>
      </c>
      <c r="G101" s="92" t="s">
        <v>2663</v>
      </c>
      <c r="H101" s="36">
        <v>3176.4919547657514</v>
      </c>
      <c r="I101" s="97">
        <v>410.49197380567693</v>
      </c>
      <c r="J101" s="96" t="s">
        <v>2663</v>
      </c>
    </row>
    <row r="102" spans="1:10" x14ac:dyDescent="0.25">
      <c r="A102" s="89" t="s">
        <v>825</v>
      </c>
      <c r="B102" s="59" t="s">
        <v>826</v>
      </c>
      <c r="C102" s="59" t="s">
        <v>803</v>
      </c>
      <c r="D102" s="90" t="s">
        <v>2264</v>
      </c>
      <c r="E102" s="135"/>
      <c r="F102" s="62">
        <v>7386.4615384615372</v>
      </c>
      <c r="G102" s="92" t="s">
        <v>2663</v>
      </c>
      <c r="H102" s="36">
        <v>6967.096167549349</v>
      </c>
      <c r="I102" s="97">
        <v>419.36537091218815</v>
      </c>
      <c r="J102" s="96" t="s">
        <v>2663</v>
      </c>
    </row>
    <row r="103" spans="1:10" x14ac:dyDescent="0.25">
      <c r="A103" s="89" t="s">
        <v>462</v>
      </c>
      <c r="B103" s="59" t="s">
        <v>463</v>
      </c>
      <c r="C103" s="59" t="s">
        <v>439</v>
      </c>
      <c r="D103" s="90" t="s">
        <v>2437</v>
      </c>
      <c r="E103" s="135"/>
      <c r="F103" s="62">
        <v>6910.9564447317398</v>
      </c>
      <c r="G103" s="92" t="s">
        <v>2663</v>
      </c>
      <c r="H103" s="36">
        <v>6341.9742340012936</v>
      </c>
      <c r="I103" s="97">
        <v>568.98221073044624</v>
      </c>
      <c r="J103" s="96" t="s">
        <v>2663</v>
      </c>
    </row>
    <row r="104" spans="1:10" x14ac:dyDescent="0.25">
      <c r="A104" s="89" t="s">
        <v>591</v>
      </c>
      <c r="B104" s="59" t="s">
        <v>592</v>
      </c>
      <c r="C104" s="59" t="s">
        <v>572</v>
      </c>
      <c r="D104" s="90" t="s">
        <v>2375</v>
      </c>
      <c r="E104" s="135"/>
      <c r="F104" s="62">
        <v>6468.9935560859176</v>
      </c>
      <c r="G104" s="92" t="s">
        <v>2663</v>
      </c>
      <c r="H104" s="36">
        <v>5712.8156427015238</v>
      </c>
      <c r="I104" s="97">
        <v>756.17791338439383</v>
      </c>
      <c r="J104" s="96" t="s">
        <v>2663</v>
      </c>
    </row>
    <row r="105" spans="1:10" x14ac:dyDescent="0.25">
      <c r="A105" s="89" t="s">
        <v>222</v>
      </c>
      <c r="B105" s="59" t="s">
        <v>223</v>
      </c>
      <c r="C105" s="59" t="s">
        <v>123</v>
      </c>
      <c r="D105" s="90" t="s">
        <v>2556</v>
      </c>
      <c r="E105" s="135"/>
      <c r="F105" s="62">
        <v>8690.7030119634073</v>
      </c>
      <c r="G105" s="92" t="s">
        <v>2663</v>
      </c>
      <c r="H105" s="36">
        <v>7928.8749456883179</v>
      </c>
      <c r="I105" s="97">
        <v>761.82806627508944</v>
      </c>
      <c r="J105" s="96" t="s">
        <v>2663</v>
      </c>
    </row>
    <row r="106" spans="1:10" x14ac:dyDescent="0.25">
      <c r="A106" s="89" t="s">
        <v>960</v>
      </c>
      <c r="B106" s="59" t="s">
        <v>961</v>
      </c>
      <c r="C106" s="59" t="s">
        <v>949</v>
      </c>
      <c r="D106" s="90" t="s">
        <v>2199</v>
      </c>
      <c r="E106" s="135"/>
      <c r="F106" s="62">
        <v>4672.5240898345155</v>
      </c>
      <c r="G106" s="92" t="s">
        <v>2663</v>
      </c>
      <c r="H106" s="36">
        <v>4701.2527425149701</v>
      </c>
      <c r="I106" s="100">
        <v>-28.728652680454616</v>
      </c>
      <c r="J106" s="101" t="s">
        <v>2664</v>
      </c>
    </row>
    <row r="107" spans="1:10" x14ac:dyDescent="0.25">
      <c r="A107" s="89" t="s">
        <v>610</v>
      </c>
      <c r="B107" s="59" t="s">
        <v>611</v>
      </c>
      <c r="C107" s="59" t="s">
        <v>601</v>
      </c>
      <c r="D107" s="90" t="s">
        <v>2366</v>
      </c>
      <c r="E107" s="135"/>
      <c r="F107" s="62">
        <v>6416.9953128555162</v>
      </c>
      <c r="G107" s="92" t="s">
        <v>2663</v>
      </c>
      <c r="H107" s="36">
        <v>5534.8344227727985</v>
      </c>
      <c r="I107" s="97">
        <v>882.16089008271774</v>
      </c>
      <c r="J107" s="96" t="s">
        <v>2663</v>
      </c>
    </row>
    <row r="108" spans="1:10" x14ac:dyDescent="0.25">
      <c r="A108" s="89" t="s">
        <v>1652</v>
      </c>
      <c r="B108" s="59" t="s">
        <v>1653</v>
      </c>
      <c r="C108" s="59" t="s">
        <v>1638</v>
      </c>
      <c r="D108" s="90" t="s">
        <v>1871</v>
      </c>
      <c r="E108" s="135"/>
      <c r="F108" s="62">
        <v>8250.4733049946881</v>
      </c>
      <c r="G108" s="92" t="s">
        <v>2663</v>
      </c>
      <c r="H108" s="36">
        <v>7394.2210058027085</v>
      </c>
      <c r="I108" s="97">
        <v>856.25229919197955</v>
      </c>
      <c r="J108" s="96" t="s">
        <v>2663</v>
      </c>
    </row>
    <row r="109" spans="1:10" x14ac:dyDescent="0.25">
      <c r="A109" s="89" t="s">
        <v>91</v>
      </c>
      <c r="B109" s="59" t="s">
        <v>92</v>
      </c>
      <c r="C109" s="59" t="s">
        <v>88</v>
      </c>
      <c r="D109" s="90" t="s">
        <v>2620</v>
      </c>
      <c r="E109" s="135"/>
      <c r="F109" s="62">
        <v>5344.8777777777777</v>
      </c>
      <c r="G109" s="92" t="s">
        <v>2663</v>
      </c>
      <c r="H109" s="36">
        <v>4777.3995902285269</v>
      </c>
      <c r="I109" s="97">
        <v>567.47818754925083</v>
      </c>
      <c r="J109" s="96" t="s">
        <v>2663</v>
      </c>
    </row>
    <row r="110" spans="1:10" x14ac:dyDescent="0.25">
      <c r="A110" s="89" t="s">
        <v>1706</v>
      </c>
      <c r="B110" s="59" t="s">
        <v>1707</v>
      </c>
      <c r="C110" s="59" t="s">
        <v>1701</v>
      </c>
      <c r="D110" s="90" t="s">
        <v>1845</v>
      </c>
      <c r="E110" s="135"/>
      <c r="F110" s="62">
        <v>7558.2461425959782</v>
      </c>
      <c r="G110" s="92" t="s">
        <v>2663</v>
      </c>
      <c r="H110" s="36">
        <v>6726.9090376106187</v>
      </c>
      <c r="I110" s="97">
        <v>831.33710498535947</v>
      </c>
      <c r="J110" s="96" t="s">
        <v>2663</v>
      </c>
    </row>
    <row r="111" spans="1:10" x14ac:dyDescent="0.25">
      <c r="A111" s="89" t="s">
        <v>278</v>
      </c>
      <c r="B111" s="59" t="s">
        <v>279</v>
      </c>
      <c r="C111" s="59" t="s">
        <v>123</v>
      </c>
      <c r="D111" s="90" t="s">
        <v>2528</v>
      </c>
      <c r="E111" s="135"/>
      <c r="F111" s="62">
        <v>8421.5175741239891</v>
      </c>
      <c r="G111" s="92" t="s">
        <v>2663</v>
      </c>
      <c r="H111" s="36">
        <v>8050.7141134054418</v>
      </c>
      <c r="I111" s="97">
        <v>370.80346071854729</v>
      </c>
      <c r="J111" s="96" t="s">
        <v>2663</v>
      </c>
    </row>
    <row r="112" spans="1:10" x14ac:dyDescent="0.25">
      <c r="A112" s="89" t="s">
        <v>1040</v>
      </c>
      <c r="B112" s="59" t="s">
        <v>1041</v>
      </c>
      <c r="C112" s="59" t="s">
        <v>1022</v>
      </c>
      <c r="D112" s="90" t="s">
        <v>2162</v>
      </c>
      <c r="E112" s="135"/>
      <c r="F112" s="62">
        <v>6722.6594485800942</v>
      </c>
      <c r="G112" s="92" t="s">
        <v>2663</v>
      </c>
      <c r="H112" s="36">
        <v>6153.7735719968177</v>
      </c>
      <c r="I112" s="97">
        <v>568.88587658327651</v>
      </c>
      <c r="J112" s="96" t="s">
        <v>2663</v>
      </c>
    </row>
    <row r="113" spans="1:10" x14ac:dyDescent="0.25">
      <c r="A113" s="89" t="s">
        <v>787</v>
      </c>
      <c r="B113" s="59" t="s">
        <v>788</v>
      </c>
      <c r="C113" s="59" t="s">
        <v>718</v>
      </c>
      <c r="D113" s="90" t="s">
        <v>2280</v>
      </c>
      <c r="E113" s="135"/>
      <c r="F113" s="62">
        <v>4054.5512157721796</v>
      </c>
      <c r="G113" s="92" t="s">
        <v>2663</v>
      </c>
      <c r="H113" s="36">
        <v>3507.5682464454976</v>
      </c>
      <c r="I113" s="97">
        <v>546.982969326682</v>
      </c>
      <c r="J113" s="96" t="s">
        <v>2663</v>
      </c>
    </row>
    <row r="114" spans="1:10" x14ac:dyDescent="0.25">
      <c r="A114" s="89" t="s">
        <v>639</v>
      </c>
      <c r="B114" s="59" t="s">
        <v>640</v>
      </c>
      <c r="C114" s="59" t="s">
        <v>123</v>
      </c>
      <c r="D114" s="90" t="s">
        <v>2352</v>
      </c>
      <c r="E114" s="135"/>
      <c r="F114" s="62">
        <v>5123.8335832506136</v>
      </c>
      <c r="G114" s="92" t="s">
        <v>2663</v>
      </c>
      <c r="H114" s="36">
        <v>4832.5005640168829</v>
      </c>
      <c r="I114" s="97">
        <v>291.33301923373074</v>
      </c>
      <c r="J114" s="96" t="s">
        <v>2663</v>
      </c>
    </row>
    <row r="115" spans="1:10" x14ac:dyDescent="0.25">
      <c r="A115" s="89" t="s">
        <v>2688</v>
      </c>
      <c r="B115" s="59" t="s">
        <v>2679</v>
      </c>
      <c r="C115" s="59" t="s">
        <v>123</v>
      </c>
      <c r="D115" s="71">
        <v>170142606424</v>
      </c>
      <c r="E115" s="135"/>
      <c r="F115" s="62">
        <v>14965.997813765183</v>
      </c>
      <c r="G115" s="92" t="s">
        <v>2663</v>
      </c>
      <c r="H115" s="36">
        <v>14290.321994459835</v>
      </c>
      <c r="I115" s="97">
        <v>675.67581930534834</v>
      </c>
      <c r="J115" s="96" t="s">
        <v>2663</v>
      </c>
    </row>
    <row r="116" spans="1:10" x14ac:dyDescent="0.25">
      <c r="A116" s="89" t="s">
        <v>2690</v>
      </c>
      <c r="B116" s="59" t="s">
        <v>2680</v>
      </c>
      <c r="C116" s="59" t="s">
        <v>123</v>
      </c>
      <c r="D116" s="71">
        <v>170142406394</v>
      </c>
      <c r="E116" s="135"/>
      <c r="F116" s="62">
        <v>14775.230099547513</v>
      </c>
      <c r="G116" s="92" t="s">
        <v>2663</v>
      </c>
      <c r="H116" s="36">
        <v>14213.268633879783</v>
      </c>
      <c r="I116" s="97">
        <v>561.9614656677295</v>
      </c>
      <c r="J116" s="96" t="s">
        <v>2663</v>
      </c>
    </row>
    <row r="117" spans="1:10" x14ac:dyDescent="0.25">
      <c r="A117" s="89" t="s">
        <v>2689</v>
      </c>
      <c r="B117" s="59" t="s">
        <v>2681</v>
      </c>
      <c r="C117" s="59" t="s">
        <v>123</v>
      </c>
      <c r="D117" s="71">
        <v>170143106434</v>
      </c>
      <c r="E117" s="135"/>
      <c r="F117" s="62">
        <v>14802.688818443805</v>
      </c>
      <c r="G117" s="92" t="s">
        <v>2663</v>
      </c>
      <c r="H117" s="36">
        <v>14237.73694721826</v>
      </c>
      <c r="I117" s="109">
        <v>564.95187122554489</v>
      </c>
      <c r="J117" s="110" t="s">
        <v>2663</v>
      </c>
    </row>
    <row r="118" spans="1:10" x14ac:dyDescent="0.25">
      <c r="A118" s="89" t="s">
        <v>2687</v>
      </c>
      <c r="B118" s="59" t="s">
        <v>2682</v>
      </c>
      <c r="C118" s="59" t="s">
        <v>123</v>
      </c>
      <c r="D118" s="71">
        <v>170141206309</v>
      </c>
      <c r="E118" s="135"/>
      <c r="F118" s="62">
        <v>14791.241480787254</v>
      </c>
      <c r="G118" s="92" t="s">
        <v>2663</v>
      </c>
      <c r="H118" s="36">
        <v>14219.764289544237</v>
      </c>
      <c r="I118" s="97">
        <v>571.47719124301693</v>
      </c>
      <c r="J118" s="96" t="s">
        <v>2663</v>
      </c>
    </row>
    <row r="119" spans="1:10" x14ac:dyDescent="0.25">
      <c r="A119" s="89" t="s">
        <v>2686</v>
      </c>
      <c r="B119" s="59" t="s">
        <v>2683</v>
      </c>
      <c r="C119" s="59" t="s">
        <v>123</v>
      </c>
      <c r="D119" s="71">
        <v>170141006254</v>
      </c>
      <c r="E119" s="135"/>
      <c r="F119" s="62">
        <v>14801.822465116282</v>
      </c>
      <c r="G119" s="92" t="s">
        <v>2663</v>
      </c>
      <c r="H119" s="36">
        <v>14238.803162790698</v>
      </c>
      <c r="I119" s="97">
        <v>563.01930232558334</v>
      </c>
      <c r="J119" s="96" t="s">
        <v>2663</v>
      </c>
    </row>
    <row r="120" spans="1:10" x14ac:dyDescent="0.25">
      <c r="A120" s="89" t="s">
        <v>2691</v>
      </c>
      <c r="B120" s="59" t="s">
        <v>2684</v>
      </c>
      <c r="C120" s="59" t="s">
        <v>123</v>
      </c>
      <c r="D120" s="71">
        <v>170143806763</v>
      </c>
      <c r="E120" s="135"/>
      <c r="F120" s="62">
        <v>14609.26</v>
      </c>
      <c r="G120" s="92" t="s">
        <v>2663</v>
      </c>
      <c r="H120" s="36">
        <v>14046.240663900415</v>
      </c>
      <c r="I120" s="109">
        <v>563.01933609958542</v>
      </c>
      <c r="J120" s="110" t="s">
        <v>2663</v>
      </c>
    </row>
    <row r="121" spans="1:10" x14ac:dyDescent="0.25">
      <c r="A121" s="89" t="s">
        <v>2692</v>
      </c>
      <c r="B121" s="59" t="s">
        <v>2685</v>
      </c>
      <c r="C121" s="59" t="s">
        <v>123</v>
      </c>
      <c r="D121" s="71">
        <v>170143606756</v>
      </c>
      <c r="E121" s="135"/>
      <c r="F121" s="62">
        <v>14609.260000000002</v>
      </c>
      <c r="G121" s="92" t="s">
        <v>2663</v>
      </c>
      <c r="H121" s="36">
        <v>14046.248587570621</v>
      </c>
      <c r="I121" s="97">
        <v>563.01141242938138</v>
      </c>
      <c r="J121" s="96" t="s">
        <v>2663</v>
      </c>
    </row>
    <row r="122" spans="1:10" x14ac:dyDescent="0.25">
      <c r="A122" s="89" t="s">
        <v>1147</v>
      </c>
      <c r="B122" s="59" t="s">
        <v>1148</v>
      </c>
      <c r="C122" s="59" t="s">
        <v>1140</v>
      </c>
      <c r="D122" s="90" t="s">
        <v>2113</v>
      </c>
      <c r="E122" s="135"/>
      <c r="F122" s="62">
        <v>4541.4755048488314</v>
      </c>
      <c r="G122" s="92" t="s">
        <v>2663</v>
      </c>
      <c r="H122" s="36">
        <v>4191.1399337382672</v>
      </c>
      <c r="I122" s="97">
        <v>350.33557111056416</v>
      </c>
      <c r="J122" s="96" t="s">
        <v>2663</v>
      </c>
    </row>
    <row r="123" spans="1:10" x14ac:dyDescent="0.25">
      <c r="A123" s="89" t="s">
        <v>1243</v>
      </c>
      <c r="B123" s="59" t="s">
        <v>1244</v>
      </c>
      <c r="C123" s="59" t="s">
        <v>1156</v>
      </c>
      <c r="D123" s="90" t="s">
        <v>2066</v>
      </c>
      <c r="E123" s="135"/>
      <c r="F123" s="62">
        <v>12225.561895964998</v>
      </c>
      <c r="G123" s="92" t="s">
        <v>2663</v>
      </c>
      <c r="H123" s="36">
        <v>11924.007110828432</v>
      </c>
      <c r="I123" s="97">
        <v>301.55478513656635</v>
      </c>
      <c r="J123" s="96" t="s">
        <v>2663</v>
      </c>
    </row>
    <row r="124" spans="1:10" x14ac:dyDescent="0.25">
      <c r="A124" s="89" t="s">
        <v>224</v>
      </c>
      <c r="B124" s="59" t="s">
        <v>225</v>
      </c>
      <c r="C124" s="59" t="s">
        <v>123</v>
      </c>
      <c r="D124" s="90" t="s">
        <v>2555</v>
      </c>
      <c r="E124" s="135"/>
      <c r="F124" s="62">
        <v>10963.099011592434</v>
      </c>
      <c r="G124" s="92" t="s">
        <v>2663</v>
      </c>
      <c r="H124" s="36">
        <v>10152.202729983941</v>
      </c>
      <c r="I124" s="97">
        <v>810.89628160849315</v>
      </c>
      <c r="J124" s="96" t="s">
        <v>2663</v>
      </c>
    </row>
    <row r="125" spans="1:10" x14ac:dyDescent="0.25">
      <c r="A125" s="89" t="s">
        <v>1340</v>
      </c>
      <c r="B125" s="59" t="s">
        <v>1341</v>
      </c>
      <c r="C125" s="59" t="s">
        <v>1339</v>
      </c>
      <c r="D125" s="90" t="s">
        <v>2021</v>
      </c>
      <c r="E125" s="135"/>
      <c r="F125" s="62">
        <v>6447.6544703530972</v>
      </c>
      <c r="G125" s="92" t="s">
        <v>2663</v>
      </c>
      <c r="H125" s="36">
        <v>6047.5409155383613</v>
      </c>
      <c r="I125" s="97">
        <v>400.11355481473583</v>
      </c>
      <c r="J125" s="96" t="s">
        <v>2663</v>
      </c>
    </row>
    <row r="126" spans="1:10" x14ac:dyDescent="0.25">
      <c r="A126" s="89" t="s">
        <v>1704</v>
      </c>
      <c r="B126" s="59" t="s">
        <v>1705</v>
      </c>
      <c r="C126" s="59" t="s">
        <v>1701</v>
      </c>
      <c r="D126" s="90" t="s">
        <v>1846</v>
      </c>
      <c r="E126" s="135"/>
      <c r="F126" s="62">
        <v>7534.1122469550619</v>
      </c>
      <c r="G126" s="92" t="s">
        <v>2663</v>
      </c>
      <c r="H126" s="36">
        <v>6935.2772593800983</v>
      </c>
      <c r="I126" s="97">
        <v>598.83498757496363</v>
      </c>
      <c r="J126" s="96" t="s">
        <v>2663</v>
      </c>
    </row>
    <row r="127" spans="1:10" x14ac:dyDescent="0.25">
      <c r="A127" s="89" t="s">
        <v>859</v>
      </c>
      <c r="B127" s="59" t="s">
        <v>860</v>
      </c>
      <c r="C127" s="59" t="s">
        <v>854</v>
      </c>
      <c r="D127" s="90" t="s">
        <v>2249</v>
      </c>
      <c r="E127" s="135"/>
      <c r="F127" s="62">
        <v>8369.6601162790666</v>
      </c>
      <c r="G127" s="92" t="s">
        <v>2663</v>
      </c>
      <c r="H127" s="36">
        <v>7742.625652477318</v>
      </c>
      <c r="I127" s="97">
        <v>627.03446380174864</v>
      </c>
      <c r="J127" s="96" t="s">
        <v>2663</v>
      </c>
    </row>
    <row r="128" spans="1:10" x14ac:dyDescent="0.25">
      <c r="A128" s="89" t="s">
        <v>82</v>
      </c>
      <c r="B128" s="59" t="s">
        <v>83</v>
      </c>
      <c r="C128" s="59" t="s">
        <v>50</v>
      </c>
      <c r="D128" s="90" t="s">
        <v>2624</v>
      </c>
      <c r="E128" s="135"/>
      <c r="F128" s="62">
        <v>5991.667378787879</v>
      </c>
      <c r="G128" s="92" t="s">
        <v>2663</v>
      </c>
      <c r="H128" s="36">
        <v>5518.2165899963493</v>
      </c>
      <c r="I128" s="97">
        <v>473.4507887915297</v>
      </c>
      <c r="J128" s="96" t="s">
        <v>2663</v>
      </c>
    </row>
    <row r="129" spans="1:10" x14ac:dyDescent="0.25">
      <c r="A129" s="89" t="s">
        <v>538</v>
      </c>
      <c r="B129" s="59" t="s">
        <v>539</v>
      </c>
      <c r="C129" s="59" t="s">
        <v>540</v>
      </c>
      <c r="D129" s="90" t="s">
        <v>2400</v>
      </c>
      <c r="E129" s="135"/>
      <c r="F129" s="62">
        <v>6448.9868411867346</v>
      </c>
      <c r="G129" s="92" t="s">
        <v>2663</v>
      </c>
      <c r="H129" s="36">
        <v>5938.6616349384085</v>
      </c>
      <c r="I129" s="97">
        <v>510.32520624832614</v>
      </c>
      <c r="J129" s="96" t="s">
        <v>2663</v>
      </c>
    </row>
    <row r="130" spans="1:10" x14ac:dyDescent="0.25">
      <c r="A130" s="89" t="s">
        <v>692</v>
      </c>
      <c r="B130" s="59" t="s">
        <v>693</v>
      </c>
      <c r="C130" s="59" t="s">
        <v>689</v>
      </c>
      <c r="D130" s="90" t="s">
        <v>2327</v>
      </c>
      <c r="E130" s="135"/>
      <c r="F130" s="62">
        <v>6439.0854138266795</v>
      </c>
      <c r="G130" s="92" t="s">
        <v>2663</v>
      </c>
      <c r="H130" s="36">
        <v>5990.9928224654923</v>
      </c>
      <c r="I130" s="97">
        <v>448.09259136118726</v>
      </c>
      <c r="J130" s="96" t="s">
        <v>2663</v>
      </c>
    </row>
    <row r="131" spans="1:10" x14ac:dyDescent="0.25">
      <c r="A131" s="89" t="s">
        <v>1145</v>
      </c>
      <c r="B131" s="59" t="s">
        <v>1146</v>
      </c>
      <c r="C131" s="59" t="s">
        <v>1140</v>
      </c>
      <c r="D131" s="90" t="s">
        <v>2114</v>
      </c>
      <c r="E131" s="135"/>
      <c r="F131" s="62">
        <v>758.11637037037042</v>
      </c>
      <c r="G131" s="92" t="s">
        <v>2663</v>
      </c>
      <c r="H131" s="36">
        <v>754.36723247232476</v>
      </c>
      <c r="I131" s="97">
        <v>3.7491378980456602</v>
      </c>
      <c r="J131" s="96" t="s">
        <v>2663</v>
      </c>
    </row>
    <row r="132" spans="1:10" x14ac:dyDescent="0.25">
      <c r="A132" s="89" t="s">
        <v>456</v>
      </c>
      <c r="B132" s="59" t="s">
        <v>457</v>
      </c>
      <c r="C132" s="59" t="s">
        <v>439</v>
      </c>
      <c r="D132" s="90" t="s">
        <v>2440</v>
      </c>
      <c r="E132" s="135"/>
      <c r="F132" s="62">
        <v>8443.1175000000003</v>
      </c>
      <c r="G132" s="92" t="s">
        <v>2663</v>
      </c>
      <c r="H132" s="36">
        <v>7909.4463063063067</v>
      </c>
      <c r="I132" s="97">
        <v>533.67119369369357</v>
      </c>
      <c r="J132" s="96" t="s">
        <v>2663</v>
      </c>
    </row>
    <row r="133" spans="1:10" x14ac:dyDescent="0.25">
      <c r="A133" s="89" t="s">
        <v>867</v>
      </c>
      <c r="B133" s="59" t="s">
        <v>868</v>
      </c>
      <c r="C133" s="59" t="s">
        <v>854</v>
      </c>
      <c r="D133" s="90" t="s">
        <v>2245</v>
      </c>
      <c r="E133" s="135"/>
      <c r="F133" s="62">
        <v>6843.2828571428581</v>
      </c>
      <c r="G133" s="92" t="s">
        <v>2663</v>
      </c>
      <c r="H133" s="36">
        <v>6318.4395585738548</v>
      </c>
      <c r="I133" s="97">
        <v>524.84329856900331</v>
      </c>
      <c r="J133" s="96" t="s">
        <v>2663</v>
      </c>
    </row>
    <row r="134" spans="1:10" x14ac:dyDescent="0.25">
      <c r="A134" s="89" t="s">
        <v>1376</v>
      </c>
      <c r="B134" s="59" t="s">
        <v>1377</v>
      </c>
      <c r="C134" s="59" t="s">
        <v>1363</v>
      </c>
      <c r="D134" s="90" t="s">
        <v>2004</v>
      </c>
      <c r="E134" s="135"/>
      <c r="F134" s="62">
        <v>5699.3491142676203</v>
      </c>
      <c r="G134" s="92" t="s">
        <v>2663</v>
      </c>
      <c r="H134" s="36">
        <v>5092.2665316368048</v>
      </c>
      <c r="I134" s="97">
        <v>607.08258263081552</v>
      </c>
      <c r="J134" s="96" t="s">
        <v>2663</v>
      </c>
    </row>
    <row r="135" spans="1:10" x14ac:dyDescent="0.25">
      <c r="A135" s="89" t="s">
        <v>886</v>
      </c>
      <c r="B135" s="59" t="s">
        <v>887</v>
      </c>
      <c r="C135" s="59" t="s">
        <v>888</v>
      </c>
      <c r="D135" s="90" t="s">
        <v>2236</v>
      </c>
      <c r="E135" s="135"/>
      <c r="F135" s="62">
        <v>6706.1926517222537</v>
      </c>
      <c r="G135" s="92" t="s">
        <v>2663</v>
      </c>
      <c r="H135" s="36">
        <v>5985.4561491002578</v>
      </c>
      <c r="I135" s="97">
        <v>720.7365026219959</v>
      </c>
      <c r="J135" s="96" t="s">
        <v>2663</v>
      </c>
    </row>
    <row r="136" spans="1:10" x14ac:dyDescent="0.25">
      <c r="A136" s="89" t="s">
        <v>681</v>
      </c>
      <c r="B136" s="59" t="s">
        <v>682</v>
      </c>
      <c r="C136" s="59" t="s">
        <v>666</v>
      </c>
      <c r="D136" s="90" t="s">
        <v>2332</v>
      </c>
      <c r="E136" s="135"/>
      <c r="F136" s="62">
        <v>4232.4147965941338</v>
      </c>
      <c r="G136" s="92" t="s">
        <v>2663</v>
      </c>
      <c r="H136" s="36">
        <v>3950.602198305472</v>
      </c>
      <c r="I136" s="97">
        <v>281.81259828866177</v>
      </c>
      <c r="J136" s="96" t="s">
        <v>2663</v>
      </c>
    </row>
    <row r="137" spans="1:10" x14ac:dyDescent="0.25">
      <c r="A137" s="89" t="s">
        <v>1496</v>
      </c>
      <c r="B137" s="59" t="s">
        <v>1497</v>
      </c>
      <c r="C137" s="59" t="s">
        <v>1483</v>
      </c>
      <c r="D137" s="90" t="s">
        <v>1947</v>
      </c>
      <c r="E137" s="135"/>
      <c r="F137" s="62">
        <v>4535.0103286384974</v>
      </c>
      <c r="G137" s="92" t="s">
        <v>2663</v>
      </c>
      <c r="H137" s="36">
        <v>4195.5807002188185</v>
      </c>
      <c r="I137" s="97">
        <v>339.42962841967892</v>
      </c>
      <c r="J137" s="96" t="s">
        <v>2663</v>
      </c>
    </row>
    <row r="138" spans="1:10" x14ac:dyDescent="0.25">
      <c r="A138" s="89" t="s">
        <v>356</v>
      </c>
      <c r="B138" s="59" t="s">
        <v>357</v>
      </c>
      <c r="C138" s="59" t="s">
        <v>123</v>
      </c>
      <c r="D138" s="90" t="s">
        <v>2488</v>
      </c>
      <c r="E138" s="135"/>
      <c r="F138" s="62">
        <v>7205.9790072308015</v>
      </c>
      <c r="G138" s="92" t="s">
        <v>2663</v>
      </c>
      <c r="H138" s="36">
        <v>6561.2075972799412</v>
      </c>
      <c r="I138" s="97">
        <v>644.77140995086029</v>
      </c>
      <c r="J138" s="96" t="s">
        <v>2663</v>
      </c>
    </row>
    <row r="139" spans="1:10" x14ac:dyDescent="0.25">
      <c r="A139" s="89" t="s">
        <v>1728</v>
      </c>
      <c r="B139" s="59" t="s">
        <v>1729</v>
      </c>
      <c r="C139" s="59" t="s">
        <v>902</v>
      </c>
      <c r="D139" s="90" t="s">
        <v>1831</v>
      </c>
      <c r="E139" s="135"/>
      <c r="F139" s="62">
        <v>2766.0877777777778</v>
      </c>
      <c r="G139" s="92" t="s">
        <v>2663</v>
      </c>
      <c r="H139" s="36">
        <v>2588.9641618497108</v>
      </c>
      <c r="I139" s="97">
        <v>177.12361592806701</v>
      </c>
      <c r="J139" s="96" t="s">
        <v>2663</v>
      </c>
    </row>
    <row r="140" spans="1:10" x14ac:dyDescent="0.25">
      <c r="A140" s="89" t="s">
        <v>823</v>
      </c>
      <c r="B140" s="59" t="s">
        <v>824</v>
      </c>
      <c r="C140" s="59" t="s">
        <v>803</v>
      </c>
      <c r="D140" s="90" t="s">
        <v>2265</v>
      </c>
      <c r="E140" s="135"/>
      <c r="F140" s="62">
        <v>7222.0999172821266</v>
      </c>
      <c r="G140" s="92" t="s">
        <v>2663</v>
      </c>
      <c r="H140" s="36">
        <v>6461.264765323026</v>
      </c>
      <c r="I140" s="97">
        <v>760.83515195910059</v>
      </c>
      <c r="J140" s="96" t="s">
        <v>2663</v>
      </c>
    </row>
    <row r="141" spans="1:10" x14ac:dyDescent="0.25">
      <c r="A141" s="89" t="s">
        <v>579</v>
      </c>
      <c r="B141" s="59" t="s">
        <v>580</v>
      </c>
      <c r="C141" s="59" t="s">
        <v>572</v>
      </c>
      <c r="D141" s="90" t="s">
        <v>2381</v>
      </c>
      <c r="E141" s="135"/>
      <c r="F141" s="62">
        <v>5900.8144055944049</v>
      </c>
      <c r="G141" s="92" t="s">
        <v>2663</v>
      </c>
      <c r="H141" s="36">
        <v>5370.3787096774195</v>
      </c>
      <c r="I141" s="97">
        <v>530.43569591698542</v>
      </c>
      <c r="J141" s="96" t="s">
        <v>2663</v>
      </c>
    </row>
    <row r="142" spans="1:10" x14ac:dyDescent="0.25">
      <c r="A142" s="89" t="s">
        <v>84</v>
      </c>
      <c r="B142" s="59" t="s">
        <v>85</v>
      </c>
      <c r="C142" s="59" t="s">
        <v>50</v>
      </c>
      <c r="D142" s="90" t="s">
        <v>2623</v>
      </c>
      <c r="E142" s="135"/>
      <c r="F142" s="62">
        <v>6741.5990621039282</v>
      </c>
      <c r="G142" s="92" t="s">
        <v>2663</v>
      </c>
      <c r="H142" s="36">
        <v>6680.5296020539145</v>
      </c>
      <c r="I142" s="97">
        <v>61.069460050013731</v>
      </c>
      <c r="J142" s="96" t="s">
        <v>2663</v>
      </c>
    </row>
    <row r="143" spans="1:10" x14ac:dyDescent="0.25">
      <c r="A143" s="89" t="s">
        <v>937</v>
      </c>
      <c r="B143" s="59" t="s">
        <v>938</v>
      </c>
      <c r="C143" s="59" t="s">
        <v>936</v>
      </c>
      <c r="D143" s="90" t="s">
        <v>2210</v>
      </c>
      <c r="E143" s="135"/>
      <c r="F143" s="62">
        <v>2486.5920391517125</v>
      </c>
      <c r="G143" s="92" t="s">
        <v>2663</v>
      </c>
      <c r="H143" s="36">
        <v>2466.4425901639338</v>
      </c>
      <c r="I143" s="97">
        <v>20.149448987778669</v>
      </c>
      <c r="J143" s="96" t="s">
        <v>2663</v>
      </c>
    </row>
    <row r="144" spans="1:10" x14ac:dyDescent="0.25">
      <c r="A144" s="89" t="s">
        <v>1730</v>
      </c>
      <c r="B144" s="59" t="s">
        <v>1731</v>
      </c>
      <c r="C144" s="59" t="s">
        <v>902</v>
      </c>
      <c r="D144" s="90" t="s">
        <v>1830</v>
      </c>
      <c r="E144" s="135"/>
      <c r="F144" s="62">
        <v>9947.6549384404916</v>
      </c>
      <c r="G144" s="92" t="s">
        <v>2663</v>
      </c>
      <c r="H144" s="36">
        <v>9142.6725197346113</v>
      </c>
      <c r="I144" s="97">
        <v>804.98241870588026</v>
      </c>
      <c r="J144" s="96" t="s">
        <v>2663</v>
      </c>
    </row>
    <row r="145" spans="1:10" x14ac:dyDescent="0.25">
      <c r="A145" s="89" t="s">
        <v>286</v>
      </c>
      <c r="B145" s="59" t="s">
        <v>287</v>
      </c>
      <c r="C145" s="59" t="s">
        <v>123</v>
      </c>
      <c r="D145" s="90" t="s">
        <v>2524</v>
      </c>
      <c r="E145" s="135"/>
      <c r="F145" s="62">
        <v>4536.1995530898448</v>
      </c>
      <c r="G145" s="92" t="s">
        <v>2663</v>
      </c>
      <c r="H145" s="36">
        <v>3910.0943471360556</v>
      </c>
      <c r="I145" s="97">
        <v>626.10520595378921</v>
      </c>
      <c r="J145" s="96" t="s">
        <v>2663</v>
      </c>
    </row>
    <row r="146" spans="1:10" x14ac:dyDescent="0.25">
      <c r="A146" s="89" t="s">
        <v>388</v>
      </c>
      <c r="B146" s="59" t="s">
        <v>389</v>
      </c>
      <c r="C146" s="59" t="s">
        <v>123</v>
      </c>
      <c r="D146" s="90" t="s">
        <v>2472</v>
      </c>
      <c r="E146" s="135"/>
      <c r="F146" s="62">
        <v>8436.878970453854</v>
      </c>
      <c r="G146" s="92" t="s">
        <v>2663</v>
      </c>
      <c r="H146" s="36">
        <v>7866.0345513481652</v>
      </c>
      <c r="I146" s="97">
        <v>570.84441910568876</v>
      </c>
      <c r="J146" s="96" t="s">
        <v>2663</v>
      </c>
    </row>
    <row r="147" spans="1:10" x14ac:dyDescent="0.25">
      <c r="A147" s="89" t="s">
        <v>1183</v>
      </c>
      <c r="B147" s="59" t="s">
        <v>1184</v>
      </c>
      <c r="C147" s="59" t="s">
        <v>1156</v>
      </c>
      <c r="D147" s="90" t="s">
        <v>2096</v>
      </c>
      <c r="E147" s="135"/>
      <c r="F147" s="62">
        <v>10436.014573963863</v>
      </c>
      <c r="G147" s="92" t="s">
        <v>2663</v>
      </c>
      <c r="H147" s="36">
        <v>9464.4485157472282</v>
      </c>
      <c r="I147" s="97">
        <v>971.5660582166347</v>
      </c>
      <c r="J147" s="96" t="s">
        <v>2663</v>
      </c>
    </row>
    <row r="148" spans="1:10" x14ac:dyDescent="0.25">
      <c r="A148" s="58">
        <v>3404990109000</v>
      </c>
      <c r="B148" s="59" t="s">
        <v>2677</v>
      </c>
      <c r="C148" s="59" t="s">
        <v>1156</v>
      </c>
      <c r="D148" s="71">
        <v>170142306386</v>
      </c>
      <c r="E148" s="135"/>
      <c r="F148" s="62">
        <v>12538.300709219859</v>
      </c>
      <c r="G148" s="92" t="s">
        <v>2663</v>
      </c>
      <c r="H148" s="36">
        <v>12789.964741081703</v>
      </c>
      <c r="I148" s="100">
        <v>-251.66403186184471</v>
      </c>
      <c r="J148" s="101" t="s">
        <v>2664</v>
      </c>
    </row>
    <row r="149" spans="1:10" x14ac:dyDescent="0.25">
      <c r="A149" s="89" t="s">
        <v>43</v>
      </c>
      <c r="B149" s="59" t="s">
        <v>44</v>
      </c>
      <c r="C149" s="59" t="s">
        <v>38</v>
      </c>
      <c r="D149" s="90" t="s">
        <v>2641</v>
      </c>
      <c r="E149" s="135"/>
      <c r="F149" s="62">
        <v>4924.3596008869181</v>
      </c>
      <c r="G149" s="92" t="s">
        <v>2663</v>
      </c>
      <c r="H149" s="36">
        <v>4732.6342486486492</v>
      </c>
      <c r="I149" s="97">
        <v>191.7253522382689</v>
      </c>
      <c r="J149" s="96" t="s">
        <v>2663</v>
      </c>
    </row>
    <row r="150" spans="1:10" x14ac:dyDescent="0.25">
      <c r="A150" s="89" t="s">
        <v>1562</v>
      </c>
      <c r="B150" s="59" t="s">
        <v>1563</v>
      </c>
      <c r="C150" s="59" t="s">
        <v>1557</v>
      </c>
      <c r="D150" s="90" t="s">
        <v>1915</v>
      </c>
      <c r="E150" s="135"/>
      <c r="F150" s="62">
        <v>4594.3406779661009</v>
      </c>
      <c r="G150" s="92" t="s">
        <v>2663</v>
      </c>
      <c r="H150" s="36">
        <v>4383.5544715447149</v>
      </c>
      <c r="I150" s="97">
        <v>210.78620642138594</v>
      </c>
      <c r="J150" s="96" t="s">
        <v>2663</v>
      </c>
    </row>
    <row r="151" spans="1:10" x14ac:dyDescent="0.25">
      <c r="A151" s="89" t="s">
        <v>850</v>
      </c>
      <c r="B151" s="59" t="s">
        <v>851</v>
      </c>
      <c r="C151" s="59" t="s">
        <v>849</v>
      </c>
      <c r="D151" s="90" t="s">
        <v>2253</v>
      </c>
      <c r="E151" s="135"/>
      <c r="F151" s="62">
        <v>5952.3101722846432</v>
      </c>
      <c r="G151" s="92" t="s">
        <v>2663</v>
      </c>
      <c r="H151" s="36">
        <v>5639.4871407185628</v>
      </c>
      <c r="I151" s="97">
        <v>312.82303156608032</v>
      </c>
      <c r="J151" s="96" t="s">
        <v>2663</v>
      </c>
    </row>
    <row r="152" spans="1:10" x14ac:dyDescent="0.25">
      <c r="A152" s="89" t="s">
        <v>93</v>
      </c>
      <c r="B152" s="59" t="s">
        <v>94</v>
      </c>
      <c r="C152" s="59" t="s">
        <v>88</v>
      </c>
      <c r="D152" s="90" t="s">
        <v>2619</v>
      </c>
      <c r="E152" s="135"/>
      <c r="F152" s="62">
        <v>5737.0362616822431</v>
      </c>
      <c r="G152" s="92" t="s">
        <v>2663</v>
      </c>
      <c r="H152" s="36">
        <v>5419.2120466786355</v>
      </c>
      <c r="I152" s="97">
        <v>317.82421500360761</v>
      </c>
      <c r="J152" s="96" t="s">
        <v>2663</v>
      </c>
    </row>
    <row r="153" spans="1:10" x14ac:dyDescent="0.25">
      <c r="A153" s="89" t="s">
        <v>336</v>
      </c>
      <c r="B153" s="59" t="s">
        <v>337</v>
      </c>
      <c r="C153" s="59" t="s">
        <v>123</v>
      </c>
      <c r="D153" s="90" t="s">
        <v>2498</v>
      </c>
      <c r="E153" s="135"/>
      <c r="F153" s="62">
        <v>3646.3513535589268</v>
      </c>
      <c r="G153" s="92" t="s">
        <v>2663</v>
      </c>
      <c r="H153" s="36">
        <v>2759.3159423274979</v>
      </c>
      <c r="I153" s="97">
        <v>887.03541123142895</v>
      </c>
      <c r="J153" s="96" t="s">
        <v>2663</v>
      </c>
    </row>
    <row r="154" spans="1:10" x14ac:dyDescent="0.25">
      <c r="A154" s="89" t="s">
        <v>1067</v>
      </c>
      <c r="B154" s="59" t="s">
        <v>1068</v>
      </c>
      <c r="C154" s="59" t="s">
        <v>1062</v>
      </c>
      <c r="D154" s="90" t="s">
        <v>2150</v>
      </c>
      <c r="E154" s="135"/>
      <c r="F154" s="62">
        <v>7678.7936488549649</v>
      </c>
      <c r="G154" s="92" t="s">
        <v>2663</v>
      </c>
      <c r="H154" s="36">
        <v>7131.467528735634</v>
      </c>
      <c r="I154" s="97">
        <v>547.32612011933088</v>
      </c>
      <c r="J154" s="96" t="s">
        <v>2663</v>
      </c>
    </row>
    <row r="155" spans="1:10" x14ac:dyDescent="0.25">
      <c r="A155" s="89" t="s">
        <v>889</v>
      </c>
      <c r="B155" s="59" t="s">
        <v>890</v>
      </c>
      <c r="C155" s="59" t="s">
        <v>888</v>
      </c>
      <c r="D155" s="90" t="s">
        <v>2235</v>
      </c>
      <c r="E155" s="135"/>
      <c r="F155" s="62">
        <v>2476.9083840749413</v>
      </c>
      <c r="G155" s="92" t="s">
        <v>2663</v>
      </c>
      <c r="H155" s="36">
        <v>2376.7724829157173</v>
      </c>
      <c r="I155" s="97">
        <v>100.13590115922398</v>
      </c>
      <c r="J155" s="96" t="s">
        <v>2663</v>
      </c>
    </row>
    <row r="156" spans="1:10" x14ac:dyDescent="0.25">
      <c r="A156" s="89" t="s">
        <v>1588</v>
      </c>
      <c r="B156" s="59" t="s">
        <v>1589</v>
      </c>
      <c r="C156" s="59" t="s">
        <v>1557</v>
      </c>
      <c r="D156" s="90" t="s">
        <v>1902</v>
      </c>
      <c r="E156" s="135"/>
      <c r="F156" s="62">
        <v>7181.2929103111655</v>
      </c>
      <c r="G156" s="92" t="s">
        <v>2663</v>
      </c>
      <c r="H156" s="36">
        <v>6474.5903777681287</v>
      </c>
      <c r="I156" s="97">
        <v>706.7025325430368</v>
      </c>
      <c r="J156" s="96" t="s">
        <v>2663</v>
      </c>
    </row>
    <row r="157" spans="1:10" x14ac:dyDescent="0.25">
      <c r="A157" s="89" t="s">
        <v>320</v>
      </c>
      <c r="B157" s="59" t="s">
        <v>321</v>
      </c>
      <c r="C157" s="59" t="s">
        <v>123</v>
      </c>
      <c r="D157" s="90" t="s">
        <v>2506</v>
      </c>
      <c r="E157" s="135"/>
      <c r="F157" s="62">
        <v>8072.9548441558427</v>
      </c>
      <c r="G157" s="92" t="s">
        <v>2663</v>
      </c>
      <c r="H157" s="36">
        <v>7150.1998604368919</v>
      </c>
      <c r="I157" s="97">
        <v>922.75498371895083</v>
      </c>
      <c r="J157" s="96" t="s">
        <v>2663</v>
      </c>
    </row>
    <row r="158" spans="1:10" x14ac:dyDescent="0.25">
      <c r="A158" s="89" t="s">
        <v>816</v>
      </c>
      <c r="B158" s="59" t="s">
        <v>817</v>
      </c>
      <c r="C158" s="59" t="s">
        <v>818</v>
      </c>
      <c r="D158" s="90" t="s">
        <v>2268</v>
      </c>
      <c r="E158" s="135"/>
      <c r="F158" s="62">
        <v>5145.7378088077339</v>
      </c>
      <c r="G158" s="92" t="s">
        <v>2663</v>
      </c>
      <c r="H158" s="36">
        <v>4848.082112970711</v>
      </c>
      <c r="I158" s="97">
        <v>297.6556958370229</v>
      </c>
      <c r="J158" s="96" t="s">
        <v>2663</v>
      </c>
    </row>
    <row r="159" spans="1:10" x14ac:dyDescent="0.25">
      <c r="A159" s="89" t="s">
        <v>1342</v>
      </c>
      <c r="B159" s="59" t="s">
        <v>1343</v>
      </c>
      <c r="C159" s="59" t="s">
        <v>1339</v>
      </c>
      <c r="D159" s="90" t="s">
        <v>2020</v>
      </c>
      <c r="E159" s="135"/>
      <c r="F159" s="62">
        <v>3378.5626801517069</v>
      </c>
      <c r="G159" s="92" t="s">
        <v>2663</v>
      </c>
      <c r="H159" s="36">
        <v>3276.4173815461349</v>
      </c>
      <c r="I159" s="97">
        <v>102.14529860557195</v>
      </c>
      <c r="J159" s="96" t="s">
        <v>2663</v>
      </c>
    </row>
    <row r="160" spans="1:10" x14ac:dyDescent="0.25">
      <c r="A160" s="89" t="s">
        <v>616</v>
      </c>
      <c r="B160" s="59" t="s">
        <v>617</v>
      </c>
      <c r="C160" s="59" t="s">
        <v>601</v>
      </c>
      <c r="D160" s="90" t="s">
        <v>2363</v>
      </c>
      <c r="E160" s="135"/>
      <c r="F160" s="62">
        <v>6751.6702878138394</v>
      </c>
      <c r="G160" s="92" t="s">
        <v>2663</v>
      </c>
      <c r="H160" s="36">
        <v>6440.336899696048</v>
      </c>
      <c r="I160" s="97">
        <v>311.3333881177914</v>
      </c>
      <c r="J160" s="96" t="s">
        <v>2663</v>
      </c>
    </row>
    <row r="161" spans="1:10" x14ac:dyDescent="0.25">
      <c r="A161" s="89" t="s">
        <v>51</v>
      </c>
      <c r="B161" s="59" t="s">
        <v>52</v>
      </c>
      <c r="C161" s="59" t="s">
        <v>53</v>
      </c>
      <c r="D161" s="90" t="s">
        <v>2638</v>
      </c>
      <c r="E161" s="135"/>
      <c r="F161" s="62">
        <v>6872.1238897396624</v>
      </c>
      <c r="G161" s="92" t="s">
        <v>2663</v>
      </c>
      <c r="H161" s="36">
        <v>6219.9677746478865</v>
      </c>
      <c r="I161" s="97">
        <v>652.15611509177597</v>
      </c>
      <c r="J161" s="96" t="s">
        <v>2663</v>
      </c>
    </row>
    <row r="162" spans="1:10" x14ac:dyDescent="0.25">
      <c r="A162" s="89" t="s">
        <v>839</v>
      </c>
      <c r="B162" s="59" t="s">
        <v>840</v>
      </c>
      <c r="C162" s="59" t="s">
        <v>834</v>
      </c>
      <c r="D162" s="90" t="s">
        <v>2258</v>
      </c>
      <c r="E162" s="135"/>
      <c r="F162" s="62">
        <v>5368.3943065693429</v>
      </c>
      <c r="G162" s="92" t="s">
        <v>2663</v>
      </c>
      <c r="H162" s="36">
        <v>5099.4983467741931</v>
      </c>
      <c r="I162" s="97">
        <v>268.89595979514979</v>
      </c>
      <c r="J162" s="96" t="s">
        <v>2663</v>
      </c>
    </row>
    <row r="163" spans="1:10" x14ac:dyDescent="0.25">
      <c r="A163" s="89" t="s">
        <v>1447</v>
      </c>
      <c r="B163" s="59" t="s">
        <v>1448</v>
      </c>
      <c r="C163" s="59" t="s">
        <v>1436</v>
      </c>
      <c r="D163" s="90" t="s">
        <v>1970</v>
      </c>
      <c r="E163" s="135"/>
      <c r="F163" s="62">
        <v>5788.7983842010772</v>
      </c>
      <c r="G163" s="92" t="s">
        <v>2663</v>
      </c>
      <c r="H163" s="36">
        <v>5437.5837928007031</v>
      </c>
      <c r="I163" s="97">
        <v>351.21459140037405</v>
      </c>
      <c r="J163" s="96" t="s">
        <v>2663</v>
      </c>
    </row>
    <row r="164" spans="1:10" x14ac:dyDescent="0.25">
      <c r="A164" s="89" t="s">
        <v>380</v>
      </c>
      <c r="B164" s="59" t="s">
        <v>381</v>
      </c>
      <c r="C164" s="59" t="s">
        <v>123</v>
      </c>
      <c r="D164" s="90" t="s">
        <v>2476</v>
      </c>
      <c r="E164" s="135"/>
      <c r="F164" s="62">
        <v>6503.5334034833104</v>
      </c>
      <c r="G164" s="92" t="s">
        <v>2663</v>
      </c>
      <c r="H164" s="36">
        <v>5672.0484341514002</v>
      </c>
      <c r="I164" s="97">
        <v>831.48496933191018</v>
      </c>
      <c r="J164" s="96" t="s">
        <v>2663</v>
      </c>
    </row>
    <row r="165" spans="1:10" x14ac:dyDescent="0.25">
      <c r="A165" s="89" t="s">
        <v>1710</v>
      </c>
      <c r="B165" s="59" t="s">
        <v>1711</v>
      </c>
      <c r="C165" s="59" t="s">
        <v>1701</v>
      </c>
      <c r="D165" s="90" t="s">
        <v>1843</v>
      </c>
      <c r="E165" s="135"/>
      <c r="F165" s="62">
        <v>5116.2244000000001</v>
      </c>
      <c r="G165" s="92" t="s">
        <v>2663</v>
      </c>
      <c r="H165" s="36">
        <v>5047.7512219451373</v>
      </c>
      <c r="I165" s="97">
        <v>68.473178054862728</v>
      </c>
      <c r="J165" s="96" t="s">
        <v>2663</v>
      </c>
    </row>
    <row r="166" spans="1:10" x14ac:dyDescent="0.25">
      <c r="A166" s="89" t="s">
        <v>1606</v>
      </c>
      <c r="B166" s="59" t="s">
        <v>1607</v>
      </c>
      <c r="C166" s="59" t="s">
        <v>1557</v>
      </c>
      <c r="D166" s="90" t="s">
        <v>1893</v>
      </c>
      <c r="E166" s="135"/>
      <c r="F166" s="62">
        <v>6856.6313406593408</v>
      </c>
      <c r="G166" s="92" t="s">
        <v>2663</v>
      </c>
      <c r="H166" s="36">
        <v>6525.3060654857763</v>
      </c>
      <c r="I166" s="97">
        <v>331.32527517356448</v>
      </c>
      <c r="J166" s="96" t="s">
        <v>2663</v>
      </c>
    </row>
    <row r="167" spans="1:10" x14ac:dyDescent="0.25">
      <c r="A167" s="89" t="s">
        <v>246</v>
      </c>
      <c r="B167" s="59" t="s">
        <v>247</v>
      </c>
      <c r="C167" s="59" t="s">
        <v>123</v>
      </c>
      <c r="D167" s="90" t="s">
        <v>2544</v>
      </c>
      <c r="E167" s="135"/>
      <c r="F167" s="62">
        <v>12557.085803880982</v>
      </c>
      <c r="G167" s="92" t="s">
        <v>2663</v>
      </c>
      <c r="H167" s="36">
        <v>11587.054950346363</v>
      </c>
      <c r="I167" s="97">
        <v>970.03085353461938</v>
      </c>
      <c r="J167" s="96" t="s">
        <v>2663</v>
      </c>
    </row>
    <row r="168" spans="1:10" x14ac:dyDescent="0.25">
      <c r="A168" s="89" t="s">
        <v>837</v>
      </c>
      <c r="B168" s="59" t="s">
        <v>838</v>
      </c>
      <c r="C168" s="59" t="s">
        <v>834</v>
      </c>
      <c r="D168" s="90" t="s">
        <v>2259</v>
      </c>
      <c r="E168" s="135"/>
      <c r="F168" s="62">
        <v>6718.7400566572242</v>
      </c>
      <c r="G168" s="92" t="s">
        <v>2663</v>
      </c>
      <c r="H168" s="36">
        <v>5872.3955913978498</v>
      </c>
      <c r="I168" s="97">
        <v>846.34446525937437</v>
      </c>
      <c r="J168" s="96" t="s">
        <v>2663</v>
      </c>
    </row>
    <row r="169" spans="1:10" x14ac:dyDescent="0.25">
      <c r="A169" s="89" t="s">
        <v>308</v>
      </c>
      <c r="B169" s="59" t="s">
        <v>309</v>
      </c>
      <c r="C169" s="59" t="s">
        <v>123</v>
      </c>
      <c r="D169" s="90" t="s">
        <v>2512</v>
      </c>
      <c r="E169" s="135"/>
      <c r="F169" s="62">
        <v>6909.7455025581776</v>
      </c>
      <c r="G169" s="92" t="s">
        <v>2663</v>
      </c>
      <c r="H169" s="36">
        <v>6439.4648341977054</v>
      </c>
      <c r="I169" s="97">
        <v>470.28066836047219</v>
      </c>
      <c r="J169" s="96" t="s">
        <v>2663</v>
      </c>
    </row>
    <row r="170" spans="1:10" x14ac:dyDescent="0.25">
      <c r="A170" s="89" t="s">
        <v>593</v>
      </c>
      <c r="B170" s="59" t="s">
        <v>594</v>
      </c>
      <c r="C170" s="59" t="s">
        <v>572</v>
      </c>
      <c r="D170" s="90" t="s">
        <v>2374</v>
      </c>
      <c r="E170" s="135"/>
      <c r="F170" s="62">
        <v>4966.5768000000007</v>
      </c>
      <c r="G170" s="92" t="s">
        <v>2663</v>
      </c>
      <c r="H170" s="36">
        <v>4792.589364313897</v>
      </c>
      <c r="I170" s="97">
        <v>173.98743568610371</v>
      </c>
      <c r="J170" s="96" t="s">
        <v>2663</v>
      </c>
    </row>
    <row r="171" spans="1:10" x14ac:dyDescent="0.25">
      <c r="A171" s="89" t="s">
        <v>1714</v>
      </c>
      <c r="B171" s="59" t="s">
        <v>1715</v>
      </c>
      <c r="C171" s="59" t="s">
        <v>1701</v>
      </c>
      <c r="D171" s="90" t="s">
        <v>1841</v>
      </c>
      <c r="E171" s="135"/>
      <c r="F171" s="62">
        <v>1156.9398717948718</v>
      </c>
      <c r="G171" s="92" t="s">
        <v>2663</v>
      </c>
      <c r="H171" s="36">
        <v>1163.4701935483872</v>
      </c>
      <c r="I171" s="100">
        <v>-6.530321753515409</v>
      </c>
      <c r="J171" s="101" t="s">
        <v>2664</v>
      </c>
    </row>
    <row r="172" spans="1:10" x14ac:dyDescent="0.25">
      <c r="A172" s="89" t="s">
        <v>115</v>
      </c>
      <c r="B172" s="59" t="s">
        <v>116</v>
      </c>
      <c r="C172" s="59" t="s">
        <v>95</v>
      </c>
      <c r="D172" s="90" t="s">
        <v>2609</v>
      </c>
      <c r="E172" s="135"/>
      <c r="F172" s="62">
        <v>5883.6220677771389</v>
      </c>
      <c r="G172" s="92" t="s">
        <v>2663</v>
      </c>
      <c r="H172" s="36">
        <v>5637.0082932416954</v>
      </c>
      <c r="I172" s="97">
        <v>246.61377453544355</v>
      </c>
      <c r="J172" s="96" t="s">
        <v>2663</v>
      </c>
    </row>
    <row r="173" spans="1:10" x14ac:dyDescent="0.25">
      <c r="A173" s="89" t="s">
        <v>664</v>
      </c>
      <c r="B173" s="59" t="s">
        <v>665</v>
      </c>
      <c r="C173" s="59" t="s">
        <v>666</v>
      </c>
      <c r="D173" s="90" t="s">
        <v>2341</v>
      </c>
      <c r="E173" s="135"/>
      <c r="F173" s="62">
        <v>3776.3377617328515</v>
      </c>
      <c r="G173" s="92" t="s">
        <v>2663</v>
      </c>
      <c r="H173" s="36">
        <v>3236.5457729729728</v>
      </c>
      <c r="I173" s="97">
        <v>539.79198875987868</v>
      </c>
      <c r="J173" s="96" t="s">
        <v>2663</v>
      </c>
    </row>
    <row r="174" spans="1:10" x14ac:dyDescent="0.25">
      <c r="A174" s="89" t="s">
        <v>1380</v>
      </c>
      <c r="B174" s="59" t="s">
        <v>1381</v>
      </c>
      <c r="C174" s="59" t="s">
        <v>1363</v>
      </c>
      <c r="D174" s="90" t="s">
        <v>2002</v>
      </c>
      <c r="E174" s="135"/>
      <c r="F174" s="62">
        <v>4377.1667107700459</v>
      </c>
      <c r="G174" s="92" t="s">
        <v>2663</v>
      </c>
      <c r="H174" s="36">
        <v>3947.3932360221943</v>
      </c>
      <c r="I174" s="97">
        <v>429.77347474785165</v>
      </c>
      <c r="J174" s="96" t="s">
        <v>2663</v>
      </c>
    </row>
    <row r="175" spans="1:10" x14ac:dyDescent="0.25">
      <c r="A175" s="89" t="s">
        <v>280</v>
      </c>
      <c r="B175" s="59" t="s">
        <v>281</v>
      </c>
      <c r="C175" s="59" t="s">
        <v>123</v>
      </c>
      <c r="D175" s="90" t="s">
        <v>2527</v>
      </c>
      <c r="E175" s="135"/>
      <c r="F175" s="62">
        <v>4498.5801591511936</v>
      </c>
      <c r="G175" s="92" t="s">
        <v>2663</v>
      </c>
      <c r="H175" s="36">
        <v>4407.7300687757906</v>
      </c>
      <c r="I175" s="97">
        <v>90.850090375402942</v>
      </c>
      <c r="J175" s="96" t="s">
        <v>2663</v>
      </c>
    </row>
    <row r="176" spans="1:10" x14ac:dyDescent="0.25">
      <c r="A176" s="89" t="s">
        <v>208</v>
      </c>
      <c r="B176" s="59" t="s">
        <v>209</v>
      </c>
      <c r="C176" s="59" t="s">
        <v>123</v>
      </c>
      <c r="D176" s="90" t="s">
        <v>2563</v>
      </c>
      <c r="E176" s="135"/>
      <c r="F176" s="62">
        <v>2996.0334789391572</v>
      </c>
      <c r="G176" s="92" t="s">
        <v>2663</v>
      </c>
      <c r="H176" s="36">
        <v>2844.8930431462386</v>
      </c>
      <c r="I176" s="97">
        <v>151.14043579291865</v>
      </c>
      <c r="J176" s="96" t="s">
        <v>2663</v>
      </c>
    </row>
    <row r="177" spans="1:10" x14ac:dyDescent="0.25">
      <c r="A177" s="89" t="s">
        <v>6</v>
      </c>
      <c r="B177" s="59" t="s">
        <v>7</v>
      </c>
      <c r="C177" s="59" t="s">
        <v>5</v>
      </c>
      <c r="D177" s="90" t="s">
        <v>2658</v>
      </c>
      <c r="E177" s="135"/>
      <c r="F177" s="62">
        <v>4940.8802739726016</v>
      </c>
      <c r="G177" s="92" t="s">
        <v>2663</v>
      </c>
      <c r="H177" s="36">
        <v>4602.2191399999983</v>
      </c>
      <c r="I177" s="97">
        <v>338.66113397260324</v>
      </c>
      <c r="J177" s="96" t="s">
        <v>2663</v>
      </c>
    </row>
    <row r="178" spans="1:10" x14ac:dyDescent="0.25">
      <c r="A178" s="89" t="s">
        <v>880</v>
      </c>
      <c r="B178" s="59" t="s">
        <v>881</v>
      </c>
      <c r="C178" s="59" t="s">
        <v>875</v>
      </c>
      <c r="D178" s="90" t="s">
        <v>2239</v>
      </c>
      <c r="E178" s="135"/>
      <c r="F178" s="62">
        <v>6602.846239316239</v>
      </c>
      <c r="G178" s="92" t="s">
        <v>2663</v>
      </c>
      <c r="H178" s="36">
        <v>6239.2928925619826</v>
      </c>
      <c r="I178" s="97">
        <v>363.55334675425638</v>
      </c>
      <c r="J178" s="96" t="s">
        <v>2663</v>
      </c>
    </row>
    <row r="179" spans="1:10" x14ac:dyDescent="0.25">
      <c r="A179" s="89" t="s">
        <v>843</v>
      </c>
      <c r="B179" s="59" t="s">
        <v>844</v>
      </c>
      <c r="C179" s="59" t="s">
        <v>834</v>
      </c>
      <c r="D179" s="90" t="s">
        <v>2256</v>
      </c>
      <c r="E179" s="135"/>
      <c r="F179" s="62">
        <v>5538.8856160458463</v>
      </c>
      <c r="G179" s="92" t="s">
        <v>2663</v>
      </c>
      <c r="H179" s="36">
        <v>5262.1443191196704</v>
      </c>
      <c r="I179" s="97">
        <v>276.74129692617589</v>
      </c>
      <c r="J179" s="96" t="s">
        <v>2663</v>
      </c>
    </row>
    <row r="180" spans="1:10" x14ac:dyDescent="0.25">
      <c r="A180" s="89" t="s">
        <v>964</v>
      </c>
      <c r="B180" s="59" t="s">
        <v>965</v>
      </c>
      <c r="C180" s="59" t="s">
        <v>933</v>
      </c>
      <c r="D180" s="90" t="s">
        <v>2197</v>
      </c>
      <c r="E180" s="135"/>
      <c r="F180" s="62">
        <v>2666.2062973222528</v>
      </c>
      <c r="G180" s="92" t="s">
        <v>2663</v>
      </c>
      <c r="H180" s="36">
        <v>2602.7005656934307</v>
      </c>
      <c r="I180" s="97">
        <v>63.505731628822105</v>
      </c>
      <c r="J180" s="96" t="s">
        <v>2663</v>
      </c>
    </row>
    <row r="181" spans="1:10" x14ac:dyDescent="0.25">
      <c r="A181" s="89" t="s">
        <v>934</v>
      </c>
      <c r="B181" s="59" t="s">
        <v>935</v>
      </c>
      <c r="C181" s="59" t="s">
        <v>936</v>
      </c>
      <c r="D181" s="90" t="s">
        <v>2211</v>
      </c>
      <c r="E181" s="135"/>
      <c r="F181" s="62">
        <v>6871.2671804511283</v>
      </c>
      <c r="G181" s="92" t="s">
        <v>2663</v>
      </c>
      <c r="H181" s="36">
        <v>6595.9671506352088</v>
      </c>
      <c r="I181" s="97">
        <v>275.30002981591952</v>
      </c>
      <c r="J181" s="96" t="s">
        <v>2663</v>
      </c>
    </row>
    <row r="182" spans="1:10" x14ac:dyDescent="0.25">
      <c r="A182" s="89" t="s">
        <v>78</v>
      </c>
      <c r="B182" s="59" t="s">
        <v>79</v>
      </c>
      <c r="C182" s="59" t="s">
        <v>50</v>
      </c>
      <c r="D182" s="90" t="s">
        <v>2626</v>
      </c>
      <c r="E182" s="135"/>
      <c r="F182" s="62">
        <v>6786.3383258594913</v>
      </c>
      <c r="G182" s="92" t="s">
        <v>2663</v>
      </c>
      <c r="H182" s="36">
        <v>6261.0185486211903</v>
      </c>
      <c r="I182" s="97">
        <v>525.31977723830096</v>
      </c>
      <c r="J182" s="96" t="s">
        <v>2663</v>
      </c>
    </row>
    <row r="183" spans="1:10" x14ac:dyDescent="0.25">
      <c r="A183" s="89" t="s">
        <v>364</v>
      </c>
      <c r="B183" s="59" t="s">
        <v>365</v>
      </c>
      <c r="C183" s="59" t="s">
        <v>123</v>
      </c>
      <c r="D183" s="90" t="s">
        <v>2484</v>
      </c>
      <c r="E183" s="135"/>
      <c r="F183" s="62">
        <v>6378.4951769911504</v>
      </c>
      <c r="G183" s="92" t="s">
        <v>2663</v>
      </c>
      <c r="H183" s="36">
        <v>5840.3548576145276</v>
      </c>
      <c r="I183" s="97">
        <v>538.14031937662276</v>
      </c>
      <c r="J183" s="96" t="s">
        <v>2663</v>
      </c>
    </row>
    <row r="184" spans="1:10" x14ac:dyDescent="0.25">
      <c r="A184" s="89" t="s">
        <v>382</v>
      </c>
      <c r="B184" s="59" t="s">
        <v>383</v>
      </c>
      <c r="C184" s="59" t="s">
        <v>123</v>
      </c>
      <c r="D184" s="90" t="s">
        <v>2475</v>
      </c>
      <c r="E184" s="135"/>
      <c r="F184" s="62">
        <v>9095.8223481867499</v>
      </c>
      <c r="G184" s="92" t="s">
        <v>2663</v>
      </c>
      <c r="H184" s="36">
        <v>8561.9907868354439</v>
      </c>
      <c r="I184" s="97">
        <v>533.83156135130594</v>
      </c>
      <c r="J184" s="96" t="s">
        <v>2663</v>
      </c>
    </row>
    <row r="185" spans="1:10" x14ac:dyDescent="0.25">
      <c r="A185" s="89" t="s">
        <v>683</v>
      </c>
      <c r="B185" s="59" t="s">
        <v>684</v>
      </c>
      <c r="C185" s="59" t="s">
        <v>666</v>
      </c>
      <c r="D185" s="90" t="s">
        <v>2331</v>
      </c>
      <c r="E185" s="135"/>
      <c r="F185" s="62">
        <v>3813.6504854368932</v>
      </c>
      <c r="G185" s="92" t="s">
        <v>2663</v>
      </c>
      <c r="H185" s="36">
        <v>3421.010959860384</v>
      </c>
      <c r="I185" s="97">
        <v>392.63952557650919</v>
      </c>
      <c r="J185" s="96" t="s">
        <v>2663</v>
      </c>
    </row>
    <row r="186" spans="1:10" x14ac:dyDescent="0.25">
      <c r="A186" s="89" t="s">
        <v>847</v>
      </c>
      <c r="B186" s="59" t="s">
        <v>848</v>
      </c>
      <c r="C186" s="59" t="s">
        <v>849</v>
      </c>
      <c r="D186" s="90" t="s">
        <v>2254</v>
      </c>
      <c r="E186" s="135"/>
      <c r="F186" s="62">
        <v>6667.4022540983606</v>
      </c>
      <c r="G186" s="92" t="s">
        <v>2663</v>
      </c>
      <c r="H186" s="36">
        <v>6137.2571319311664</v>
      </c>
      <c r="I186" s="97">
        <v>530.14512216719413</v>
      </c>
      <c r="J186" s="96" t="s">
        <v>2663</v>
      </c>
    </row>
    <row r="187" spans="1:10" x14ac:dyDescent="0.25">
      <c r="A187" s="89" t="s">
        <v>1063</v>
      </c>
      <c r="B187" s="59" t="s">
        <v>1064</v>
      </c>
      <c r="C187" s="59" t="s">
        <v>1062</v>
      </c>
      <c r="D187" s="90" t="s">
        <v>2152</v>
      </c>
      <c r="E187" s="135"/>
      <c r="F187" s="62">
        <v>7636.7257142857125</v>
      </c>
      <c r="G187" s="92" t="s">
        <v>2663</v>
      </c>
      <c r="H187" s="36">
        <v>6842.534969818912</v>
      </c>
      <c r="I187" s="97">
        <v>794.19074446680042</v>
      </c>
      <c r="J187" s="96" t="s">
        <v>2663</v>
      </c>
    </row>
    <row r="188" spans="1:10" x14ac:dyDescent="0.25">
      <c r="A188" s="89" t="s">
        <v>894</v>
      </c>
      <c r="B188" s="59" t="s">
        <v>895</v>
      </c>
      <c r="C188" s="59" t="s">
        <v>893</v>
      </c>
      <c r="D188" s="90" t="s">
        <v>2233</v>
      </c>
      <c r="E188" s="135"/>
      <c r="F188" s="62">
        <v>3147.9275200567977</v>
      </c>
      <c r="G188" s="92" t="s">
        <v>2663</v>
      </c>
      <c r="H188" s="36">
        <v>2814.1050379645662</v>
      </c>
      <c r="I188" s="97">
        <v>333.82248209223144</v>
      </c>
      <c r="J188" s="96" t="s">
        <v>2663</v>
      </c>
    </row>
    <row r="189" spans="1:10" x14ac:dyDescent="0.25">
      <c r="A189" s="89" t="s">
        <v>444</v>
      </c>
      <c r="B189" s="59" t="s">
        <v>445</v>
      </c>
      <c r="C189" s="59" t="s">
        <v>439</v>
      </c>
      <c r="D189" s="90" t="s">
        <v>2446</v>
      </c>
      <c r="E189" s="135"/>
      <c r="F189" s="62">
        <v>1579.331419645601</v>
      </c>
      <c r="G189" s="92" t="s">
        <v>2663</v>
      </c>
      <c r="H189" s="36">
        <v>1521.5124692726174</v>
      </c>
      <c r="I189" s="97">
        <v>57.818950372983636</v>
      </c>
      <c r="J189" s="96" t="s">
        <v>2663</v>
      </c>
    </row>
    <row r="190" spans="1:10" x14ac:dyDescent="0.25">
      <c r="A190" s="89" t="s">
        <v>1276</v>
      </c>
      <c r="B190" s="59" t="s">
        <v>1277</v>
      </c>
      <c r="C190" s="59" t="s">
        <v>1247</v>
      </c>
      <c r="D190" s="90" t="s">
        <v>2049</v>
      </c>
      <c r="E190" s="135"/>
      <c r="F190" s="62">
        <v>4353.7331430325357</v>
      </c>
      <c r="G190" s="92" t="s">
        <v>2663</v>
      </c>
      <c r="H190" s="36">
        <v>3947.31083908046</v>
      </c>
      <c r="I190" s="97">
        <v>406.42230395207571</v>
      </c>
      <c r="J190" s="96" t="s">
        <v>2663</v>
      </c>
    </row>
    <row r="191" spans="1:10" x14ac:dyDescent="0.25">
      <c r="A191" s="89" t="s">
        <v>968</v>
      </c>
      <c r="B191" s="59" t="s">
        <v>969</v>
      </c>
      <c r="C191" s="59" t="s">
        <v>933</v>
      </c>
      <c r="D191" s="90" t="s">
        <v>2195</v>
      </c>
      <c r="E191" s="135"/>
      <c r="F191" s="62">
        <v>3246.7441835883169</v>
      </c>
      <c r="G191" s="92" t="s">
        <v>2663</v>
      </c>
      <c r="H191" s="36">
        <v>2944.4857032057907</v>
      </c>
      <c r="I191" s="97">
        <v>302.25848038252616</v>
      </c>
      <c r="J191" s="96" t="s">
        <v>2663</v>
      </c>
    </row>
    <row r="192" spans="1:10" x14ac:dyDescent="0.25">
      <c r="A192" s="89" t="s">
        <v>1590</v>
      </c>
      <c r="B192" s="59" t="s">
        <v>1591</v>
      </c>
      <c r="C192" s="59" t="s">
        <v>1557</v>
      </c>
      <c r="D192" s="90" t="s">
        <v>1901</v>
      </c>
      <c r="E192" s="135"/>
      <c r="F192" s="62">
        <v>6365.7527684729066</v>
      </c>
      <c r="G192" s="92" t="s">
        <v>2663</v>
      </c>
      <c r="H192" s="36">
        <v>5933.2124085365858</v>
      </c>
      <c r="I192" s="97">
        <v>432.54035993632078</v>
      </c>
      <c r="J192" s="96" t="s">
        <v>2663</v>
      </c>
    </row>
    <row r="193" spans="1:10" x14ac:dyDescent="0.25">
      <c r="A193" s="89" t="s">
        <v>1327</v>
      </c>
      <c r="B193" s="59" t="s">
        <v>1328</v>
      </c>
      <c r="C193" s="59" t="s">
        <v>492</v>
      </c>
      <c r="D193" s="90" t="s">
        <v>2026</v>
      </c>
      <c r="E193" s="135"/>
      <c r="F193" s="62">
        <v>1160.8686322188448</v>
      </c>
      <c r="G193" s="92" t="s">
        <v>2663</v>
      </c>
      <c r="H193" s="36">
        <v>1065.8141340782122</v>
      </c>
      <c r="I193" s="97">
        <v>95.054498140632631</v>
      </c>
      <c r="J193" s="96" t="s">
        <v>2663</v>
      </c>
    </row>
    <row r="194" spans="1:10" x14ac:dyDescent="0.25">
      <c r="A194" s="89" t="s">
        <v>428</v>
      </c>
      <c r="B194" s="59" t="s">
        <v>429</v>
      </c>
      <c r="C194" s="59" t="s">
        <v>430</v>
      </c>
      <c r="D194" s="90" t="s">
        <v>2453</v>
      </c>
      <c r="E194" s="135"/>
      <c r="F194" s="62">
        <v>7181.0667299703273</v>
      </c>
      <c r="G194" s="92" t="s">
        <v>2663</v>
      </c>
      <c r="H194" s="36">
        <v>6517.4540896949256</v>
      </c>
      <c r="I194" s="97">
        <v>663.61264027540165</v>
      </c>
      <c r="J194" s="96" t="s">
        <v>2663</v>
      </c>
    </row>
    <row r="195" spans="1:10" x14ac:dyDescent="0.25">
      <c r="A195" s="89" t="s">
        <v>1069</v>
      </c>
      <c r="B195" s="59" t="s">
        <v>1070</v>
      </c>
      <c r="C195" s="59" t="s">
        <v>1062</v>
      </c>
      <c r="D195" s="90" t="s">
        <v>2149</v>
      </c>
      <c r="E195" s="135"/>
      <c r="F195" s="62">
        <v>7176.9660279441132</v>
      </c>
      <c r="G195" s="92" t="s">
        <v>2663</v>
      </c>
      <c r="H195" s="36">
        <v>6406.5186792452841</v>
      </c>
      <c r="I195" s="97">
        <v>770.44734869882905</v>
      </c>
      <c r="J195" s="96" t="s">
        <v>2663</v>
      </c>
    </row>
    <row r="196" spans="1:10" x14ac:dyDescent="0.25">
      <c r="A196" s="89" t="s">
        <v>358</v>
      </c>
      <c r="B196" s="59" t="s">
        <v>359</v>
      </c>
      <c r="C196" s="59" t="s">
        <v>123</v>
      </c>
      <c r="D196" s="90" t="s">
        <v>2487</v>
      </c>
      <c r="E196" s="135"/>
      <c r="F196" s="62">
        <v>2955.1161066666664</v>
      </c>
      <c r="G196" s="92" t="s">
        <v>2663</v>
      </c>
      <c r="H196" s="36">
        <v>2821.3440583023721</v>
      </c>
      <c r="I196" s="97">
        <v>133.77204836429428</v>
      </c>
      <c r="J196" s="96" t="s">
        <v>2663</v>
      </c>
    </row>
    <row r="197" spans="1:10" x14ac:dyDescent="0.25">
      <c r="A197" s="89" t="s">
        <v>1053</v>
      </c>
      <c r="B197" s="59" t="s">
        <v>1054</v>
      </c>
      <c r="C197" s="59" t="s">
        <v>1046</v>
      </c>
      <c r="D197" s="90" t="s">
        <v>2156</v>
      </c>
      <c r="E197" s="135"/>
      <c r="F197" s="62">
        <v>6984.9376018099547</v>
      </c>
      <c r="G197" s="92" t="s">
        <v>2663</v>
      </c>
      <c r="H197" s="36">
        <v>6248.1805428571424</v>
      </c>
      <c r="I197" s="97">
        <v>736.75705895281226</v>
      </c>
      <c r="J197" s="96" t="s">
        <v>2663</v>
      </c>
    </row>
    <row r="198" spans="1:10" x14ac:dyDescent="0.25">
      <c r="A198" s="89" t="s">
        <v>390</v>
      </c>
      <c r="B198" s="59" t="s">
        <v>391</v>
      </c>
      <c r="C198" s="59" t="s">
        <v>123</v>
      </c>
      <c r="D198" s="90" t="s">
        <v>2471</v>
      </c>
      <c r="E198" s="135"/>
      <c r="F198" s="62">
        <v>5668.1827804107425</v>
      </c>
      <c r="G198" s="92" t="s">
        <v>2663</v>
      </c>
      <c r="H198" s="36">
        <v>5102.8484085149521</v>
      </c>
      <c r="I198" s="97">
        <v>565.33437189579035</v>
      </c>
      <c r="J198" s="96" t="s">
        <v>2663</v>
      </c>
    </row>
    <row r="199" spans="1:10" x14ac:dyDescent="0.25">
      <c r="A199" s="89" t="s">
        <v>1013</v>
      </c>
      <c r="B199" s="59" t="s">
        <v>1014</v>
      </c>
      <c r="C199" s="59" t="s">
        <v>973</v>
      </c>
      <c r="D199" s="90" t="s">
        <v>2174</v>
      </c>
      <c r="E199" s="135"/>
      <c r="F199" s="62">
        <v>8058.2098346636267</v>
      </c>
      <c r="G199" s="92" t="s">
        <v>2663</v>
      </c>
      <c r="H199" s="36">
        <v>7540.3966403607674</v>
      </c>
      <c r="I199" s="97">
        <v>517.8131943028593</v>
      </c>
      <c r="J199" s="96" t="s">
        <v>2663</v>
      </c>
    </row>
    <row r="200" spans="1:10" x14ac:dyDescent="0.25">
      <c r="A200" s="89" t="s">
        <v>101</v>
      </c>
      <c r="B200" s="59" t="s">
        <v>102</v>
      </c>
      <c r="C200" s="59" t="s">
        <v>95</v>
      </c>
      <c r="D200" s="90" t="s">
        <v>2616</v>
      </c>
      <c r="E200" s="135"/>
      <c r="F200" s="62">
        <v>5302.7059221770514</v>
      </c>
      <c r="G200" s="92" t="s">
        <v>2663</v>
      </c>
      <c r="H200" s="36">
        <v>5140.6208846657937</v>
      </c>
      <c r="I200" s="97">
        <v>162.08503751125772</v>
      </c>
      <c r="J200" s="96" t="s">
        <v>2663</v>
      </c>
    </row>
    <row r="201" spans="1:10" x14ac:dyDescent="0.25">
      <c r="A201" s="89" t="s">
        <v>89</v>
      </c>
      <c r="B201" s="59" t="s">
        <v>90</v>
      </c>
      <c r="C201" s="59" t="s">
        <v>88</v>
      </c>
      <c r="D201" s="90" t="s">
        <v>2621</v>
      </c>
      <c r="E201" s="135"/>
      <c r="F201" s="62">
        <v>3770.0638786639392</v>
      </c>
      <c r="G201" s="92" t="s">
        <v>2663</v>
      </c>
      <c r="H201" s="36">
        <v>3326.7425075225669</v>
      </c>
      <c r="I201" s="97">
        <v>443.32137114137231</v>
      </c>
      <c r="J201" s="96" t="s">
        <v>2663</v>
      </c>
    </row>
    <row r="202" spans="1:10" x14ac:dyDescent="0.25">
      <c r="A202" s="89" t="s">
        <v>943</v>
      </c>
      <c r="B202" s="59" t="s">
        <v>944</v>
      </c>
      <c r="C202" s="59" t="s">
        <v>936</v>
      </c>
      <c r="D202" s="90" t="s">
        <v>2207</v>
      </c>
      <c r="E202" s="135"/>
      <c r="F202" s="62">
        <v>4567.5715497005986</v>
      </c>
      <c r="G202" s="92" t="s">
        <v>2663</v>
      </c>
      <c r="H202" s="36">
        <v>4187.5095356942102</v>
      </c>
      <c r="I202" s="97">
        <v>380.06201400638838</v>
      </c>
      <c r="J202" s="96" t="s">
        <v>2663</v>
      </c>
    </row>
    <row r="203" spans="1:10" x14ac:dyDescent="0.25">
      <c r="A203" s="89" t="s">
        <v>1586</v>
      </c>
      <c r="B203" s="59" t="s">
        <v>1587</v>
      </c>
      <c r="C203" s="59" t="s">
        <v>1557</v>
      </c>
      <c r="D203" s="90" t="s">
        <v>1903</v>
      </c>
      <c r="E203" s="135"/>
      <c r="F203" s="62">
        <v>7267.0978021978035</v>
      </c>
      <c r="G203" s="92" t="s">
        <v>2663</v>
      </c>
      <c r="H203" s="36">
        <v>6680.7862664714503</v>
      </c>
      <c r="I203" s="97">
        <v>586.31153572635321</v>
      </c>
      <c r="J203" s="96" t="s">
        <v>2663</v>
      </c>
    </row>
    <row r="204" spans="1:10" x14ac:dyDescent="0.25">
      <c r="A204" s="89" t="s">
        <v>522</v>
      </c>
      <c r="B204" s="59" t="s">
        <v>523</v>
      </c>
      <c r="C204" s="59" t="s">
        <v>521</v>
      </c>
      <c r="D204" s="90" t="s">
        <v>2407</v>
      </c>
      <c r="E204" s="135"/>
      <c r="F204" s="62">
        <v>6372.8935483870955</v>
      </c>
      <c r="G204" s="92" t="s">
        <v>2663</v>
      </c>
      <c r="H204" s="36">
        <v>6110.6671771217698</v>
      </c>
      <c r="I204" s="97">
        <v>262.22637126532572</v>
      </c>
      <c r="J204" s="96" t="s">
        <v>2663</v>
      </c>
    </row>
    <row r="205" spans="1:10" x14ac:dyDescent="0.25">
      <c r="A205" s="89" t="s">
        <v>1347</v>
      </c>
      <c r="B205" s="59" t="s">
        <v>1348</v>
      </c>
      <c r="C205" s="59" t="s">
        <v>1331</v>
      </c>
      <c r="D205" s="90" t="s">
        <v>2018</v>
      </c>
      <c r="E205" s="135"/>
      <c r="F205" s="62">
        <v>4434.9174764670533</v>
      </c>
      <c r="G205" s="92" t="s">
        <v>2663</v>
      </c>
      <c r="H205" s="36">
        <v>4098.6579489164078</v>
      </c>
      <c r="I205" s="97">
        <v>336.25952755064554</v>
      </c>
      <c r="J205" s="96" t="s">
        <v>2663</v>
      </c>
    </row>
    <row r="206" spans="1:10" x14ac:dyDescent="0.25">
      <c r="A206" s="89" t="s">
        <v>1254</v>
      </c>
      <c r="B206" s="59" t="s">
        <v>1255</v>
      </c>
      <c r="C206" s="59" t="s">
        <v>1247</v>
      </c>
      <c r="D206" s="90" t="s">
        <v>2060</v>
      </c>
      <c r="E206" s="135"/>
      <c r="F206" s="62">
        <v>6487.88293498452</v>
      </c>
      <c r="G206" s="92" t="s">
        <v>2663</v>
      </c>
      <c r="H206" s="36">
        <v>6262.0844947948553</v>
      </c>
      <c r="I206" s="97">
        <v>225.79844018966469</v>
      </c>
      <c r="J206" s="96" t="s">
        <v>2663</v>
      </c>
    </row>
    <row r="207" spans="1:10" x14ac:dyDescent="0.25">
      <c r="A207" s="89" t="s">
        <v>1386</v>
      </c>
      <c r="B207" s="59" t="s">
        <v>1387</v>
      </c>
      <c r="C207" s="59" t="s">
        <v>1363</v>
      </c>
      <c r="D207" s="90" t="s">
        <v>1999</v>
      </c>
      <c r="E207" s="135"/>
      <c r="F207" s="62">
        <v>4363.3874035087729</v>
      </c>
      <c r="G207" s="92" t="s">
        <v>2663</v>
      </c>
      <c r="H207" s="36">
        <v>3859.564725370532</v>
      </c>
      <c r="I207" s="97">
        <v>503.82267813824092</v>
      </c>
      <c r="J207" s="96" t="s">
        <v>2663</v>
      </c>
    </row>
    <row r="208" spans="1:10" x14ac:dyDescent="0.25">
      <c r="A208" s="89" t="s">
        <v>1355</v>
      </c>
      <c r="B208" s="59" t="s">
        <v>1356</v>
      </c>
      <c r="C208" s="59" t="s">
        <v>1331</v>
      </c>
      <c r="D208" s="90" t="s">
        <v>2014</v>
      </c>
      <c r="E208" s="135"/>
      <c r="F208" s="62">
        <v>8230.3190542420016</v>
      </c>
      <c r="G208" s="92" t="s">
        <v>2663</v>
      </c>
      <c r="H208" s="36">
        <v>7304.9917931034488</v>
      </c>
      <c r="I208" s="97">
        <v>925.32726113855279</v>
      </c>
      <c r="J208" s="96" t="s">
        <v>2663</v>
      </c>
    </row>
    <row r="209" spans="1:10" x14ac:dyDescent="0.25">
      <c r="A209" s="89" t="s">
        <v>244</v>
      </c>
      <c r="B209" s="59" t="s">
        <v>245</v>
      </c>
      <c r="C209" s="59" t="s">
        <v>123</v>
      </c>
      <c r="D209" s="90" t="s">
        <v>2545</v>
      </c>
      <c r="E209" s="135"/>
      <c r="F209" s="62">
        <v>10577.999742338468</v>
      </c>
      <c r="G209" s="92" t="s">
        <v>2663</v>
      </c>
      <c r="H209" s="36">
        <v>9929.0588774555617</v>
      </c>
      <c r="I209" s="97">
        <v>648.94086488290668</v>
      </c>
      <c r="J209" s="96" t="s">
        <v>2663</v>
      </c>
    </row>
    <row r="210" spans="1:10" x14ac:dyDescent="0.25">
      <c r="A210" s="89" t="s">
        <v>1082</v>
      </c>
      <c r="B210" s="59" t="s">
        <v>1083</v>
      </c>
      <c r="C210" s="59" t="s">
        <v>1075</v>
      </c>
      <c r="D210" s="90" t="s">
        <v>2143</v>
      </c>
      <c r="E210" s="135"/>
      <c r="F210" s="62">
        <v>11089.054836811547</v>
      </c>
      <c r="G210" s="92" t="s">
        <v>2663</v>
      </c>
      <c r="H210" s="36">
        <v>10357.875100790627</v>
      </c>
      <c r="I210" s="97">
        <v>731.17973602092025</v>
      </c>
      <c r="J210" s="96" t="s">
        <v>2663</v>
      </c>
    </row>
    <row r="211" spans="1:10" x14ac:dyDescent="0.25">
      <c r="A211" s="89" t="s">
        <v>1120</v>
      </c>
      <c r="B211" s="59" t="s">
        <v>1121</v>
      </c>
      <c r="C211" s="59" t="s">
        <v>1094</v>
      </c>
      <c r="D211" s="90" t="s">
        <v>2125</v>
      </c>
      <c r="E211" s="135"/>
      <c r="F211" s="62">
        <v>4862.5210080645165</v>
      </c>
      <c r="G211" s="92" t="s">
        <v>2663</v>
      </c>
      <c r="H211" s="36">
        <v>4741.9967814251404</v>
      </c>
      <c r="I211" s="97">
        <v>120.52422663937614</v>
      </c>
      <c r="J211" s="96" t="s">
        <v>2663</v>
      </c>
    </row>
    <row r="212" spans="1:10" x14ac:dyDescent="0.25">
      <c r="A212" s="89" t="s">
        <v>835</v>
      </c>
      <c r="B212" s="59" t="s">
        <v>836</v>
      </c>
      <c r="C212" s="59" t="s">
        <v>834</v>
      </c>
      <c r="D212" s="90" t="s">
        <v>2260</v>
      </c>
      <c r="E212" s="135"/>
      <c r="F212" s="62">
        <v>8419.9097041420118</v>
      </c>
      <c r="G212" s="92" t="s">
        <v>2663</v>
      </c>
      <c r="H212" s="36">
        <v>8710.1504938271592</v>
      </c>
      <c r="I212" s="100">
        <v>-290.24078968514732</v>
      </c>
      <c r="J212" s="101" t="s">
        <v>2664</v>
      </c>
    </row>
    <row r="213" spans="1:10" x14ac:dyDescent="0.25">
      <c r="A213" s="89" t="s">
        <v>495</v>
      </c>
      <c r="B213" s="59" t="s">
        <v>496</v>
      </c>
      <c r="C213" s="59" t="s">
        <v>497</v>
      </c>
      <c r="D213" s="90" t="s">
        <v>2420</v>
      </c>
      <c r="E213" s="135"/>
      <c r="F213" s="62">
        <v>1818.9711210762327</v>
      </c>
      <c r="G213" s="92" t="s">
        <v>2663</v>
      </c>
      <c r="H213" s="36">
        <v>1815.2191044776116</v>
      </c>
      <c r="I213" s="97">
        <v>3.7520165986211396</v>
      </c>
      <c r="J213" s="96" t="s">
        <v>2663</v>
      </c>
    </row>
    <row r="214" spans="1:10" x14ac:dyDescent="0.25">
      <c r="A214" s="89" t="s">
        <v>174</v>
      </c>
      <c r="B214" s="59" t="s">
        <v>175</v>
      </c>
      <c r="C214" s="59" t="s">
        <v>123</v>
      </c>
      <c r="D214" s="90" t="s">
        <v>2580</v>
      </c>
      <c r="E214" s="135"/>
      <c r="F214" s="62">
        <v>2481.9797198879551</v>
      </c>
      <c r="G214" s="92" t="s">
        <v>2663</v>
      </c>
      <c r="H214" s="36">
        <v>2384.0134425216315</v>
      </c>
      <c r="I214" s="97">
        <v>97.966277366323538</v>
      </c>
      <c r="J214" s="96" t="s">
        <v>2663</v>
      </c>
    </row>
    <row r="215" spans="1:10" x14ac:dyDescent="0.25">
      <c r="A215" s="89" t="s">
        <v>1505</v>
      </c>
      <c r="B215" s="59" t="s">
        <v>1506</v>
      </c>
      <c r="C215" s="59" t="s">
        <v>1500</v>
      </c>
      <c r="D215" s="90" t="s">
        <v>1943</v>
      </c>
      <c r="E215" s="135"/>
      <c r="F215" s="62">
        <v>3868.3009567198178</v>
      </c>
      <c r="G215" s="92" t="s">
        <v>2663</v>
      </c>
      <c r="H215" s="36">
        <v>3427.3027494456765</v>
      </c>
      <c r="I215" s="97">
        <v>440.99820727414135</v>
      </c>
      <c r="J215" s="96" t="s">
        <v>2663</v>
      </c>
    </row>
    <row r="216" spans="1:10" x14ac:dyDescent="0.25">
      <c r="A216" s="89" t="s">
        <v>1032</v>
      </c>
      <c r="B216" s="59" t="s">
        <v>1033</v>
      </c>
      <c r="C216" s="59" t="s">
        <v>1022</v>
      </c>
      <c r="D216" s="90" t="s">
        <v>2166</v>
      </c>
      <c r="E216" s="135"/>
      <c r="F216" s="62">
        <v>3132.1923716381416</v>
      </c>
      <c r="G216" s="92" t="s">
        <v>2663</v>
      </c>
      <c r="H216" s="36">
        <v>2896.8645687645685</v>
      </c>
      <c r="I216" s="97">
        <v>235.32780287357309</v>
      </c>
      <c r="J216" s="96" t="s">
        <v>2663</v>
      </c>
    </row>
    <row r="217" spans="1:10" x14ac:dyDescent="0.25">
      <c r="A217" s="89" t="s">
        <v>1539</v>
      </c>
      <c r="B217" s="59" t="s">
        <v>1540</v>
      </c>
      <c r="C217" s="59" t="s">
        <v>1536</v>
      </c>
      <c r="D217" s="90" t="s">
        <v>1926</v>
      </c>
      <c r="E217" s="135"/>
      <c r="F217" s="62">
        <v>4264.4360936145622</v>
      </c>
      <c r="G217" s="92" t="s">
        <v>2663</v>
      </c>
      <c r="H217" s="36">
        <v>3794.1441254809115</v>
      </c>
      <c r="I217" s="97">
        <v>470.2919681336507</v>
      </c>
      <c r="J217" s="96" t="s">
        <v>2663</v>
      </c>
    </row>
    <row r="218" spans="1:10" x14ac:dyDescent="0.25">
      <c r="A218" s="89" t="s">
        <v>526</v>
      </c>
      <c r="B218" s="59" t="s">
        <v>527</v>
      </c>
      <c r="C218" s="59" t="s">
        <v>528</v>
      </c>
      <c r="D218" s="90" t="s">
        <v>2405</v>
      </c>
      <c r="E218" s="135"/>
      <c r="F218" s="62">
        <v>4625.1434948096876</v>
      </c>
      <c r="G218" s="92" t="s">
        <v>2663</v>
      </c>
      <c r="H218" s="36">
        <v>4662.8933451957291</v>
      </c>
      <c r="I218" s="100">
        <v>-37.749850386041544</v>
      </c>
      <c r="J218" s="101" t="s">
        <v>2664</v>
      </c>
    </row>
    <row r="219" spans="1:10" x14ac:dyDescent="0.25">
      <c r="A219" s="89" t="s">
        <v>573</v>
      </c>
      <c r="B219" s="59" t="s">
        <v>574</v>
      </c>
      <c r="C219" s="59" t="s">
        <v>572</v>
      </c>
      <c r="D219" s="90" t="s">
        <v>2384</v>
      </c>
      <c r="E219" s="135"/>
      <c r="F219" s="62">
        <v>5801.9379377162622</v>
      </c>
      <c r="G219" s="92" t="s">
        <v>2663</v>
      </c>
      <c r="H219" s="36">
        <v>5144.7286141304348</v>
      </c>
      <c r="I219" s="97">
        <v>657.20932358582741</v>
      </c>
      <c r="J219" s="96" t="s">
        <v>2663</v>
      </c>
    </row>
    <row r="220" spans="1:10" x14ac:dyDescent="0.25">
      <c r="A220" s="89" t="s">
        <v>673</v>
      </c>
      <c r="B220" s="59" t="s">
        <v>674</v>
      </c>
      <c r="C220" s="59" t="s">
        <v>666</v>
      </c>
      <c r="D220" s="90" t="s">
        <v>2336</v>
      </c>
      <c r="E220" s="135"/>
      <c r="F220" s="62">
        <v>2897.5726039387309</v>
      </c>
      <c r="G220" s="92" t="s">
        <v>2663</v>
      </c>
      <c r="H220" s="36">
        <v>2909.2799560439557</v>
      </c>
      <c r="I220" s="100">
        <v>-11.7073521052248</v>
      </c>
      <c r="J220" s="101" t="s">
        <v>2664</v>
      </c>
    </row>
    <row r="221" spans="1:10" x14ac:dyDescent="0.25">
      <c r="A221" s="89" t="s">
        <v>30</v>
      </c>
      <c r="B221" s="59" t="s">
        <v>31</v>
      </c>
      <c r="C221" s="59" t="s">
        <v>4</v>
      </c>
      <c r="D221" s="90" t="s">
        <v>2647</v>
      </c>
      <c r="E221" s="135"/>
      <c r="F221" s="62">
        <v>1966.3404584527223</v>
      </c>
      <c r="G221" s="92" t="s">
        <v>2663</v>
      </c>
      <c r="H221" s="36">
        <v>2023.2362241887909</v>
      </c>
      <c r="I221" s="100">
        <v>-56.895765736068597</v>
      </c>
      <c r="J221" s="101" t="s">
        <v>2664</v>
      </c>
    </row>
    <row r="222" spans="1:10" x14ac:dyDescent="0.25">
      <c r="A222" s="89" t="s">
        <v>1773</v>
      </c>
      <c r="B222" s="59" t="s">
        <v>1774</v>
      </c>
      <c r="C222" s="59" t="s">
        <v>666</v>
      </c>
      <c r="D222" s="93" t="s">
        <v>2340</v>
      </c>
      <c r="E222" s="135"/>
      <c r="F222" s="62">
        <v>1896.9820571428575</v>
      </c>
      <c r="G222" s="92" t="s">
        <v>2663</v>
      </c>
      <c r="H222" s="36">
        <v>1998.7587349397595</v>
      </c>
      <c r="I222" s="100">
        <v>-101.77667779690205</v>
      </c>
      <c r="J222" s="101" t="s">
        <v>2664</v>
      </c>
    </row>
    <row r="223" spans="1:10" x14ac:dyDescent="0.25">
      <c r="A223" s="89" t="s">
        <v>1503</v>
      </c>
      <c r="B223" s="59" t="s">
        <v>1504</v>
      </c>
      <c r="C223" s="59" t="s">
        <v>1500</v>
      </c>
      <c r="D223" s="90" t="s">
        <v>1944</v>
      </c>
      <c r="E223" s="135"/>
      <c r="F223" s="62">
        <v>5585.8932702702705</v>
      </c>
      <c r="G223" s="92" t="s">
        <v>2663</v>
      </c>
      <c r="H223" s="36">
        <v>4213.4522565320676</v>
      </c>
      <c r="I223" s="97">
        <v>1372.4410137382029</v>
      </c>
      <c r="J223" s="96" t="s">
        <v>2663</v>
      </c>
    </row>
    <row r="224" spans="1:10" x14ac:dyDescent="0.25">
      <c r="A224" s="89" t="s">
        <v>412</v>
      </c>
      <c r="B224" s="59" t="s">
        <v>413</v>
      </c>
      <c r="C224" s="59" t="s">
        <v>411</v>
      </c>
      <c r="D224" s="90" t="s">
        <v>2461</v>
      </c>
      <c r="E224" s="135"/>
      <c r="F224" s="62">
        <v>4832.7677725118474</v>
      </c>
      <c r="G224" s="92" t="s">
        <v>2663</v>
      </c>
      <c r="H224" s="36">
        <v>4223.734332111052</v>
      </c>
      <c r="I224" s="97">
        <v>609.03344040079537</v>
      </c>
      <c r="J224" s="96" t="s">
        <v>2663</v>
      </c>
    </row>
    <row r="225" spans="1:10" x14ac:dyDescent="0.25">
      <c r="A225" s="89" t="s">
        <v>962</v>
      </c>
      <c r="B225" s="59" t="s">
        <v>963</v>
      </c>
      <c r="C225" s="59" t="s">
        <v>949</v>
      </c>
      <c r="D225" s="90" t="s">
        <v>2198</v>
      </c>
      <c r="E225" s="135"/>
      <c r="F225" s="62">
        <v>2752.4592972972973</v>
      </c>
      <c r="G225" s="92" t="s">
        <v>2663</v>
      </c>
      <c r="H225" s="36">
        <v>2553.0256345177668</v>
      </c>
      <c r="I225" s="97">
        <v>199.43366277953055</v>
      </c>
      <c r="J225" s="96" t="s">
        <v>2663</v>
      </c>
    </row>
    <row r="226" spans="1:10" x14ac:dyDescent="0.25">
      <c r="A226" s="89" t="s">
        <v>878</v>
      </c>
      <c r="B226" s="59" t="s">
        <v>879</v>
      </c>
      <c r="C226" s="59" t="s">
        <v>875</v>
      </c>
      <c r="D226" s="90" t="s">
        <v>2240</v>
      </c>
      <c r="E226" s="135"/>
      <c r="F226" s="62">
        <v>6077.4129090909082</v>
      </c>
      <c r="G226" s="92" t="s">
        <v>2663</v>
      </c>
      <c r="H226" s="36">
        <v>4954.2838095238085</v>
      </c>
      <c r="I226" s="97">
        <v>1123.1290995670997</v>
      </c>
      <c r="J226" s="96" t="s">
        <v>2663</v>
      </c>
    </row>
    <row r="227" spans="1:10" x14ac:dyDescent="0.25">
      <c r="A227" s="89" t="s">
        <v>852</v>
      </c>
      <c r="B227" s="59" t="s">
        <v>853</v>
      </c>
      <c r="C227" s="59" t="s">
        <v>849</v>
      </c>
      <c r="D227" s="90" t="s">
        <v>2252</v>
      </c>
      <c r="E227" s="135"/>
      <c r="F227" s="62">
        <v>4685.7881679089833</v>
      </c>
      <c r="G227" s="92" t="s">
        <v>2663</v>
      </c>
      <c r="H227" s="36">
        <v>4474.7794617784712</v>
      </c>
      <c r="I227" s="97">
        <v>211.00870613051211</v>
      </c>
      <c r="J227" s="96" t="s">
        <v>2663</v>
      </c>
    </row>
    <row r="228" spans="1:10" x14ac:dyDescent="0.25">
      <c r="A228" s="89" t="s">
        <v>570</v>
      </c>
      <c r="B228" s="59" t="s">
        <v>571</v>
      </c>
      <c r="C228" s="59" t="s">
        <v>572</v>
      </c>
      <c r="D228" s="90" t="s">
        <v>2385</v>
      </c>
      <c r="E228" s="135"/>
      <c r="F228" s="62">
        <v>5381.1598360655744</v>
      </c>
      <c r="G228" s="92" t="s">
        <v>2663</v>
      </c>
      <c r="H228" s="36">
        <v>4514.3204664723035</v>
      </c>
      <c r="I228" s="97">
        <v>866.83936959327093</v>
      </c>
      <c r="J228" s="96" t="s">
        <v>2663</v>
      </c>
    </row>
    <row r="229" spans="1:10" x14ac:dyDescent="0.25">
      <c r="A229" s="89" t="s">
        <v>958</v>
      </c>
      <c r="B229" s="59" t="s">
        <v>959</v>
      </c>
      <c r="C229" s="59" t="s">
        <v>949</v>
      </c>
      <c r="D229" s="90" t="s">
        <v>2200</v>
      </c>
      <c r="E229" s="135"/>
      <c r="F229" s="62">
        <v>3589.6779260780281</v>
      </c>
      <c r="G229" s="92" t="s">
        <v>2663</v>
      </c>
      <c r="H229" s="36">
        <v>3077.7547010119588</v>
      </c>
      <c r="I229" s="97">
        <v>511.92322506606934</v>
      </c>
      <c r="J229" s="96" t="s">
        <v>2663</v>
      </c>
    </row>
    <row r="230" spans="1:10" x14ac:dyDescent="0.25">
      <c r="A230" s="89" t="s">
        <v>218</v>
      </c>
      <c r="B230" s="59" t="s">
        <v>219</v>
      </c>
      <c r="C230" s="59" t="s">
        <v>123</v>
      </c>
      <c r="D230" s="90" t="s">
        <v>2558</v>
      </c>
      <c r="E230" s="135"/>
      <c r="F230" s="62">
        <v>1684.7023909249565</v>
      </c>
      <c r="G230" s="92" t="s">
        <v>2663</v>
      </c>
      <c r="H230" s="36">
        <v>1620.1968209606987</v>
      </c>
      <c r="I230" s="97">
        <v>64.505569964257802</v>
      </c>
      <c r="J230" s="96" t="s">
        <v>2663</v>
      </c>
    </row>
    <row r="231" spans="1:10" x14ac:dyDescent="0.25">
      <c r="A231" s="89" t="s">
        <v>1361</v>
      </c>
      <c r="B231" s="59" t="s">
        <v>1362</v>
      </c>
      <c r="C231" s="59" t="s">
        <v>1331</v>
      </c>
      <c r="D231" s="90" t="s">
        <v>2011</v>
      </c>
      <c r="E231" s="135"/>
      <c r="F231" s="62">
        <v>5803.6236118848647</v>
      </c>
      <c r="G231" s="92" t="s">
        <v>2663</v>
      </c>
      <c r="H231" s="36">
        <v>5295.1381841652319</v>
      </c>
      <c r="I231" s="97">
        <v>508.48542771963275</v>
      </c>
      <c r="J231" s="96" t="s">
        <v>2663</v>
      </c>
    </row>
    <row r="232" spans="1:10" x14ac:dyDescent="0.25">
      <c r="A232" s="89" t="s">
        <v>845</v>
      </c>
      <c r="B232" s="59" t="s">
        <v>846</v>
      </c>
      <c r="C232" s="59" t="s">
        <v>834</v>
      </c>
      <c r="D232" s="90" t="s">
        <v>2255</v>
      </c>
      <c r="E232" s="135"/>
      <c r="F232" s="62">
        <v>6538.8742925089182</v>
      </c>
      <c r="G232" s="92" t="s">
        <v>2663</v>
      </c>
      <c r="H232" s="36">
        <v>6038.0820745920746</v>
      </c>
      <c r="I232" s="97">
        <v>500.79221791684358</v>
      </c>
      <c r="J232" s="96" t="s">
        <v>2663</v>
      </c>
    </row>
    <row r="233" spans="1:10" x14ac:dyDescent="0.25">
      <c r="A233" s="89" t="s">
        <v>476</v>
      </c>
      <c r="B233" s="59" t="s">
        <v>477</v>
      </c>
      <c r="C233" s="59" t="s">
        <v>473</v>
      </c>
      <c r="D233" s="90" t="s">
        <v>2428</v>
      </c>
      <c r="E233" s="135"/>
      <c r="F233" s="62">
        <v>5424.4609728033465</v>
      </c>
      <c r="G233" s="92" t="s">
        <v>2663</v>
      </c>
      <c r="H233" s="36">
        <v>5034.2440820410202</v>
      </c>
      <c r="I233" s="97">
        <v>390.21689076232633</v>
      </c>
      <c r="J233" s="96" t="s">
        <v>2663</v>
      </c>
    </row>
    <row r="234" spans="1:10" x14ac:dyDescent="0.25">
      <c r="A234" s="89" t="s">
        <v>524</v>
      </c>
      <c r="B234" s="59" t="s">
        <v>525</v>
      </c>
      <c r="C234" s="59" t="s">
        <v>521</v>
      </c>
      <c r="D234" s="90" t="s">
        <v>2406</v>
      </c>
      <c r="E234" s="135"/>
      <c r="F234" s="62">
        <v>5973.5833066453151</v>
      </c>
      <c r="G234" s="92" t="s">
        <v>2663</v>
      </c>
      <c r="H234" s="36">
        <v>5749.0519999999988</v>
      </c>
      <c r="I234" s="97">
        <v>224.53130664531636</v>
      </c>
      <c r="J234" s="96" t="s">
        <v>2663</v>
      </c>
    </row>
    <row r="235" spans="1:10" x14ac:dyDescent="0.25">
      <c r="A235" s="89" t="s">
        <v>599</v>
      </c>
      <c r="B235" s="59" t="s">
        <v>600</v>
      </c>
      <c r="C235" s="59" t="s">
        <v>601</v>
      </c>
      <c r="D235" s="90" t="s">
        <v>2371</v>
      </c>
      <c r="E235" s="135"/>
      <c r="F235" s="62">
        <v>5802.0523273657273</v>
      </c>
      <c r="G235" s="92" t="s">
        <v>2663</v>
      </c>
      <c r="H235" s="36">
        <v>5514.2301234567894</v>
      </c>
      <c r="I235" s="97">
        <v>287.82220390893781</v>
      </c>
      <c r="J235" s="96" t="s">
        <v>2663</v>
      </c>
    </row>
    <row r="236" spans="1:10" x14ac:dyDescent="0.25">
      <c r="A236" s="89" t="s">
        <v>1528</v>
      </c>
      <c r="B236" s="59" t="s">
        <v>1529</v>
      </c>
      <c r="C236" s="59" t="s">
        <v>1500</v>
      </c>
      <c r="D236" s="90" t="s">
        <v>1931</v>
      </c>
      <c r="E236" s="135"/>
      <c r="F236" s="62">
        <v>1959.2137931034476</v>
      </c>
      <c r="G236" s="92" t="s">
        <v>2663</v>
      </c>
      <c r="H236" s="36">
        <v>1911.4214718614712</v>
      </c>
      <c r="I236" s="97">
        <v>47.792321241976424</v>
      </c>
      <c r="J236" s="96" t="s">
        <v>2663</v>
      </c>
    </row>
    <row r="237" spans="1:10" x14ac:dyDescent="0.25">
      <c r="A237" s="89" t="s">
        <v>947</v>
      </c>
      <c r="B237" s="59" t="s">
        <v>948</v>
      </c>
      <c r="C237" s="59" t="s">
        <v>949</v>
      </c>
      <c r="D237" s="90" t="s">
        <v>2205</v>
      </c>
      <c r="E237" s="135"/>
      <c r="F237" s="62">
        <v>3750.1448966613675</v>
      </c>
      <c r="G237" s="92" t="s">
        <v>2663</v>
      </c>
      <c r="H237" s="36">
        <v>3876.9785737976786</v>
      </c>
      <c r="I237" s="100">
        <v>-126.83367713631105</v>
      </c>
      <c r="J237" s="101" t="s">
        <v>2664</v>
      </c>
    </row>
    <row r="238" spans="1:10" x14ac:dyDescent="0.25">
      <c r="A238" s="89" t="s">
        <v>1110</v>
      </c>
      <c r="B238" s="59" t="s">
        <v>1111</v>
      </c>
      <c r="C238" s="59" t="s">
        <v>1094</v>
      </c>
      <c r="D238" s="90" t="s">
        <v>2130</v>
      </c>
      <c r="E238" s="135"/>
      <c r="F238" s="62">
        <v>5807.352102335929</v>
      </c>
      <c r="G238" s="92" t="s">
        <v>2663</v>
      </c>
      <c r="H238" s="36">
        <v>5325.8017047817048</v>
      </c>
      <c r="I238" s="97">
        <v>481.55039755422422</v>
      </c>
      <c r="J238" s="96" t="s">
        <v>2663</v>
      </c>
    </row>
    <row r="239" spans="1:10" x14ac:dyDescent="0.25">
      <c r="A239" s="89" t="s">
        <v>882</v>
      </c>
      <c r="B239" s="59" t="s">
        <v>883</v>
      </c>
      <c r="C239" s="59" t="s">
        <v>875</v>
      </c>
      <c r="D239" s="90" t="s">
        <v>2238</v>
      </c>
      <c r="E239" s="135"/>
      <c r="F239" s="62">
        <v>6499.8437209302328</v>
      </c>
      <c r="G239" s="92" t="s">
        <v>2663</v>
      </c>
      <c r="H239" s="36">
        <v>6576.7686567164192</v>
      </c>
      <c r="I239" s="100">
        <v>-76.924935786186325</v>
      </c>
      <c r="J239" s="101" t="s">
        <v>2664</v>
      </c>
    </row>
    <row r="240" spans="1:10" x14ac:dyDescent="0.25">
      <c r="A240" s="89" t="s">
        <v>891</v>
      </c>
      <c r="B240" s="59" t="s">
        <v>892</v>
      </c>
      <c r="C240" s="59" t="s">
        <v>893</v>
      </c>
      <c r="D240" s="90" t="s">
        <v>2234</v>
      </c>
      <c r="E240" s="135"/>
      <c r="F240" s="62">
        <v>6721.1045029821062</v>
      </c>
      <c r="G240" s="92" t="s">
        <v>2663</v>
      </c>
      <c r="H240" s="36">
        <v>6175.0404429465571</v>
      </c>
      <c r="I240" s="97">
        <v>546.06406003554912</v>
      </c>
      <c r="J240" s="96" t="s">
        <v>2663</v>
      </c>
    </row>
    <row r="241" spans="1:10" x14ac:dyDescent="0.25">
      <c r="A241" s="89" t="s">
        <v>14</v>
      </c>
      <c r="B241" s="59" t="s">
        <v>15</v>
      </c>
      <c r="C241" s="59" t="s">
        <v>5</v>
      </c>
      <c r="D241" s="90" t="s">
        <v>2654</v>
      </c>
      <c r="E241" s="135"/>
      <c r="F241" s="62">
        <v>2749.545052631579</v>
      </c>
      <c r="G241" s="92" t="s">
        <v>2663</v>
      </c>
      <c r="H241" s="36">
        <v>2662.6231570288724</v>
      </c>
      <c r="I241" s="97">
        <v>86.921895602706627</v>
      </c>
      <c r="J241" s="96" t="s">
        <v>2663</v>
      </c>
    </row>
    <row r="242" spans="1:10" x14ac:dyDescent="0.25">
      <c r="A242" s="89" t="s">
        <v>1017</v>
      </c>
      <c r="B242" s="59" t="s">
        <v>1018</v>
      </c>
      <c r="C242" s="59" t="s">
        <v>1019</v>
      </c>
      <c r="D242" s="90" t="s">
        <v>2172</v>
      </c>
      <c r="E242" s="135"/>
      <c r="F242" s="62">
        <v>1392.6702917771881</v>
      </c>
      <c r="G242" s="92" t="s">
        <v>2663</v>
      </c>
      <c r="H242" s="36">
        <v>1377.0433070866143</v>
      </c>
      <c r="I242" s="97">
        <v>15.626984690573863</v>
      </c>
      <c r="J242" s="96" t="s">
        <v>2663</v>
      </c>
    </row>
    <row r="243" spans="1:10" x14ac:dyDescent="0.25">
      <c r="A243" s="89" t="s">
        <v>1445</v>
      </c>
      <c r="B243" s="59" t="s">
        <v>1446</v>
      </c>
      <c r="C243" s="59" t="s">
        <v>1436</v>
      </c>
      <c r="D243" s="90" t="s">
        <v>1971</v>
      </c>
      <c r="E243" s="135"/>
      <c r="F243" s="62">
        <v>5942.6368999999995</v>
      </c>
      <c r="G243" s="92" t="s">
        <v>2663</v>
      </c>
      <c r="H243" s="36">
        <v>5025.6607747933886</v>
      </c>
      <c r="I243" s="97">
        <v>916.97612520661096</v>
      </c>
      <c r="J243" s="96" t="s">
        <v>2663</v>
      </c>
    </row>
    <row r="244" spans="1:10" x14ac:dyDescent="0.25">
      <c r="A244" s="89" t="s">
        <v>204</v>
      </c>
      <c r="B244" s="59" t="s">
        <v>205</v>
      </c>
      <c r="C244" s="59" t="s">
        <v>123</v>
      </c>
      <c r="D244" s="90" t="s">
        <v>2565</v>
      </c>
      <c r="E244" s="135"/>
      <c r="F244" s="62">
        <v>1358.1440051020406</v>
      </c>
      <c r="G244" s="92" t="s">
        <v>2663</v>
      </c>
      <c r="H244" s="36">
        <v>1303.7325219573397</v>
      </c>
      <c r="I244" s="97">
        <v>54.411483144700924</v>
      </c>
      <c r="J244" s="96" t="s">
        <v>2663</v>
      </c>
    </row>
    <row r="245" spans="1:10" x14ac:dyDescent="0.25">
      <c r="A245" s="89" t="s">
        <v>474</v>
      </c>
      <c r="B245" s="59" t="s">
        <v>475</v>
      </c>
      <c r="C245" s="59" t="s">
        <v>473</v>
      </c>
      <c r="D245" s="90" t="s">
        <v>2429</v>
      </c>
      <c r="E245" s="135"/>
      <c r="F245" s="62">
        <v>3743.0860071513703</v>
      </c>
      <c r="G245" s="92" t="s">
        <v>2663</v>
      </c>
      <c r="H245" s="36">
        <v>3373.4543424124508</v>
      </c>
      <c r="I245" s="97">
        <v>369.63166473891943</v>
      </c>
      <c r="J245" s="96" t="s">
        <v>2663</v>
      </c>
    </row>
    <row r="246" spans="1:10" x14ac:dyDescent="0.25">
      <c r="A246" s="89" t="s">
        <v>861</v>
      </c>
      <c r="B246" s="59" t="s">
        <v>862</v>
      </c>
      <c r="C246" s="59" t="s">
        <v>854</v>
      </c>
      <c r="D246" s="90" t="s">
        <v>2248</v>
      </c>
      <c r="E246" s="135"/>
      <c r="F246" s="62">
        <v>6979.7194842406889</v>
      </c>
      <c r="G246" s="92" t="s">
        <v>2663</v>
      </c>
      <c r="H246" s="36">
        <v>6516.9044052044628</v>
      </c>
      <c r="I246" s="97">
        <v>462.81507903622605</v>
      </c>
      <c r="J246" s="96" t="s">
        <v>2663</v>
      </c>
    </row>
    <row r="247" spans="1:10" x14ac:dyDescent="0.25">
      <c r="A247" s="89" t="s">
        <v>63</v>
      </c>
      <c r="B247" s="59" t="s">
        <v>64</v>
      </c>
      <c r="C247" s="59" t="s">
        <v>58</v>
      </c>
      <c r="D247" s="90" t="s">
        <v>2633</v>
      </c>
      <c r="E247" s="135"/>
      <c r="F247" s="62">
        <v>6262.7163424473329</v>
      </c>
      <c r="G247" s="92" t="s">
        <v>2663</v>
      </c>
      <c r="H247" s="36">
        <v>5757.7933983050843</v>
      </c>
      <c r="I247" s="97">
        <v>504.92294414224853</v>
      </c>
      <c r="J247" s="96" t="s">
        <v>2663</v>
      </c>
    </row>
    <row r="248" spans="1:10" x14ac:dyDescent="0.25">
      <c r="A248" s="89" t="s">
        <v>39</v>
      </c>
      <c r="B248" s="59" t="s">
        <v>40</v>
      </c>
      <c r="C248" s="59" t="s">
        <v>38</v>
      </c>
      <c r="D248" s="90" t="s">
        <v>2643</v>
      </c>
      <c r="E248" s="135"/>
      <c r="F248" s="62">
        <v>5077.7104675716437</v>
      </c>
      <c r="G248" s="92" t="s">
        <v>2663</v>
      </c>
      <c r="H248" s="36">
        <v>5059.4782727272723</v>
      </c>
      <c r="I248" s="97">
        <v>18.232194844371406</v>
      </c>
      <c r="J248" s="96" t="s">
        <v>2663</v>
      </c>
    </row>
    <row r="249" spans="1:10" x14ac:dyDescent="0.25">
      <c r="A249" s="89" t="s">
        <v>583</v>
      </c>
      <c r="B249" s="59" t="s">
        <v>584</v>
      </c>
      <c r="C249" s="59" t="s">
        <v>572</v>
      </c>
      <c r="D249" s="90" t="s">
        <v>2379</v>
      </c>
      <c r="E249" s="135"/>
      <c r="F249" s="62">
        <v>6137.7860743801666</v>
      </c>
      <c r="G249" s="92" t="s">
        <v>2663</v>
      </c>
      <c r="H249" s="36">
        <v>5414.382078431373</v>
      </c>
      <c r="I249" s="97">
        <v>723.40399594879364</v>
      </c>
      <c r="J249" s="96" t="s">
        <v>2663</v>
      </c>
    </row>
    <row r="250" spans="1:10" x14ac:dyDescent="0.25">
      <c r="A250" s="89" t="s">
        <v>618</v>
      </c>
      <c r="B250" s="59" t="s">
        <v>619</v>
      </c>
      <c r="C250" s="59" t="s">
        <v>601</v>
      </c>
      <c r="D250" s="90" t="s">
        <v>2362</v>
      </c>
      <c r="E250" s="135"/>
      <c r="F250" s="62">
        <v>4963.6516000000001</v>
      </c>
      <c r="G250" s="92" t="s">
        <v>2663</v>
      </c>
      <c r="H250" s="36">
        <v>4687.402524115756</v>
      </c>
      <c r="I250" s="97">
        <v>276.24907588424412</v>
      </c>
      <c r="J250" s="96" t="s">
        <v>2663</v>
      </c>
    </row>
    <row r="251" spans="1:10" x14ac:dyDescent="0.25">
      <c r="A251" s="89" t="s">
        <v>220</v>
      </c>
      <c r="B251" s="59" t="s">
        <v>221</v>
      </c>
      <c r="C251" s="59" t="s">
        <v>123</v>
      </c>
      <c r="D251" s="90" t="s">
        <v>2557</v>
      </c>
      <c r="E251" s="135"/>
      <c r="F251" s="62">
        <v>6918.668335114342</v>
      </c>
      <c r="G251" s="92" t="s">
        <v>2663</v>
      </c>
      <c r="H251" s="36">
        <v>6434.8899288183866</v>
      </c>
      <c r="I251" s="97">
        <v>483.77840629595539</v>
      </c>
      <c r="J251" s="96" t="s">
        <v>2663</v>
      </c>
    </row>
    <row r="252" spans="1:10" x14ac:dyDescent="0.25">
      <c r="A252" s="89" t="s">
        <v>376</v>
      </c>
      <c r="B252" s="59" t="s">
        <v>377</v>
      </c>
      <c r="C252" s="59" t="s">
        <v>123</v>
      </c>
      <c r="D252" s="90" t="s">
        <v>2478</v>
      </c>
      <c r="E252" s="135"/>
      <c r="F252" s="62">
        <v>6621.8640805511395</v>
      </c>
      <c r="G252" s="92" t="s">
        <v>2663</v>
      </c>
      <c r="H252" s="36">
        <v>5886.9518541033431</v>
      </c>
      <c r="I252" s="97">
        <v>734.91222644779646</v>
      </c>
      <c r="J252" s="96" t="s">
        <v>2663</v>
      </c>
    </row>
    <row r="253" spans="1:10" x14ac:dyDescent="0.25">
      <c r="A253" s="89" t="s">
        <v>1716</v>
      </c>
      <c r="B253" s="59" t="s">
        <v>1717</v>
      </c>
      <c r="C253" s="59" t="s">
        <v>1701</v>
      </c>
      <c r="D253" s="90" t="s">
        <v>1840</v>
      </c>
      <c r="E253" s="135"/>
      <c r="F253" s="62">
        <v>5143.06771949829</v>
      </c>
      <c r="G253" s="92" t="s">
        <v>2663</v>
      </c>
      <c r="H253" s="36">
        <v>4545.1386361214709</v>
      </c>
      <c r="I253" s="97">
        <v>597.92908337681911</v>
      </c>
      <c r="J253" s="96" t="s">
        <v>2663</v>
      </c>
    </row>
    <row r="254" spans="1:10" x14ac:dyDescent="0.25">
      <c r="A254" s="89" t="s">
        <v>230</v>
      </c>
      <c r="B254" s="59" t="s">
        <v>231</v>
      </c>
      <c r="C254" s="59" t="s">
        <v>123</v>
      </c>
      <c r="D254" s="90" t="s">
        <v>2552</v>
      </c>
      <c r="E254" s="135"/>
      <c r="F254" s="62">
        <v>3965.9138108882526</v>
      </c>
      <c r="G254" s="92" t="s">
        <v>2663</v>
      </c>
      <c r="H254" s="36">
        <v>3560.5216601815828</v>
      </c>
      <c r="I254" s="97">
        <v>405.39215070666978</v>
      </c>
      <c r="J254" s="96" t="s">
        <v>2663</v>
      </c>
    </row>
    <row r="255" spans="1:10" x14ac:dyDescent="0.25">
      <c r="A255" s="89" t="s">
        <v>966</v>
      </c>
      <c r="B255" s="59" t="s">
        <v>967</v>
      </c>
      <c r="C255" s="59" t="s">
        <v>933</v>
      </c>
      <c r="D255" s="90" t="s">
        <v>2196</v>
      </c>
      <c r="E255" s="135"/>
      <c r="F255" s="62">
        <v>6306.8339192825115</v>
      </c>
      <c r="G255" s="92" t="s">
        <v>2663</v>
      </c>
      <c r="H255" s="36">
        <v>6015.7089464594128</v>
      </c>
      <c r="I255" s="97">
        <v>291.12497282309869</v>
      </c>
      <c r="J255" s="96" t="s">
        <v>2663</v>
      </c>
    </row>
    <row r="256" spans="1:10" x14ac:dyDescent="0.25">
      <c r="A256" s="89" t="s">
        <v>498</v>
      </c>
      <c r="B256" s="59" t="s">
        <v>499</v>
      </c>
      <c r="C256" s="59" t="s">
        <v>497</v>
      </c>
      <c r="D256" s="90" t="s">
        <v>2419</v>
      </c>
      <c r="E256" s="135"/>
      <c r="F256" s="62">
        <v>3163.5433513513512</v>
      </c>
      <c r="G256" s="92" t="s">
        <v>2663</v>
      </c>
      <c r="H256" s="36">
        <v>3296.1469859154927</v>
      </c>
      <c r="I256" s="100">
        <v>-132.60363456414143</v>
      </c>
      <c r="J256" s="101" t="s">
        <v>2664</v>
      </c>
    </row>
    <row r="257" spans="1:10" x14ac:dyDescent="0.25">
      <c r="A257" s="89" t="s">
        <v>1498</v>
      </c>
      <c r="B257" s="59" t="s">
        <v>1499</v>
      </c>
      <c r="C257" s="59" t="s">
        <v>1483</v>
      </c>
      <c r="D257" s="90" t="s">
        <v>1946</v>
      </c>
      <c r="E257" s="135"/>
      <c r="F257" s="62">
        <v>6143.4514472608325</v>
      </c>
      <c r="G257" s="92" t="s">
        <v>2663</v>
      </c>
      <c r="H257" s="36">
        <v>5695.1031931464158</v>
      </c>
      <c r="I257" s="97">
        <v>448.3482541144167</v>
      </c>
      <c r="J257" s="96" t="s">
        <v>2663</v>
      </c>
    </row>
    <row r="258" spans="1:10" x14ac:dyDescent="0.25">
      <c r="A258" s="89" t="s">
        <v>1642</v>
      </c>
      <c r="B258" s="59" t="s">
        <v>1643</v>
      </c>
      <c r="C258" s="59" t="s">
        <v>1641</v>
      </c>
      <c r="D258" s="90" t="s">
        <v>1876</v>
      </c>
      <c r="E258" s="135"/>
      <c r="F258" s="62">
        <v>3715.6897414512096</v>
      </c>
      <c r="G258" s="92" t="s">
        <v>2663</v>
      </c>
      <c r="H258" s="36">
        <v>3557.7892828364224</v>
      </c>
      <c r="I258" s="97">
        <v>157.90045861478711</v>
      </c>
      <c r="J258" s="96" t="s">
        <v>2663</v>
      </c>
    </row>
    <row r="259" spans="1:10" x14ac:dyDescent="0.25">
      <c r="A259" s="89" t="s">
        <v>1047</v>
      </c>
      <c r="B259" s="59" t="s">
        <v>1048</v>
      </c>
      <c r="C259" s="59" t="s">
        <v>1046</v>
      </c>
      <c r="D259" s="90" t="s">
        <v>2159</v>
      </c>
      <c r="E259" s="135"/>
      <c r="F259" s="62">
        <v>4885.5171146245066</v>
      </c>
      <c r="G259" s="92" t="s">
        <v>2663</v>
      </c>
      <c r="H259" s="36">
        <v>4661.8033204633202</v>
      </c>
      <c r="I259" s="97">
        <v>223.71379416118634</v>
      </c>
      <c r="J259" s="96" t="s">
        <v>2663</v>
      </c>
    </row>
    <row r="260" spans="1:10" x14ac:dyDescent="0.25">
      <c r="A260" s="89" t="s">
        <v>995</v>
      </c>
      <c r="B260" s="59" t="s">
        <v>996</v>
      </c>
      <c r="C260" s="59" t="s">
        <v>976</v>
      </c>
      <c r="D260" s="90" t="s">
        <v>2183</v>
      </c>
      <c r="E260" s="135"/>
      <c r="F260" s="62">
        <v>5092.4862575210591</v>
      </c>
      <c r="G260" s="92" t="s">
        <v>2663</v>
      </c>
      <c r="H260" s="36">
        <v>4706.6679368932037</v>
      </c>
      <c r="I260" s="97">
        <v>385.81832062785543</v>
      </c>
      <c r="J260" s="96" t="s">
        <v>2663</v>
      </c>
    </row>
    <row r="261" spans="1:10" x14ac:dyDescent="0.25">
      <c r="A261" s="89" t="s">
        <v>1169</v>
      </c>
      <c r="B261" s="59" t="s">
        <v>1170</v>
      </c>
      <c r="C261" s="59" t="s">
        <v>1156</v>
      </c>
      <c r="D261" s="90" t="s">
        <v>2103</v>
      </c>
      <c r="E261" s="135"/>
      <c r="F261" s="62">
        <v>884.97183673469397</v>
      </c>
      <c r="G261" s="92" t="s">
        <v>2663</v>
      </c>
      <c r="H261" s="36">
        <v>959.45158227848106</v>
      </c>
      <c r="I261" s="100">
        <v>-74.479745543787089</v>
      </c>
      <c r="J261" s="101" t="s">
        <v>2664</v>
      </c>
    </row>
    <row r="262" spans="1:10" x14ac:dyDescent="0.25">
      <c r="A262" s="89" t="s">
        <v>1374</v>
      </c>
      <c r="B262" s="59" t="s">
        <v>1375</v>
      </c>
      <c r="C262" s="59" t="s">
        <v>1363</v>
      </c>
      <c r="D262" s="90" t="s">
        <v>2005</v>
      </c>
      <c r="E262" s="135"/>
      <c r="F262" s="62">
        <v>5608.822919227392</v>
      </c>
      <c r="G262" s="92" t="s">
        <v>2663</v>
      </c>
      <c r="H262" s="36">
        <v>5167.1513574468081</v>
      </c>
      <c r="I262" s="97">
        <v>441.67156178058394</v>
      </c>
      <c r="J262" s="96" t="s">
        <v>2663</v>
      </c>
    </row>
    <row r="263" spans="1:10" x14ac:dyDescent="0.25">
      <c r="A263" s="89" t="s">
        <v>685</v>
      </c>
      <c r="B263" s="59" t="s">
        <v>686</v>
      </c>
      <c r="C263" s="59" t="s">
        <v>666</v>
      </c>
      <c r="D263" s="90" t="s">
        <v>2330</v>
      </c>
      <c r="E263" s="135"/>
      <c r="F263" s="62">
        <v>5490.9928205128199</v>
      </c>
      <c r="G263" s="92" t="s">
        <v>2663</v>
      </c>
      <c r="H263" s="36">
        <v>6335.1606249999995</v>
      </c>
      <c r="I263" s="100">
        <v>-844.16780448717964</v>
      </c>
      <c r="J263" s="101" t="s">
        <v>2664</v>
      </c>
    </row>
    <row r="264" spans="1:10" x14ac:dyDescent="0.25">
      <c r="A264" s="89" t="s">
        <v>1349</v>
      </c>
      <c r="B264" s="59" t="s">
        <v>1350</v>
      </c>
      <c r="C264" s="59" t="s">
        <v>1331</v>
      </c>
      <c r="D264" s="90" t="s">
        <v>2017</v>
      </c>
      <c r="E264" s="135"/>
      <c r="F264" s="62">
        <v>5900.1226829268289</v>
      </c>
      <c r="G264" s="92" t="s">
        <v>2663</v>
      </c>
      <c r="H264" s="36">
        <v>5121.782401263823</v>
      </c>
      <c r="I264" s="97">
        <v>778.34028166300595</v>
      </c>
      <c r="J264" s="96" t="s">
        <v>2663</v>
      </c>
    </row>
    <row r="265" spans="1:10" x14ac:dyDescent="0.25">
      <c r="A265" s="89" t="s">
        <v>1547</v>
      </c>
      <c r="B265" s="59" t="s">
        <v>1548</v>
      </c>
      <c r="C265" s="59" t="s">
        <v>1536</v>
      </c>
      <c r="D265" s="90" t="s">
        <v>1922</v>
      </c>
      <c r="E265" s="135"/>
      <c r="F265" s="62">
        <v>3572.0497676812238</v>
      </c>
      <c r="G265" s="92" t="s">
        <v>2663</v>
      </c>
      <c r="H265" s="36">
        <v>3224.0849987263005</v>
      </c>
      <c r="I265" s="97">
        <v>347.96476895492333</v>
      </c>
      <c r="J265" s="96" t="s">
        <v>2663</v>
      </c>
    </row>
    <row r="266" spans="1:10" x14ac:dyDescent="0.25">
      <c r="A266" s="89" t="s">
        <v>41</v>
      </c>
      <c r="B266" s="59" t="s">
        <v>42</v>
      </c>
      <c r="C266" s="59" t="s">
        <v>38</v>
      </c>
      <c r="D266" s="90" t="s">
        <v>2642</v>
      </c>
      <c r="E266" s="135"/>
      <c r="F266" s="62">
        <v>5452.1229154518951</v>
      </c>
      <c r="G266" s="92" t="s">
        <v>2663</v>
      </c>
      <c r="H266" s="36">
        <v>5035.3530351437703</v>
      </c>
      <c r="I266" s="97">
        <v>416.76988030812481</v>
      </c>
      <c r="J266" s="96" t="s">
        <v>2663</v>
      </c>
    </row>
    <row r="267" spans="1:10" x14ac:dyDescent="0.25">
      <c r="A267" s="89" t="s">
        <v>1038</v>
      </c>
      <c r="B267" s="59" t="s">
        <v>1039</v>
      </c>
      <c r="C267" s="59" t="s">
        <v>1022</v>
      </c>
      <c r="D267" s="90" t="s">
        <v>2163</v>
      </c>
      <c r="E267" s="135"/>
      <c r="F267" s="62">
        <v>5232.353890717578</v>
      </c>
      <c r="G267" s="92" t="s">
        <v>2663</v>
      </c>
      <c r="H267" s="36">
        <v>4473.9774310850444</v>
      </c>
      <c r="I267" s="97">
        <v>758.37645963253362</v>
      </c>
      <c r="J267" s="96" t="s">
        <v>2663</v>
      </c>
    </row>
    <row r="268" spans="1:10" x14ac:dyDescent="0.25">
      <c r="A268" s="89" t="s">
        <v>974</v>
      </c>
      <c r="B268" s="59" t="s">
        <v>975</v>
      </c>
      <c r="C268" s="59" t="s">
        <v>976</v>
      </c>
      <c r="D268" s="90" t="s">
        <v>2193</v>
      </c>
      <c r="E268" s="135"/>
      <c r="F268" s="62">
        <v>2093.8496350364967</v>
      </c>
      <c r="G268" s="92" t="s">
        <v>2663</v>
      </c>
      <c r="H268" s="36">
        <v>2077.6604347826087</v>
      </c>
      <c r="I268" s="97">
        <v>16.189200253887975</v>
      </c>
      <c r="J268" s="96" t="s">
        <v>2663</v>
      </c>
    </row>
    <row r="269" spans="1:10" x14ac:dyDescent="0.25">
      <c r="A269" s="89" t="s">
        <v>1732</v>
      </c>
      <c r="B269" s="59" t="s">
        <v>1733</v>
      </c>
      <c r="C269" s="59" t="s">
        <v>902</v>
      </c>
      <c r="D269" s="90" t="s">
        <v>1829</v>
      </c>
      <c r="E269" s="135"/>
      <c r="F269" s="62">
        <v>7199.2610609480798</v>
      </c>
      <c r="G269" s="92" t="s">
        <v>2663</v>
      </c>
      <c r="H269" s="36">
        <v>6579.5089897843345</v>
      </c>
      <c r="I269" s="97">
        <v>619.75207116374531</v>
      </c>
      <c r="J269" s="96" t="s">
        <v>2663</v>
      </c>
    </row>
    <row r="270" spans="1:10" x14ac:dyDescent="0.25">
      <c r="A270" s="89" t="s">
        <v>1672</v>
      </c>
      <c r="B270" s="59" t="s">
        <v>1673</v>
      </c>
      <c r="C270" s="59" t="s">
        <v>1638</v>
      </c>
      <c r="D270" s="90" t="s">
        <v>1861</v>
      </c>
      <c r="E270" s="135"/>
      <c r="F270" s="62">
        <v>4669.3272222222213</v>
      </c>
      <c r="G270" s="92" t="s">
        <v>2663</v>
      </c>
      <c r="H270" s="36">
        <v>4109.1840983606553</v>
      </c>
      <c r="I270" s="97">
        <v>560.14312386156598</v>
      </c>
      <c r="J270" s="96" t="s">
        <v>2663</v>
      </c>
    </row>
    <row r="271" spans="1:10" x14ac:dyDescent="0.25">
      <c r="A271" s="89" t="s">
        <v>1296</v>
      </c>
      <c r="B271" s="59" t="s">
        <v>1297</v>
      </c>
      <c r="C271" s="59" t="s">
        <v>1247</v>
      </c>
      <c r="D271" s="90" t="s">
        <v>2040</v>
      </c>
      <c r="E271" s="135"/>
      <c r="F271" s="62">
        <v>3812.5648853439679</v>
      </c>
      <c r="G271" s="92" t="s">
        <v>2663</v>
      </c>
      <c r="H271" s="36">
        <v>3653.6962908735968</v>
      </c>
      <c r="I271" s="97">
        <v>158.86859447037114</v>
      </c>
      <c r="J271" s="96" t="s">
        <v>2663</v>
      </c>
    </row>
    <row r="272" spans="1:10" x14ac:dyDescent="0.25">
      <c r="A272" s="89" t="s">
        <v>876</v>
      </c>
      <c r="B272" s="59" t="s">
        <v>877</v>
      </c>
      <c r="C272" s="59" t="s">
        <v>875</v>
      </c>
      <c r="D272" s="90" t="s">
        <v>2241</v>
      </c>
      <c r="E272" s="135"/>
      <c r="F272" s="62">
        <v>6900.8390450928382</v>
      </c>
      <c r="G272" s="92" t="s">
        <v>2663</v>
      </c>
      <c r="H272" s="36">
        <v>5988.0648571428565</v>
      </c>
      <c r="I272" s="97">
        <v>912.77418794998175</v>
      </c>
      <c r="J272" s="96" t="s">
        <v>2663</v>
      </c>
    </row>
    <row r="273" spans="1:10" x14ac:dyDescent="0.25">
      <c r="A273" s="89" t="s">
        <v>533</v>
      </c>
      <c r="B273" s="59" t="s">
        <v>534</v>
      </c>
      <c r="C273" s="59" t="s">
        <v>528</v>
      </c>
      <c r="D273" s="90" t="s">
        <v>2402</v>
      </c>
      <c r="E273" s="135"/>
      <c r="F273" s="62">
        <v>5425.7664942528745</v>
      </c>
      <c r="G273" s="92" t="s">
        <v>2663</v>
      </c>
      <c r="H273" s="36">
        <v>5042.060335507922</v>
      </c>
      <c r="I273" s="97">
        <v>383.70615874495252</v>
      </c>
      <c r="J273" s="96" t="s">
        <v>2663</v>
      </c>
    </row>
    <row r="274" spans="1:10" x14ac:dyDescent="0.25">
      <c r="A274" s="89" t="s">
        <v>34</v>
      </c>
      <c r="B274" s="59" t="s">
        <v>35</v>
      </c>
      <c r="C274" s="59" t="s">
        <v>4</v>
      </c>
      <c r="D274" s="90" t="s">
        <v>2645</v>
      </c>
      <c r="E274" s="135"/>
      <c r="F274" s="62">
        <v>3717.1489934021315</v>
      </c>
      <c r="G274" s="92" t="s">
        <v>2663</v>
      </c>
      <c r="H274" s="36">
        <v>3531.226671054797</v>
      </c>
      <c r="I274" s="97">
        <v>185.92232234733456</v>
      </c>
      <c r="J274" s="96" t="s">
        <v>2663</v>
      </c>
    </row>
    <row r="275" spans="1:10" x14ac:dyDescent="0.25">
      <c r="A275" s="89" t="s">
        <v>1199</v>
      </c>
      <c r="B275" s="59" t="s">
        <v>1200</v>
      </c>
      <c r="C275" s="59" t="s">
        <v>1156</v>
      </c>
      <c r="D275" s="90" t="s">
        <v>2088</v>
      </c>
      <c r="E275" s="135"/>
      <c r="F275" s="62">
        <v>2339.440941036331</v>
      </c>
      <c r="G275" s="92" t="s">
        <v>2663</v>
      </c>
      <c r="H275" s="36">
        <v>2261.8920443925231</v>
      </c>
      <c r="I275" s="97">
        <v>77.548896643807893</v>
      </c>
      <c r="J275" s="96" t="s">
        <v>2663</v>
      </c>
    </row>
    <row r="276" spans="1:10" x14ac:dyDescent="0.25">
      <c r="A276" s="89" t="s">
        <v>1639</v>
      </c>
      <c r="B276" s="59" t="s">
        <v>1640</v>
      </c>
      <c r="C276" s="59" t="s">
        <v>1641</v>
      </c>
      <c r="D276" s="90" t="s">
        <v>1877</v>
      </c>
      <c r="E276" s="135"/>
      <c r="F276" s="62">
        <v>3913.866907730674</v>
      </c>
      <c r="G276" s="92" t="s">
        <v>2663</v>
      </c>
      <c r="H276" s="36">
        <v>3674.3950660264113</v>
      </c>
      <c r="I276" s="97">
        <v>239.47184170426272</v>
      </c>
      <c r="J276" s="96" t="s">
        <v>2663</v>
      </c>
    </row>
    <row r="277" spans="1:10" x14ac:dyDescent="0.25">
      <c r="A277" s="89" t="s">
        <v>830</v>
      </c>
      <c r="B277" s="59" t="s">
        <v>831</v>
      </c>
      <c r="C277" s="59" t="s">
        <v>829</v>
      </c>
      <c r="D277" s="90" t="s">
        <v>2262</v>
      </c>
      <c r="E277" s="135"/>
      <c r="F277" s="62">
        <v>5087.4069646327234</v>
      </c>
      <c r="G277" s="92" t="s">
        <v>2663</v>
      </c>
      <c r="H277" s="36">
        <v>4386.8592075266861</v>
      </c>
      <c r="I277" s="97">
        <v>700.54775710603735</v>
      </c>
      <c r="J277" s="96" t="s">
        <v>2663</v>
      </c>
    </row>
    <row r="278" spans="1:10" x14ac:dyDescent="0.25">
      <c r="A278" s="89" t="s">
        <v>1364</v>
      </c>
      <c r="B278" s="59" t="s">
        <v>1365</v>
      </c>
      <c r="C278" s="59" t="s">
        <v>1363</v>
      </c>
      <c r="D278" s="90" t="s">
        <v>2010</v>
      </c>
      <c r="E278" s="135"/>
      <c r="F278" s="62">
        <v>1278.8501349693254</v>
      </c>
      <c r="G278" s="92" t="s">
        <v>2663</v>
      </c>
      <c r="H278" s="36">
        <v>1231.6703311649912</v>
      </c>
      <c r="I278" s="97">
        <v>47.179803804334142</v>
      </c>
      <c r="J278" s="96" t="s">
        <v>2663</v>
      </c>
    </row>
    <row r="279" spans="1:10" x14ac:dyDescent="0.25">
      <c r="A279" s="89" t="s">
        <v>1223</v>
      </c>
      <c r="B279" s="59" t="s">
        <v>1224</v>
      </c>
      <c r="C279" s="59" t="s">
        <v>1156</v>
      </c>
      <c r="D279" s="90" t="s">
        <v>2076</v>
      </c>
      <c r="E279" s="135"/>
      <c r="F279" s="62">
        <v>10181.34110271096</v>
      </c>
      <c r="G279" s="92" t="s">
        <v>2663</v>
      </c>
      <c r="H279" s="36">
        <v>9607.807595485463</v>
      </c>
      <c r="I279" s="97">
        <v>573.53350722549658</v>
      </c>
      <c r="J279" s="96" t="s">
        <v>2663</v>
      </c>
    </row>
    <row r="280" spans="1:10" x14ac:dyDescent="0.25">
      <c r="A280" s="89" t="s">
        <v>80</v>
      </c>
      <c r="B280" s="59" t="s">
        <v>81</v>
      </c>
      <c r="C280" s="59" t="s">
        <v>50</v>
      </c>
      <c r="D280" s="90" t="s">
        <v>2625</v>
      </c>
      <c r="E280" s="135"/>
      <c r="F280" s="62">
        <v>6093.5453194263373</v>
      </c>
      <c r="G280" s="92" t="s">
        <v>2663</v>
      </c>
      <c r="H280" s="36">
        <v>5440.1133007334975</v>
      </c>
      <c r="I280" s="97">
        <v>653.43201869283985</v>
      </c>
      <c r="J280" s="96" t="s">
        <v>2663</v>
      </c>
    </row>
    <row r="281" spans="1:10" x14ac:dyDescent="0.25">
      <c r="A281" s="89" t="s">
        <v>733</v>
      </c>
      <c r="B281" s="59" t="s">
        <v>734</v>
      </c>
      <c r="C281" s="59" t="s">
        <v>718</v>
      </c>
      <c r="D281" s="90" t="s">
        <v>2307</v>
      </c>
      <c r="E281" s="135"/>
      <c r="F281" s="62">
        <v>5334.7787433665899</v>
      </c>
      <c r="G281" s="92" t="s">
        <v>2663</v>
      </c>
      <c r="H281" s="36">
        <v>5154.3150655840109</v>
      </c>
      <c r="I281" s="97">
        <v>180.463677782579</v>
      </c>
      <c r="J281" s="96" t="s">
        <v>2663</v>
      </c>
    </row>
    <row r="282" spans="1:10" x14ac:dyDescent="0.25">
      <c r="A282" s="89" t="s">
        <v>810</v>
      </c>
      <c r="B282" s="59" t="s">
        <v>811</v>
      </c>
      <c r="C282" s="59" t="s">
        <v>812</v>
      </c>
      <c r="D282" s="90" t="s">
        <v>2270</v>
      </c>
      <c r="E282" s="135"/>
      <c r="F282" s="62">
        <v>6354.1808445106808</v>
      </c>
      <c r="G282" s="92" t="s">
        <v>2663</v>
      </c>
      <c r="H282" s="36">
        <v>5842.4968616527394</v>
      </c>
      <c r="I282" s="97">
        <v>511.68398285794137</v>
      </c>
      <c r="J282" s="96" t="s">
        <v>2663</v>
      </c>
    </row>
    <row r="283" spans="1:10" x14ac:dyDescent="0.25">
      <c r="A283" s="89" t="s">
        <v>1450</v>
      </c>
      <c r="B283" s="59" t="s">
        <v>1451</v>
      </c>
      <c r="C283" s="59" t="s">
        <v>1449</v>
      </c>
      <c r="D283" s="90" t="s">
        <v>1969</v>
      </c>
      <c r="E283" s="135"/>
      <c r="F283" s="62">
        <v>2726.1547409700725</v>
      </c>
      <c r="G283" s="92" t="s">
        <v>2663</v>
      </c>
      <c r="H283" s="36">
        <v>2384.2596838407494</v>
      </c>
      <c r="I283" s="97">
        <v>341.89505712932305</v>
      </c>
      <c r="J283" s="96" t="s">
        <v>2663</v>
      </c>
    </row>
    <row r="284" spans="1:10" x14ac:dyDescent="0.25">
      <c r="A284" s="89" t="s">
        <v>604</v>
      </c>
      <c r="B284" s="59" t="s">
        <v>605</v>
      </c>
      <c r="C284" s="59" t="s">
        <v>601</v>
      </c>
      <c r="D284" s="90" t="s">
        <v>2369</v>
      </c>
      <c r="E284" s="135"/>
      <c r="F284" s="62">
        <v>6038.186553398059</v>
      </c>
      <c r="G284" s="92" t="s">
        <v>2663</v>
      </c>
      <c r="H284" s="36">
        <v>5845.3504761904769</v>
      </c>
      <c r="I284" s="97">
        <v>192.83607720758209</v>
      </c>
      <c r="J284" s="96" t="s">
        <v>2663</v>
      </c>
    </row>
    <row r="285" spans="1:10" x14ac:dyDescent="0.25">
      <c r="A285" s="89" t="s">
        <v>633</v>
      </c>
      <c r="B285" s="59" t="s">
        <v>634</v>
      </c>
      <c r="C285" s="59" t="s">
        <v>628</v>
      </c>
      <c r="D285" s="90" t="s">
        <v>2355</v>
      </c>
      <c r="E285" s="135"/>
      <c r="F285" s="62">
        <v>5678.977352941175</v>
      </c>
      <c r="G285" s="92" t="s">
        <v>2663</v>
      </c>
      <c r="H285" s="36">
        <v>5003.0996521739116</v>
      </c>
      <c r="I285" s="97">
        <v>675.87770076726338</v>
      </c>
      <c r="J285" s="96" t="s">
        <v>2663</v>
      </c>
    </row>
    <row r="286" spans="1:10" x14ac:dyDescent="0.25">
      <c r="A286" s="89" t="s">
        <v>1708</v>
      </c>
      <c r="B286" s="59" t="s">
        <v>1709</v>
      </c>
      <c r="C286" s="59" t="s">
        <v>1701</v>
      </c>
      <c r="D286" s="90" t="s">
        <v>1844</v>
      </c>
      <c r="E286" s="135"/>
      <c r="F286" s="62">
        <v>5422.3152217453508</v>
      </c>
      <c r="G286" s="92" t="s">
        <v>2663</v>
      </c>
      <c r="H286" s="36">
        <v>5096.0262755798094</v>
      </c>
      <c r="I286" s="97">
        <v>326.28894616554135</v>
      </c>
      <c r="J286" s="96" t="s">
        <v>2663</v>
      </c>
    </row>
    <row r="287" spans="1:10" x14ac:dyDescent="0.25">
      <c r="A287" s="89" t="s">
        <v>1494</v>
      </c>
      <c r="B287" s="59" t="s">
        <v>1495</v>
      </c>
      <c r="C287" s="59" t="s">
        <v>1483</v>
      </c>
      <c r="D287" s="90" t="s">
        <v>1948</v>
      </c>
      <c r="E287" s="135"/>
      <c r="F287" s="62">
        <v>3595.8546938775507</v>
      </c>
      <c r="G287" s="92" t="s">
        <v>2663</v>
      </c>
      <c r="H287" s="36">
        <v>3369.5005567451822</v>
      </c>
      <c r="I287" s="97">
        <v>226.35413713236858</v>
      </c>
      <c r="J287" s="96" t="s">
        <v>2663</v>
      </c>
    </row>
    <row r="288" spans="1:10" x14ac:dyDescent="0.25">
      <c r="A288" s="89" t="s">
        <v>1564</v>
      </c>
      <c r="B288" s="59" t="s">
        <v>1565</v>
      </c>
      <c r="C288" s="59" t="s">
        <v>1557</v>
      </c>
      <c r="D288" s="90" t="s">
        <v>1914</v>
      </c>
      <c r="E288" s="135"/>
      <c r="F288" s="62">
        <v>6800.6405197505201</v>
      </c>
      <c r="G288" s="92" t="s">
        <v>2663</v>
      </c>
      <c r="H288" s="36">
        <v>6586.0212090163932</v>
      </c>
      <c r="I288" s="97">
        <v>214.61931073412688</v>
      </c>
      <c r="J288" s="96" t="s">
        <v>2663</v>
      </c>
    </row>
    <row r="289" spans="1:10" x14ac:dyDescent="0.25">
      <c r="A289" s="89" t="s">
        <v>952</v>
      </c>
      <c r="B289" s="59" t="s">
        <v>953</v>
      </c>
      <c r="C289" s="59" t="s">
        <v>949</v>
      </c>
      <c r="D289" s="90" t="s">
        <v>2203</v>
      </c>
      <c r="E289" s="135"/>
      <c r="F289" s="62">
        <v>3042.0881422924899</v>
      </c>
      <c r="G289" s="92" t="s">
        <v>2663</v>
      </c>
      <c r="H289" s="36">
        <v>2761.0780541871918</v>
      </c>
      <c r="I289" s="97">
        <v>281.01008810529811</v>
      </c>
      <c r="J289" s="96" t="s">
        <v>2663</v>
      </c>
    </row>
    <row r="290" spans="1:10" x14ac:dyDescent="0.25">
      <c r="A290" s="89" t="s">
        <v>216</v>
      </c>
      <c r="B290" s="59" t="s">
        <v>217</v>
      </c>
      <c r="C290" s="59" t="s">
        <v>123</v>
      </c>
      <c r="D290" s="90" t="s">
        <v>2559</v>
      </c>
      <c r="E290" s="135"/>
      <c r="F290" s="62">
        <v>5611.454417932031</v>
      </c>
      <c r="G290" s="92" t="s">
        <v>2663</v>
      </c>
      <c r="H290" s="36">
        <v>4602.6471685542965</v>
      </c>
      <c r="I290" s="97">
        <v>1008.8072493777345</v>
      </c>
      <c r="J290" s="96" t="s">
        <v>2663</v>
      </c>
    </row>
    <row r="291" spans="1:10" x14ac:dyDescent="0.25">
      <c r="A291" s="89" t="s">
        <v>1104</v>
      </c>
      <c r="B291" s="59" t="s">
        <v>1105</v>
      </c>
      <c r="C291" s="59" t="s">
        <v>1097</v>
      </c>
      <c r="D291" s="90" t="s">
        <v>2133</v>
      </c>
      <c r="E291" s="135"/>
      <c r="F291" s="62">
        <v>5469.0878593086727</v>
      </c>
      <c r="G291" s="92" t="s">
        <v>2663</v>
      </c>
      <c r="H291" s="36">
        <v>4994.9561810795121</v>
      </c>
      <c r="I291" s="97">
        <v>474.13167822916057</v>
      </c>
      <c r="J291" s="96" t="s">
        <v>2663</v>
      </c>
    </row>
    <row r="292" spans="1:10" x14ac:dyDescent="0.25">
      <c r="A292" s="89" t="s">
        <v>575</v>
      </c>
      <c r="B292" s="59" t="s">
        <v>576</v>
      </c>
      <c r="C292" s="59" t="s">
        <v>572</v>
      </c>
      <c r="D292" s="90" t="s">
        <v>2383</v>
      </c>
      <c r="E292" s="135"/>
      <c r="F292" s="62">
        <v>5842.2830329670323</v>
      </c>
      <c r="G292" s="92" t="s">
        <v>2663</v>
      </c>
      <c r="H292" s="36">
        <v>5445.6655000000001</v>
      </c>
      <c r="I292" s="97">
        <v>396.61753296703228</v>
      </c>
      <c r="J292" s="96" t="s">
        <v>2663</v>
      </c>
    </row>
    <row r="293" spans="1:10" x14ac:dyDescent="0.25">
      <c r="A293" s="89" t="s">
        <v>1071</v>
      </c>
      <c r="B293" s="59" t="s">
        <v>1072</v>
      </c>
      <c r="C293" s="59" t="s">
        <v>1062</v>
      </c>
      <c r="D293" s="90" t="s">
        <v>2148</v>
      </c>
      <c r="E293" s="135"/>
      <c r="F293" s="62">
        <v>5614.7199420849429</v>
      </c>
      <c r="G293" s="92" t="s">
        <v>2663</v>
      </c>
      <c r="H293" s="36">
        <v>5221.03444227006</v>
      </c>
      <c r="I293" s="97">
        <v>393.68549981488286</v>
      </c>
      <c r="J293" s="96" t="s">
        <v>2663</v>
      </c>
    </row>
    <row r="294" spans="1:10" x14ac:dyDescent="0.25">
      <c r="A294" s="89" t="s">
        <v>121</v>
      </c>
      <c r="B294" s="59" t="s">
        <v>122</v>
      </c>
      <c r="C294" s="59" t="s">
        <v>95</v>
      </c>
      <c r="D294" s="90" t="s">
        <v>2606</v>
      </c>
      <c r="E294" s="135"/>
      <c r="F294" s="62">
        <v>3429.2604765687047</v>
      </c>
      <c r="G294" s="92" t="s">
        <v>2663</v>
      </c>
      <c r="H294" s="36">
        <v>3198.4422734138966</v>
      </c>
      <c r="I294" s="97">
        <v>230.81820315480809</v>
      </c>
      <c r="J294" s="96" t="s">
        <v>2663</v>
      </c>
    </row>
    <row r="295" spans="1:10" x14ac:dyDescent="0.25">
      <c r="A295" s="89" t="s">
        <v>675</v>
      </c>
      <c r="B295" s="59" t="s">
        <v>676</v>
      </c>
      <c r="C295" s="59" t="s">
        <v>666</v>
      </c>
      <c r="D295" s="90" t="s">
        <v>2335</v>
      </c>
      <c r="E295" s="135"/>
      <c r="F295" s="62">
        <v>1965.8121800947868</v>
      </c>
      <c r="G295" s="92" t="s">
        <v>2663</v>
      </c>
      <c r="H295" s="36">
        <v>1757.6999568500537</v>
      </c>
      <c r="I295" s="97">
        <v>208.11222324473306</v>
      </c>
      <c r="J295" s="96" t="s">
        <v>2663</v>
      </c>
    </row>
    <row r="296" spans="1:10" x14ac:dyDescent="0.25">
      <c r="A296" s="89" t="s">
        <v>1258</v>
      </c>
      <c r="B296" s="59" t="s">
        <v>1259</v>
      </c>
      <c r="C296" s="59" t="s">
        <v>1247</v>
      </c>
      <c r="D296" s="90" t="s">
        <v>2058</v>
      </c>
      <c r="E296" s="135"/>
      <c r="F296" s="62">
        <v>754.72036144578306</v>
      </c>
      <c r="G296" s="92" t="s">
        <v>2663</v>
      </c>
      <c r="H296" s="36">
        <v>896.97763440860206</v>
      </c>
      <c r="I296" s="100">
        <v>-142.257272962819</v>
      </c>
      <c r="J296" s="101" t="s">
        <v>2664</v>
      </c>
    </row>
    <row r="297" spans="1:10" x14ac:dyDescent="0.25">
      <c r="A297" s="89" t="s">
        <v>284</v>
      </c>
      <c r="B297" s="59" t="s">
        <v>285</v>
      </c>
      <c r="C297" s="59" t="s">
        <v>123</v>
      </c>
      <c r="D297" s="90" t="s">
        <v>2525</v>
      </c>
      <c r="E297" s="135"/>
      <c r="F297" s="62">
        <v>2998.8211285266457</v>
      </c>
      <c r="G297" s="92" t="s">
        <v>2663</v>
      </c>
      <c r="H297" s="36">
        <v>2828.8988757396446</v>
      </c>
      <c r="I297" s="97">
        <v>169.92225278700107</v>
      </c>
      <c r="J297" s="96" t="s">
        <v>2663</v>
      </c>
    </row>
    <row r="298" spans="1:10" x14ac:dyDescent="0.25">
      <c r="A298" s="89" t="s">
        <v>394</v>
      </c>
      <c r="B298" s="59" t="s">
        <v>395</v>
      </c>
      <c r="C298" s="59" t="s">
        <v>123</v>
      </c>
      <c r="D298" s="90" t="s">
        <v>2469</v>
      </c>
      <c r="E298" s="135"/>
      <c r="F298" s="62">
        <v>1875.3806564885499</v>
      </c>
      <c r="G298" s="92" t="s">
        <v>2663</v>
      </c>
      <c r="H298" s="36">
        <v>1512.9667554163407</v>
      </c>
      <c r="I298" s="97">
        <v>362.41390107220923</v>
      </c>
      <c r="J298" s="96" t="s">
        <v>2663</v>
      </c>
    </row>
    <row r="299" spans="1:10" x14ac:dyDescent="0.25">
      <c r="A299" s="89" t="s">
        <v>1702</v>
      </c>
      <c r="B299" s="59" t="s">
        <v>1703</v>
      </c>
      <c r="C299" s="59" t="s">
        <v>1701</v>
      </c>
      <c r="D299" s="90" t="s">
        <v>1847</v>
      </c>
      <c r="E299" s="135"/>
      <c r="F299" s="62">
        <v>4234.2387309644673</v>
      </c>
      <c r="G299" s="92" t="s">
        <v>2663</v>
      </c>
      <c r="H299" s="36">
        <v>3946.5799363057326</v>
      </c>
      <c r="I299" s="97">
        <v>287.65879465873468</v>
      </c>
      <c r="J299" s="96" t="s">
        <v>2663</v>
      </c>
    </row>
    <row r="300" spans="1:10" x14ac:dyDescent="0.25">
      <c r="A300" s="89" t="s">
        <v>650</v>
      </c>
      <c r="B300" s="59" t="s">
        <v>651</v>
      </c>
      <c r="C300" s="59" t="s">
        <v>641</v>
      </c>
      <c r="D300" s="90" t="s">
        <v>2347</v>
      </c>
      <c r="E300" s="135"/>
      <c r="F300" s="62">
        <v>5929.4233403541612</v>
      </c>
      <c r="G300" s="92" t="s">
        <v>2663</v>
      </c>
      <c r="H300" s="36">
        <v>5686.051306073221</v>
      </c>
      <c r="I300" s="97">
        <v>243.37203428094017</v>
      </c>
      <c r="J300" s="96" t="s">
        <v>2663</v>
      </c>
    </row>
    <row r="301" spans="1:10" x14ac:dyDescent="0.25">
      <c r="A301" s="89" t="s">
        <v>19</v>
      </c>
      <c r="B301" s="59" t="s">
        <v>20</v>
      </c>
      <c r="C301" s="59" t="s">
        <v>21</v>
      </c>
      <c r="D301" s="90" t="s">
        <v>2652</v>
      </c>
      <c r="E301" s="135"/>
      <c r="F301" s="62">
        <v>8999.4051803024431</v>
      </c>
      <c r="G301" s="92" t="s">
        <v>2663</v>
      </c>
      <c r="H301" s="36">
        <v>8043.0389473684208</v>
      </c>
      <c r="I301" s="97">
        <v>956.36623293402226</v>
      </c>
      <c r="J301" s="96" t="s">
        <v>2663</v>
      </c>
    </row>
    <row r="302" spans="1:10" x14ac:dyDescent="0.25">
      <c r="A302" s="89" t="s">
        <v>1769</v>
      </c>
      <c r="B302" s="59" t="s">
        <v>1770</v>
      </c>
      <c r="C302" s="59" t="s">
        <v>513</v>
      </c>
      <c r="D302" s="93" t="s">
        <v>2412</v>
      </c>
      <c r="E302" s="135"/>
      <c r="F302" s="62">
        <v>7752.0579552715644</v>
      </c>
      <c r="G302" s="92" t="s">
        <v>2663</v>
      </c>
      <c r="H302" s="36">
        <v>7291.4001823708195</v>
      </c>
      <c r="I302" s="97">
        <v>460.65777290074493</v>
      </c>
      <c r="J302" s="96" t="s">
        <v>2663</v>
      </c>
    </row>
    <row r="303" spans="1:10" x14ac:dyDescent="0.25">
      <c r="A303" s="89" t="s">
        <v>172</v>
      </c>
      <c r="B303" s="59" t="s">
        <v>173</v>
      </c>
      <c r="C303" s="59" t="s">
        <v>123</v>
      </c>
      <c r="D303" s="90" t="s">
        <v>2581</v>
      </c>
      <c r="E303" s="135"/>
      <c r="F303" s="62">
        <v>1427.6826458906198</v>
      </c>
      <c r="G303" s="92" t="s">
        <v>2663</v>
      </c>
      <c r="H303" s="36">
        <v>1376.3985082547167</v>
      </c>
      <c r="I303" s="97">
        <v>51.284137635903107</v>
      </c>
      <c r="J303" s="96" t="s">
        <v>2663</v>
      </c>
    </row>
    <row r="304" spans="1:10" x14ac:dyDescent="0.25">
      <c r="A304" s="89" t="s">
        <v>983</v>
      </c>
      <c r="B304" s="59" t="s">
        <v>984</v>
      </c>
      <c r="C304" s="59" t="s">
        <v>976</v>
      </c>
      <c r="D304" s="90" t="s">
        <v>2189</v>
      </c>
      <c r="E304" s="135"/>
      <c r="F304" s="62">
        <v>6776.6725531914908</v>
      </c>
      <c r="G304" s="92" t="s">
        <v>2663</v>
      </c>
      <c r="H304" s="36">
        <v>6248.6938893617034</v>
      </c>
      <c r="I304" s="97">
        <v>527.97866382978737</v>
      </c>
      <c r="J304" s="96" t="s">
        <v>2663</v>
      </c>
    </row>
    <row r="305" spans="1:10" x14ac:dyDescent="0.25">
      <c r="A305" s="89" t="s">
        <v>608</v>
      </c>
      <c r="B305" s="59" t="s">
        <v>609</v>
      </c>
      <c r="C305" s="59" t="s">
        <v>601</v>
      </c>
      <c r="D305" s="90" t="s">
        <v>2367</v>
      </c>
      <c r="E305" s="135"/>
      <c r="F305" s="62">
        <v>1930.3449661399547</v>
      </c>
      <c r="G305" s="92" t="s">
        <v>2663</v>
      </c>
      <c r="H305" s="36">
        <v>1870.226520787746</v>
      </c>
      <c r="I305" s="97">
        <v>60.11844535220871</v>
      </c>
      <c r="J305" s="96" t="s">
        <v>2663</v>
      </c>
    </row>
    <row r="306" spans="1:10" x14ac:dyDescent="0.25">
      <c r="A306" s="89" t="s">
        <v>543</v>
      </c>
      <c r="B306" s="59" t="s">
        <v>544</v>
      </c>
      <c r="C306" s="59" t="s">
        <v>518</v>
      </c>
      <c r="D306" s="90" t="s">
        <v>2398</v>
      </c>
      <c r="E306" s="135"/>
      <c r="F306" s="62">
        <v>5036.8854784689001</v>
      </c>
      <c r="G306" s="92" t="s">
        <v>2663</v>
      </c>
      <c r="H306" s="36">
        <v>4696.4881423290199</v>
      </c>
      <c r="I306" s="97">
        <v>340.39733613988028</v>
      </c>
      <c r="J306" s="96" t="s">
        <v>2663</v>
      </c>
    </row>
    <row r="307" spans="1:10" x14ac:dyDescent="0.25">
      <c r="A307" s="89" t="s">
        <v>1477</v>
      </c>
      <c r="B307" s="59" t="s">
        <v>1478</v>
      </c>
      <c r="C307" s="59" t="s">
        <v>1462</v>
      </c>
      <c r="D307" s="90" t="s">
        <v>1956</v>
      </c>
      <c r="E307" s="135"/>
      <c r="F307" s="62">
        <v>4004.5194675419407</v>
      </c>
      <c r="G307" s="92" t="s">
        <v>2663</v>
      </c>
      <c r="H307" s="36">
        <v>3646.7441866849695</v>
      </c>
      <c r="I307" s="97">
        <v>357.77528085697122</v>
      </c>
      <c r="J307" s="96" t="s">
        <v>2663</v>
      </c>
    </row>
    <row r="308" spans="1:10" x14ac:dyDescent="0.25">
      <c r="A308" s="89" t="s">
        <v>863</v>
      </c>
      <c r="B308" s="59" t="s">
        <v>864</v>
      </c>
      <c r="C308" s="59" t="s">
        <v>854</v>
      </c>
      <c r="D308" s="90" t="s">
        <v>2247</v>
      </c>
      <c r="E308" s="135"/>
      <c r="F308" s="62">
        <v>5246.5281313131318</v>
      </c>
      <c r="G308" s="92" t="s">
        <v>2663</v>
      </c>
      <c r="H308" s="36">
        <v>5080.9393139841686</v>
      </c>
      <c r="I308" s="97">
        <v>165.58881732896316</v>
      </c>
      <c r="J308" s="96" t="s">
        <v>2663</v>
      </c>
    </row>
    <row r="309" spans="1:10" x14ac:dyDescent="0.25">
      <c r="A309" s="89" t="s">
        <v>234</v>
      </c>
      <c r="B309" s="59" t="s">
        <v>235</v>
      </c>
      <c r="C309" s="59" t="s">
        <v>123</v>
      </c>
      <c r="D309" s="90" t="s">
        <v>2550</v>
      </c>
      <c r="E309" s="135"/>
      <c r="F309" s="62">
        <v>1520.7587878787881</v>
      </c>
      <c r="G309" s="92" t="s">
        <v>2663</v>
      </c>
      <c r="H309" s="36">
        <v>1503.1168345323742</v>
      </c>
      <c r="I309" s="97">
        <v>17.641953346413857</v>
      </c>
      <c r="J309" s="96" t="s">
        <v>2663</v>
      </c>
    </row>
    <row r="310" spans="1:10" x14ac:dyDescent="0.25">
      <c r="A310" s="89" t="s">
        <v>671</v>
      </c>
      <c r="B310" s="59" t="s">
        <v>672</v>
      </c>
      <c r="C310" s="59" t="s">
        <v>666</v>
      </c>
      <c r="D310" s="90" t="s">
        <v>2337</v>
      </c>
      <c r="E310" s="135"/>
      <c r="F310" s="62">
        <v>4237.9344525547449</v>
      </c>
      <c r="G310" s="92" t="s">
        <v>2663</v>
      </c>
      <c r="H310" s="36">
        <v>3971.6147119645498</v>
      </c>
      <c r="I310" s="97">
        <v>266.31974059019512</v>
      </c>
      <c r="J310" s="96" t="s">
        <v>2663</v>
      </c>
    </row>
    <row r="311" spans="1:10" x14ac:dyDescent="0.25">
      <c r="A311" s="89" t="s">
        <v>1596</v>
      </c>
      <c r="B311" s="59" t="s">
        <v>1597</v>
      </c>
      <c r="C311" s="59" t="s">
        <v>1557</v>
      </c>
      <c r="D311" s="90" t="s">
        <v>1898</v>
      </c>
      <c r="E311" s="135"/>
      <c r="F311" s="62">
        <v>3939.2560958904105</v>
      </c>
      <c r="G311" s="92" t="s">
        <v>2663</v>
      </c>
      <c r="H311" s="36">
        <v>3615.5531981068289</v>
      </c>
      <c r="I311" s="97">
        <v>323.70289778358165</v>
      </c>
      <c r="J311" s="96" t="s">
        <v>2663</v>
      </c>
    </row>
    <row r="312" spans="1:10" x14ac:dyDescent="0.25">
      <c r="A312" s="89" t="s">
        <v>1580</v>
      </c>
      <c r="B312" s="59" t="s">
        <v>1581</v>
      </c>
      <c r="C312" s="59" t="s">
        <v>1557</v>
      </c>
      <c r="D312" s="90" t="s">
        <v>1906</v>
      </c>
      <c r="E312" s="135"/>
      <c r="F312" s="62">
        <v>3535.3061126500461</v>
      </c>
      <c r="G312" s="92" t="s">
        <v>2663</v>
      </c>
      <c r="H312" s="36">
        <v>3140.7304811898512</v>
      </c>
      <c r="I312" s="97">
        <v>394.57563146019493</v>
      </c>
      <c r="J312" s="96" t="s">
        <v>2663</v>
      </c>
    </row>
    <row r="313" spans="1:10" x14ac:dyDescent="0.25">
      <c r="A313" s="89" t="s">
        <v>107</v>
      </c>
      <c r="B313" s="59" t="s">
        <v>108</v>
      </c>
      <c r="C313" s="59" t="s">
        <v>95</v>
      </c>
      <c r="D313" s="90" t="s">
        <v>2613</v>
      </c>
      <c r="E313" s="135"/>
      <c r="F313" s="62">
        <v>1233.3273404255322</v>
      </c>
      <c r="G313" s="92" t="s">
        <v>2663</v>
      </c>
      <c r="H313" s="36">
        <v>1182.0156122448982</v>
      </c>
      <c r="I313" s="97">
        <v>51.311728180633963</v>
      </c>
      <c r="J313" s="96" t="s">
        <v>2663</v>
      </c>
    </row>
    <row r="314" spans="1:10" x14ac:dyDescent="0.25">
      <c r="A314" s="89" t="s">
        <v>1034</v>
      </c>
      <c r="B314" s="59" t="s">
        <v>1035</v>
      </c>
      <c r="C314" s="59" t="s">
        <v>1022</v>
      </c>
      <c r="D314" s="90" t="s">
        <v>2165</v>
      </c>
      <c r="E314" s="135"/>
      <c r="F314" s="62">
        <v>6641.6801391650097</v>
      </c>
      <c r="G314" s="92" t="s">
        <v>2663</v>
      </c>
      <c r="H314" s="36">
        <v>5858.7439103139013</v>
      </c>
      <c r="I314" s="97">
        <v>782.93622885110835</v>
      </c>
      <c r="J314" s="96" t="s">
        <v>2663</v>
      </c>
    </row>
    <row r="315" spans="1:10" x14ac:dyDescent="0.25">
      <c r="A315" s="89" t="s">
        <v>1467</v>
      </c>
      <c r="B315" s="59" t="s">
        <v>1468</v>
      </c>
      <c r="C315" s="59" t="s">
        <v>1462</v>
      </c>
      <c r="D315" s="90" t="s">
        <v>1961</v>
      </c>
      <c r="E315" s="135"/>
      <c r="F315" s="62">
        <v>2647.5741551459291</v>
      </c>
      <c r="G315" s="92" t="s">
        <v>2663</v>
      </c>
      <c r="H315" s="36">
        <v>2525.8798049512375</v>
      </c>
      <c r="I315" s="97">
        <v>121.69435019469165</v>
      </c>
      <c r="J315" s="96" t="s">
        <v>2663</v>
      </c>
    </row>
    <row r="316" spans="1:10" x14ac:dyDescent="0.25">
      <c r="A316" s="89" t="s">
        <v>898</v>
      </c>
      <c r="B316" s="59" t="s">
        <v>899</v>
      </c>
      <c r="C316" s="59" t="s">
        <v>893</v>
      </c>
      <c r="D316" s="90" t="s">
        <v>2231</v>
      </c>
      <c r="E316" s="135"/>
      <c r="F316" s="62">
        <v>6820.7303971281135</v>
      </c>
      <c r="G316" s="92" t="s">
        <v>2663</v>
      </c>
      <c r="H316" s="36">
        <v>6325.3795561415081</v>
      </c>
      <c r="I316" s="97">
        <v>495.35084098660536</v>
      </c>
      <c r="J316" s="96" t="s">
        <v>2663</v>
      </c>
    </row>
    <row r="317" spans="1:10" x14ac:dyDescent="0.25">
      <c r="A317" s="89" t="s">
        <v>1598</v>
      </c>
      <c r="B317" s="59" t="s">
        <v>1599</v>
      </c>
      <c r="C317" s="59" t="s">
        <v>1557</v>
      </c>
      <c r="D317" s="90" t="s">
        <v>1897</v>
      </c>
      <c r="E317" s="135"/>
      <c r="F317" s="62">
        <v>6048.0284229390691</v>
      </c>
      <c r="G317" s="92" t="s">
        <v>2663</v>
      </c>
      <c r="H317" s="36">
        <v>5589.7164527027026</v>
      </c>
      <c r="I317" s="97">
        <v>458.31197023636651</v>
      </c>
      <c r="J317" s="96" t="s">
        <v>2663</v>
      </c>
    </row>
    <row r="318" spans="1:10" x14ac:dyDescent="0.25">
      <c r="A318" s="89" t="s">
        <v>1152</v>
      </c>
      <c r="B318" s="59" t="s">
        <v>1153</v>
      </c>
      <c r="C318" s="59" t="s">
        <v>1134</v>
      </c>
      <c r="D318" s="90" t="s">
        <v>2111</v>
      </c>
      <c r="E318" s="135"/>
      <c r="F318" s="62">
        <v>6986.8401652323582</v>
      </c>
      <c r="G318" s="92" t="s">
        <v>2663</v>
      </c>
      <c r="H318" s="36">
        <v>6359.7636628099172</v>
      </c>
      <c r="I318" s="97">
        <v>627.07650242244108</v>
      </c>
      <c r="J318" s="96" t="s">
        <v>2663</v>
      </c>
    </row>
    <row r="319" spans="1:10" x14ac:dyDescent="0.25">
      <c r="A319" s="89" t="s">
        <v>1130</v>
      </c>
      <c r="B319" s="59" t="s">
        <v>1131</v>
      </c>
      <c r="C319" s="59" t="s">
        <v>1094</v>
      </c>
      <c r="D319" s="90" t="s">
        <v>2120</v>
      </c>
      <c r="E319" s="135"/>
      <c r="F319" s="62">
        <v>8395.2978151260504</v>
      </c>
      <c r="G319" s="92" t="s">
        <v>2663</v>
      </c>
      <c r="H319" s="36">
        <v>7658.5339845758344</v>
      </c>
      <c r="I319" s="97">
        <v>736.76383055021597</v>
      </c>
      <c r="J319" s="96" t="s">
        <v>2663</v>
      </c>
    </row>
    <row r="320" spans="1:10" x14ac:dyDescent="0.25">
      <c r="A320" s="89" t="s">
        <v>1488</v>
      </c>
      <c r="B320" s="59" t="s">
        <v>1489</v>
      </c>
      <c r="C320" s="59" t="s">
        <v>1483</v>
      </c>
      <c r="D320" s="90" t="s">
        <v>1951</v>
      </c>
      <c r="E320" s="135"/>
      <c r="F320" s="62">
        <v>4942.6643288108544</v>
      </c>
      <c r="G320" s="92" t="s">
        <v>2663</v>
      </c>
      <c r="H320" s="36">
        <v>4499.6108520599255</v>
      </c>
      <c r="I320" s="97">
        <v>443.05347675092889</v>
      </c>
      <c r="J320" s="96" t="s">
        <v>2663</v>
      </c>
    </row>
    <row r="321" spans="1:10" x14ac:dyDescent="0.25">
      <c r="A321" s="89" t="s">
        <v>502</v>
      </c>
      <c r="B321" s="59" t="s">
        <v>503</v>
      </c>
      <c r="C321" s="59" t="s">
        <v>497</v>
      </c>
      <c r="D321" s="90" t="s">
        <v>2417</v>
      </c>
      <c r="E321" s="135"/>
      <c r="F321" s="62">
        <v>2394.9989532710274</v>
      </c>
      <c r="G321" s="92" t="s">
        <v>2663</v>
      </c>
      <c r="H321" s="36">
        <v>2172.6734939759035</v>
      </c>
      <c r="I321" s="97">
        <v>222.32545929512389</v>
      </c>
      <c r="J321" s="96" t="s">
        <v>2663</v>
      </c>
    </row>
    <row r="322" spans="1:10" x14ac:dyDescent="0.25">
      <c r="A322" s="89" t="s">
        <v>519</v>
      </c>
      <c r="B322" s="59" t="s">
        <v>520</v>
      </c>
      <c r="C322" s="59" t="s">
        <v>521</v>
      </c>
      <c r="D322" s="90" t="s">
        <v>2408</v>
      </c>
      <c r="E322" s="135"/>
      <c r="F322" s="62">
        <v>5106.3379961464343</v>
      </c>
      <c r="G322" s="92" t="s">
        <v>2663</v>
      </c>
      <c r="H322" s="36">
        <v>4764.2410294117644</v>
      </c>
      <c r="I322" s="97">
        <v>342.09696673466988</v>
      </c>
      <c r="J322" s="96" t="s">
        <v>2663</v>
      </c>
    </row>
    <row r="323" spans="1:10" x14ac:dyDescent="0.25">
      <c r="A323" s="89" t="s">
        <v>1378</v>
      </c>
      <c r="B323" s="59" t="s">
        <v>1379</v>
      </c>
      <c r="C323" s="59" t="s">
        <v>1363</v>
      </c>
      <c r="D323" s="90" t="s">
        <v>2003</v>
      </c>
      <c r="E323" s="135"/>
      <c r="F323" s="62">
        <v>4812.7699137493664</v>
      </c>
      <c r="G323" s="92" t="s">
        <v>2663</v>
      </c>
      <c r="H323" s="36">
        <v>4435.6331309109009</v>
      </c>
      <c r="I323" s="97">
        <v>377.13678283846548</v>
      </c>
      <c r="J323" s="96" t="s">
        <v>2663</v>
      </c>
    </row>
    <row r="324" spans="1:10" x14ac:dyDescent="0.25">
      <c r="A324" s="89" t="s">
        <v>392</v>
      </c>
      <c r="B324" s="59" t="s">
        <v>393</v>
      </c>
      <c r="C324" s="59" t="s">
        <v>123</v>
      </c>
      <c r="D324" s="90" t="s">
        <v>2470</v>
      </c>
      <c r="E324" s="135"/>
      <c r="F324" s="62">
        <v>3829.5568561682776</v>
      </c>
      <c r="G324" s="92" t="s">
        <v>2663</v>
      </c>
      <c r="H324" s="36">
        <v>3687.654501917501</v>
      </c>
      <c r="I324" s="97">
        <v>141.90235425077663</v>
      </c>
      <c r="J324" s="96" t="s">
        <v>2663</v>
      </c>
    </row>
    <row r="325" spans="1:10" x14ac:dyDescent="0.25">
      <c r="A325" s="89" t="s">
        <v>1102</v>
      </c>
      <c r="B325" s="59" t="s">
        <v>1103</v>
      </c>
      <c r="C325" s="59" t="s">
        <v>1097</v>
      </c>
      <c r="D325" s="90" t="s">
        <v>2134</v>
      </c>
      <c r="E325" s="135"/>
      <c r="F325" s="62">
        <v>6280.5640240240236</v>
      </c>
      <c r="G325" s="92" t="s">
        <v>2663</v>
      </c>
      <c r="H325" s="36">
        <v>5854.7139487179493</v>
      </c>
      <c r="I325" s="97">
        <v>425.85007530607436</v>
      </c>
      <c r="J325" s="96" t="s">
        <v>2663</v>
      </c>
    </row>
    <row r="326" spans="1:10" x14ac:dyDescent="0.25">
      <c r="A326" s="89" t="s">
        <v>264</v>
      </c>
      <c r="B326" s="59" t="s">
        <v>265</v>
      </c>
      <c r="C326" s="59" t="s">
        <v>123</v>
      </c>
      <c r="D326" s="90" t="s">
        <v>2535</v>
      </c>
      <c r="E326" s="135"/>
      <c r="F326" s="62">
        <v>9267.8286070659706</v>
      </c>
      <c r="G326" s="92" t="s">
        <v>2663</v>
      </c>
      <c r="H326" s="36">
        <v>8594.0913043478231</v>
      </c>
      <c r="I326" s="97">
        <v>673.73730271814748</v>
      </c>
      <c r="J326" s="96" t="s">
        <v>2663</v>
      </c>
    </row>
    <row r="327" spans="1:10" x14ac:dyDescent="0.25">
      <c r="A327" s="89" t="s">
        <v>1797</v>
      </c>
      <c r="B327" s="59" t="s">
        <v>1798</v>
      </c>
      <c r="C327" s="59" t="s">
        <v>902</v>
      </c>
      <c r="D327" s="93" t="s">
        <v>1817</v>
      </c>
      <c r="E327" s="135"/>
      <c r="F327" s="62">
        <v>4220.2838871252206</v>
      </c>
      <c r="G327" s="92" t="s">
        <v>2663</v>
      </c>
      <c r="H327" s="36">
        <v>4014.1698946162655</v>
      </c>
      <c r="I327" s="97">
        <v>206.11399250895511</v>
      </c>
      <c r="J327" s="96" t="s">
        <v>2663</v>
      </c>
    </row>
    <row r="328" spans="1:10" x14ac:dyDescent="0.25">
      <c r="A328" s="89" t="s">
        <v>970</v>
      </c>
      <c r="B328" s="59" t="s">
        <v>971</v>
      </c>
      <c r="C328" s="59" t="s">
        <v>972</v>
      </c>
      <c r="D328" s="90" t="s">
        <v>2194</v>
      </c>
      <c r="E328" s="135"/>
      <c r="F328" s="62">
        <v>4378.4071407837446</v>
      </c>
      <c r="G328" s="92" t="s">
        <v>2663</v>
      </c>
      <c r="H328" s="36">
        <v>4113.1773472757295</v>
      </c>
      <c r="I328" s="97">
        <v>265.22979350801506</v>
      </c>
      <c r="J328" s="96" t="s">
        <v>2663</v>
      </c>
    </row>
    <row r="329" spans="1:10" x14ac:dyDescent="0.25">
      <c r="A329" s="89" t="s">
        <v>1630</v>
      </c>
      <c r="B329" s="59" t="s">
        <v>1631</v>
      </c>
      <c r="C329" s="59" t="s">
        <v>1612</v>
      </c>
      <c r="D329" s="90" t="s">
        <v>1881</v>
      </c>
      <c r="E329" s="135"/>
      <c r="F329" s="62">
        <v>6115.5591146048828</v>
      </c>
      <c r="G329" s="92" t="s">
        <v>2663</v>
      </c>
      <c r="H329" s="36">
        <v>5192.0734137151476</v>
      </c>
      <c r="I329" s="97">
        <v>923.4857008897352</v>
      </c>
      <c r="J329" s="96" t="s">
        <v>2663</v>
      </c>
    </row>
    <row r="330" spans="1:10" x14ac:dyDescent="0.25">
      <c r="A330" s="89" t="s">
        <v>1106</v>
      </c>
      <c r="B330" s="59" t="s">
        <v>1107</v>
      </c>
      <c r="C330" s="59" t="s">
        <v>1097</v>
      </c>
      <c r="D330" s="90" t="s">
        <v>2132</v>
      </c>
      <c r="E330" s="135"/>
      <c r="F330" s="62">
        <v>3740.1063007683861</v>
      </c>
      <c r="G330" s="92" t="s">
        <v>2663</v>
      </c>
      <c r="H330" s="36">
        <v>3324.8368866995074</v>
      </c>
      <c r="I330" s="97">
        <v>415.26941406887863</v>
      </c>
      <c r="J330" s="96" t="s">
        <v>2663</v>
      </c>
    </row>
    <row r="331" spans="1:10" x14ac:dyDescent="0.25">
      <c r="A331" s="89" t="s">
        <v>1237</v>
      </c>
      <c r="B331" s="59" t="s">
        <v>1238</v>
      </c>
      <c r="C331" s="59" t="s">
        <v>1156</v>
      </c>
      <c r="D331" s="90" t="s">
        <v>2069</v>
      </c>
      <c r="E331" s="135"/>
      <c r="F331" s="62">
        <v>7181.3626558891438</v>
      </c>
      <c r="G331" s="92" t="s">
        <v>2663</v>
      </c>
      <c r="H331" s="36">
        <v>7241.8768194499789</v>
      </c>
      <c r="I331" s="100">
        <v>-60.514163560835186</v>
      </c>
      <c r="J331" s="101" t="s">
        <v>2664</v>
      </c>
    </row>
    <row r="332" spans="1:10" x14ac:dyDescent="0.25">
      <c r="A332" s="89" t="s">
        <v>939</v>
      </c>
      <c r="B332" s="59" t="s">
        <v>940</v>
      </c>
      <c r="C332" s="59" t="s">
        <v>936</v>
      </c>
      <c r="D332" s="90" t="s">
        <v>2209</v>
      </c>
      <c r="E332" s="135"/>
      <c r="F332" s="62">
        <v>4783.4218229854696</v>
      </c>
      <c r="G332" s="92" t="s">
        <v>2663</v>
      </c>
      <c r="H332" s="36">
        <v>4571.8</v>
      </c>
      <c r="I332" s="97">
        <v>211.62182298546941</v>
      </c>
      <c r="J332" s="96" t="s">
        <v>2663</v>
      </c>
    </row>
    <row r="333" spans="1:10" x14ac:dyDescent="0.25">
      <c r="A333" s="89" t="s">
        <v>254</v>
      </c>
      <c r="B333" s="59" t="s">
        <v>255</v>
      </c>
      <c r="C333" s="59" t="s">
        <v>123</v>
      </c>
      <c r="D333" s="90" t="s">
        <v>2540</v>
      </c>
      <c r="E333" s="135"/>
      <c r="F333" s="62">
        <v>4844.2519732760666</v>
      </c>
      <c r="G333" s="92" t="s">
        <v>2663</v>
      </c>
      <c r="H333" s="36">
        <v>4285.1052067242153</v>
      </c>
      <c r="I333" s="97">
        <v>559.14676655185121</v>
      </c>
      <c r="J333" s="96" t="s">
        <v>2663</v>
      </c>
    </row>
    <row r="334" spans="1:10" x14ac:dyDescent="0.25">
      <c r="A334" s="89" t="s">
        <v>300</v>
      </c>
      <c r="B334" s="59" t="s">
        <v>301</v>
      </c>
      <c r="C334" s="59" t="s">
        <v>123</v>
      </c>
      <c r="D334" s="90" t="s">
        <v>2516</v>
      </c>
      <c r="E334" s="135"/>
      <c r="F334" s="62">
        <v>1694.3076917854719</v>
      </c>
      <c r="G334" s="92" t="s">
        <v>2663</v>
      </c>
      <c r="H334" s="36">
        <v>1614.7213402395596</v>
      </c>
      <c r="I334" s="97">
        <v>79.586351545912294</v>
      </c>
      <c r="J334" s="96" t="s">
        <v>2663</v>
      </c>
    </row>
    <row r="335" spans="1:10" x14ac:dyDescent="0.25">
      <c r="A335" s="89" t="s">
        <v>164</v>
      </c>
      <c r="B335" s="59" t="s">
        <v>165</v>
      </c>
      <c r="C335" s="59" t="s">
        <v>123</v>
      </c>
      <c r="D335" s="90" t="s">
        <v>2585</v>
      </c>
      <c r="E335" s="135"/>
      <c r="F335" s="62">
        <v>2346.5348101844793</v>
      </c>
      <c r="G335" s="92" t="s">
        <v>2663</v>
      </c>
      <c r="H335" s="36">
        <v>2289.4983136593592</v>
      </c>
      <c r="I335" s="97">
        <v>57.036496525120128</v>
      </c>
      <c r="J335" s="96" t="s">
        <v>2663</v>
      </c>
    </row>
    <row r="336" spans="1:10" x14ac:dyDescent="0.25">
      <c r="A336" s="89" t="s">
        <v>1434</v>
      </c>
      <c r="B336" s="59" t="s">
        <v>1435</v>
      </c>
      <c r="C336" s="59" t="s">
        <v>1436</v>
      </c>
      <c r="D336" s="90" t="s">
        <v>1976</v>
      </c>
      <c r="E336" s="135"/>
      <c r="F336" s="62">
        <v>6379.6151295336786</v>
      </c>
      <c r="G336" s="92" t="s">
        <v>2663</v>
      </c>
      <c r="H336" s="36">
        <v>5824.2796618357479</v>
      </c>
      <c r="I336" s="97">
        <v>555.33546769793065</v>
      </c>
      <c r="J336" s="96" t="s">
        <v>2663</v>
      </c>
    </row>
    <row r="337" spans="1:10" x14ac:dyDescent="0.25">
      <c r="A337" s="89" t="s">
        <v>1452</v>
      </c>
      <c r="B337" s="59" t="s">
        <v>1453</v>
      </c>
      <c r="C337" s="59" t="s">
        <v>1449</v>
      </c>
      <c r="D337" s="90" t="s">
        <v>1968</v>
      </c>
      <c r="E337" s="135"/>
      <c r="F337" s="62">
        <v>971.21333333333325</v>
      </c>
      <c r="G337" s="92" t="s">
        <v>2663</v>
      </c>
      <c r="H337" s="36">
        <v>875.52699186991867</v>
      </c>
      <c r="I337" s="97">
        <v>95.686341463414578</v>
      </c>
      <c r="J337" s="96" t="s">
        <v>2663</v>
      </c>
    </row>
    <row r="338" spans="1:10" x14ac:dyDescent="0.25">
      <c r="A338" s="89" t="s">
        <v>1658</v>
      </c>
      <c r="B338" s="59" t="s">
        <v>1659</v>
      </c>
      <c r="C338" s="59" t="s">
        <v>1638</v>
      </c>
      <c r="D338" s="90" t="s">
        <v>1868</v>
      </c>
      <c r="E338" s="135"/>
      <c r="F338" s="62">
        <v>2322.3350997150992</v>
      </c>
      <c r="G338" s="92" t="s">
        <v>2663</v>
      </c>
      <c r="H338" s="36">
        <v>2403.565663716814</v>
      </c>
      <c r="I338" s="100">
        <v>-81.230564001714811</v>
      </c>
      <c r="J338" s="101" t="s">
        <v>2664</v>
      </c>
    </row>
    <row r="339" spans="1:10" x14ac:dyDescent="0.25">
      <c r="A339" s="89" t="s">
        <v>400</v>
      </c>
      <c r="B339" s="59" t="s">
        <v>401</v>
      </c>
      <c r="C339" s="59" t="s">
        <v>123</v>
      </c>
      <c r="D339" s="90" t="s">
        <v>2466</v>
      </c>
      <c r="E339" s="135"/>
      <c r="F339" s="62">
        <v>3447.7604519774009</v>
      </c>
      <c r="G339" s="92" t="s">
        <v>2663</v>
      </c>
      <c r="H339" s="36">
        <v>3213.7753429697764</v>
      </c>
      <c r="I339" s="97">
        <v>233.98510900762449</v>
      </c>
      <c r="J339" s="96" t="s">
        <v>2663</v>
      </c>
    </row>
    <row r="340" spans="1:10" x14ac:dyDescent="0.25">
      <c r="A340" s="89" t="s">
        <v>819</v>
      </c>
      <c r="B340" s="59" t="s">
        <v>820</v>
      </c>
      <c r="C340" s="59" t="s">
        <v>803</v>
      </c>
      <c r="D340" s="90" t="s">
        <v>2267</v>
      </c>
      <c r="E340" s="135"/>
      <c r="F340" s="62">
        <v>4908.4123404255324</v>
      </c>
      <c r="G340" s="92" t="s">
        <v>2663</v>
      </c>
      <c r="H340" s="36">
        <v>4166.9622744128555</v>
      </c>
      <c r="I340" s="97">
        <v>741.45006601267687</v>
      </c>
      <c r="J340" s="96" t="s">
        <v>2663</v>
      </c>
    </row>
    <row r="341" spans="1:10" x14ac:dyDescent="0.25">
      <c r="A341" s="89" t="s">
        <v>210</v>
      </c>
      <c r="B341" s="59" t="s">
        <v>211</v>
      </c>
      <c r="C341" s="59" t="s">
        <v>123</v>
      </c>
      <c r="D341" s="90" t="s">
        <v>2562</v>
      </c>
      <c r="E341" s="135"/>
      <c r="F341" s="62">
        <v>2786.8337189374461</v>
      </c>
      <c r="G341" s="92" t="s">
        <v>2663</v>
      </c>
      <c r="H341" s="36">
        <v>2594.2719103392565</v>
      </c>
      <c r="I341" s="97">
        <v>192.5618085981896</v>
      </c>
      <c r="J341" s="96" t="s">
        <v>2663</v>
      </c>
    </row>
    <row r="342" spans="1:10" x14ac:dyDescent="0.25">
      <c r="A342" s="89" t="s">
        <v>1479</v>
      </c>
      <c r="B342" s="59" t="s">
        <v>1480</v>
      </c>
      <c r="C342" s="59" t="s">
        <v>1462</v>
      </c>
      <c r="D342" s="90" t="s">
        <v>1955</v>
      </c>
      <c r="E342" s="135"/>
      <c r="F342" s="62">
        <v>1383.9544285714287</v>
      </c>
      <c r="G342" s="92" t="s">
        <v>2663</v>
      </c>
      <c r="H342" s="36">
        <v>1282.1725827814571</v>
      </c>
      <c r="I342" s="97">
        <v>101.78184578997161</v>
      </c>
      <c r="J342" s="96" t="s">
        <v>2663</v>
      </c>
    </row>
    <row r="343" spans="1:10" x14ac:dyDescent="0.25">
      <c r="A343" s="89" t="s">
        <v>1471</v>
      </c>
      <c r="B343" s="59" t="s">
        <v>1472</v>
      </c>
      <c r="C343" s="59" t="s">
        <v>1462</v>
      </c>
      <c r="D343" s="90" t="s">
        <v>1959</v>
      </c>
      <c r="E343" s="135"/>
      <c r="F343" s="62">
        <v>3026.394037735849</v>
      </c>
      <c r="G343" s="92" t="s">
        <v>2663</v>
      </c>
      <c r="H343" s="36">
        <v>2830.8422322232223</v>
      </c>
      <c r="I343" s="97">
        <v>195.55180551262674</v>
      </c>
      <c r="J343" s="96" t="s">
        <v>2663</v>
      </c>
    </row>
    <row r="344" spans="1:10" x14ac:dyDescent="0.25">
      <c r="A344" s="89" t="s">
        <v>54</v>
      </c>
      <c r="B344" s="59" t="s">
        <v>55</v>
      </c>
      <c r="C344" s="59" t="s">
        <v>53</v>
      </c>
      <c r="D344" s="90" t="s">
        <v>2637</v>
      </c>
      <c r="E344" s="135"/>
      <c r="F344" s="62">
        <v>5087.3744491725765</v>
      </c>
      <c r="G344" s="92" t="s">
        <v>2663</v>
      </c>
      <c r="H344" s="36">
        <v>4732.4351789538086</v>
      </c>
      <c r="I344" s="97">
        <v>354.93927021876789</v>
      </c>
      <c r="J344" s="96" t="s">
        <v>2663</v>
      </c>
    </row>
    <row r="345" spans="1:10" x14ac:dyDescent="0.25">
      <c r="A345" s="89" t="s">
        <v>1662</v>
      </c>
      <c r="B345" s="59" t="s">
        <v>1663</v>
      </c>
      <c r="C345" s="59" t="s">
        <v>1638</v>
      </c>
      <c r="D345" s="90" t="s">
        <v>1866</v>
      </c>
      <c r="E345" s="135"/>
      <c r="F345" s="62">
        <v>4367.8872282337261</v>
      </c>
      <c r="G345" s="92" t="s">
        <v>2663</v>
      </c>
      <c r="H345" s="36">
        <v>3679.8219309715669</v>
      </c>
      <c r="I345" s="97">
        <v>688.06529726215922</v>
      </c>
      <c r="J345" s="96" t="s">
        <v>2663</v>
      </c>
    </row>
    <row r="346" spans="1:10" x14ac:dyDescent="0.25">
      <c r="A346" s="89" t="s">
        <v>1765</v>
      </c>
      <c r="B346" s="59" t="s">
        <v>1766</v>
      </c>
      <c r="C346" s="59" t="s">
        <v>1764</v>
      </c>
      <c r="D346" s="93" t="s">
        <v>2431</v>
      </c>
      <c r="E346" s="135"/>
      <c r="F346" s="62">
        <v>6783.706676829268</v>
      </c>
      <c r="G346" s="92" t="s">
        <v>2663</v>
      </c>
      <c r="H346" s="36">
        <v>6193.8148022598871</v>
      </c>
      <c r="I346" s="97">
        <v>589.89187456938089</v>
      </c>
      <c r="J346" s="96" t="s">
        <v>2663</v>
      </c>
    </row>
    <row r="347" spans="1:10" x14ac:dyDescent="0.25">
      <c r="A347" s="89" t="s">
        <v>597</v>
      </c>
      <c r="B347" s="59" t="s">
        <v>598</v>
      </c>
      <c r="C347" s="59" t="s">
        <v>572</v>
      </c>
      <c r="D347" s="90" t="s">
        <v>2372</v>
      </c>
      <c r="E347" s="135"/>
      <c r="F347" s="62">
        <v>6829.8299435028239</v>
      </c>
      <c r="G347" s="92" t="s">
        <v>2663</v>
      </c>
      <c r="H347" s="36">
        <v>6198.0043235704316</v>
      </c>
      <c r="I347" s="97">
        <v>631.82561993239233</v>
      </c>
      <c r="J347" s="96" t="s">
        <v>2663</v>
      </c>
    </row>
    <row r="348" spans="1:10" x14ac:dyDescent="0.25">
      <c r="A348" s="89" t="s">
        <v>1020</v>
      </c>
      <c r="B348" s="59" t="s">
        <v>1021</v>
      </c>
      <c r="C348" s="59" t="s">
        <v>1019</v>
      </c>
      <c r="D348" s="90" t="s">
        <v>2171</v>
      </c>
      <c r="E348" s="135"/>
      <c r="F348" s="62">
        <v>2492.5776214405364</v>
      </c>
      <c r="G348" s="92" t="s">
        <v>2663</v>
      </c>
      <c r="H348" s="36">
        <v>2345.1259265175722</v>
      </c>
      <c r="I348" s="97">
        <v>147.45169492296418</v>
      </c>
      <c r="J348" s="96" t="s">
        <v>2663</v>
      </c>
    </row>
    <row r="349" spans="1:10" x14ac:dyDescent="0.25">
      <c r="A349" s="89" t="s">
        <v>1118</v>
      </c>
      <c r="B349" s="59" t="s">
        <v>1119</v>
      </c>
      <c r="C349" s="59" t="s">
        <v>1094</v>
      </c>
      <c r="D349" s="90" t="s">
        <v>2126</v>
      </c>
      <c r="E349" s="135"/>
      <c r="F349" s="62">
        <v>3623.7686546463237</v>
      </c>
      <c r="G349" s="92" t="s">
        <v>2663</v>
      </c>
      <c r="H349" s="36">
        <v>2972.631706593173</v>
      </c>
      <c r="I349" s="97">
        <v>651.13694805315072</v>
      </c>
      <c r="J349" s="96" t="s">
        <v>2663</v>
      </c>
    </row>
    <row r="350" spans="1:10" x14ac:dyDescent="0.25">
      <c r="A350" s="89" t="s">
        <v>1762</v>
      </c>
      <c r="B350" s="59" t="s">
        <v>1763</v>
      </c>
      <c r="C350" s="59" t="s">
        <v>1764</v>
      </c>
      <c r="D350" s="93" t="s">
        <v>2432</v>
      </c>
      <c r="E350" s="135"/>
      <c r="F350" s="62">
        <v>5256.9911129499387</v>
      </c>
      <c r="G350" s="92" t="s">
        <v>2663</v>
      </c>
      <c r="H350" s="36">
        <v>4937.0289760000005</v>
      </c>
      <c r="I350" s="97">
        <v>319.96213694993821</v>
      </c>
      <c r="J350" s="96" t="s">
        <v>2663</v>
      </c>
    </row>
    <row r="351" spans="1:10" x14ac:dyDescent="0.25">
      <c r="A351" s="89" t="s">
        <v>979</v>
      </c>
      <c r="B351" s="59" t="s">
        <v>980</v>
      </c>
      <c r="C351" s="59" t="s">
        <v>976</v>
      </c>
      <c r="D351" s="90" t="s">
        <v>2191</v>
      </c>
      <c r="E351" s="135"/>
      <c r="F351" s="62">
        <v>3258.5245602605864</v>
      </c>
      <c r="G351" s="92" t="s">
        <v>2663</v>
      </c>
      <c r="H351" s="36">
        <v>2766.5776338028172</v>
      </c>
      <c r="I351" s="97">
        <v>491.94692645776922</v>
      </c>
      <c r="J351" s="96" t="s">
        <v>2663</v>
      </c>
    </row>
    <row r="352" spans="1:10" x14ac:dyDescent="0.25">
      <c r="A352" s="89" t="s">
        <v>1211</v>
      </c>
      <c r="B352" s="59" t="s">
        <v>1212</v>
      </c>
      <c r="C352" s="59" t="s">
        <v>1156</v>
      </c>
      <c r="D352" s="90" t="s">
        <v>2082</v>
      </c>
      <c r="E352" s="135"/>
      <c r="F352" s="62">
        <v>911.00770226537213</v>
      </c>
      <c r="G352" s="92" t="s">
        <v>2663</v>
      </c>
      <c r="H352" s="36">
        <v>924.95249999999999</v>
      </c>
      <c r="I352" s="100">
        <v>-13.944797734627855</v>
      </c>
      <c r="J352" s="101" t="s">
        <v>2664</v>
      </c>
    </row>
    <row r="353" spans="1:10" x14ac:dyDescent="0.25">
      <c r="A353" s="89" t="s">
        <v>270</v>
      </c>
      <c r="B353" s="59" t="s">
        <v>271</v>
      </c>
      <c r="C353" s="59" t="s">
        <v>123</v>
      </c>
      <c r="D353" s="90" t="s">
        <v>2532</v>
      </c>
      <c r="E353" s="135"/>
      <c r="F353" s="62">
        <v>3911.5997908853283</v>
      </c>
      <c r="G353" s="92" t="s">
        <v>2663</v>
      </c>
      <c r="H353" s="36">
        <v>3732.9762741809236</v>
      </c>
      <c r="I353" s="97">
        <v>178.62351670440466</v>
      </c>
      <c r="J353" s="96" t="s">
        <v>2663</v>
      </c>
    </row>
    <row r="354" spans="1:10" x14ac:dyDescent="0.25">
      <c r="A354" s="89" t="s">
        <v>346</v>
      </c>
      <c r="B354" s="59" t="s">
        <v>347</v>
      </c>
      <c r="C354" s="59" t="s">
        <v>123</v>
      </c>
      <c r="D354" s="90" t="s">
        <v>2493</v>
      </c>
      <c r="E354" s="135"/>
      <c r="F354" s="62">
        <v>2206.4097797356831</v>
      </c>
      <c r="G354" s="92" t="s">
        <v>2663</v>
      </c>
      <c r="H354" s="36">
        <v>2068.3054176072237</v>
      </c>
      <c r="I354" s="97">
        <v>138.10436212845934</v>
      </c>
      <c r="J354" s="96" t="s">
        <v>2663</v>
      </c>
    </row>
    <row r="355" spans="1:10" x14ac:dyDescent="0.25">
      <c r="A355" s="89" t="s">
        <v>1028</v>
      </c>
      <c r="B355" s="59" t="s">
        <v>1029</v>
      </c>
      <c r="C355" s="59" t="s">
        <v>1022</v>
      </c>
      <c r="D355" s="90" t="s">
        <v>2168</v>
      </c>
      <c r="E355" s="135"/>
      <c r="F355" s="62">
        <v>5962.3365578635012</v>
      </c>
      <c r="G355" s="92" t="s">
        <v>2663</v>
      </c>
      <c r="H355" s="36">
        <v>5581.9957746478876</v>
      </c>
      <c r="I355" s="97">
        <v>380.34078321561356</v>
      </c>
      <c r="J355" s="96" t="s">
        <v>2663</v>
      </c>
    </row>
    <row r="356" spans="1:10" x14ac:dyDescent="0.25">
      <c r="A356" s="89" t="s">
        <v>857</v>
      </c>
      <c r="B356" s="59" t="s">
        <v>858</v>
      </c>
      <c r="C356" s="59" t="s">
        <v>854</v>
      </c>
      <c r="D356" s="90" t="s">
        <v>2250</v>
      </c>
      <c r="E356" s="135"/>
      <c r="F356" s="62">
        <v>2412.522485875706</v>
      </c>
      <c r="G356" s="92" t="s">
        <v>2663</v>
      </c>
      <c r="H356" s="36">
        <v>2439.1405714285711</v>
      </c>
      <c r="I356" s="100">
        <v>-26.618085552865068</v>
      </c>
      <c r="J356" s="101" t="s">
        <v>2664</v>
      </c>
    </row>
    <row r="357" spans="1:10" x14ac:dyDescent="0.25">
      <c r="A357" s="89" t="s">
        <v>606</v>
      </c>
      <c r="B357" s="59" t="s">
        <v>607</v>
      </c>
      <c r="C357" s="59" t="s">
        <v>601</v>
      </c>
      <c r="D357" s="90" t="s">
        <v>2368</v>
      </c>
      <c r="E357" s="135"/>
      <c r="F357" s="62">
        <v>5059.6761344537808</v>
      </c>
      <c r="G357" s="92" t="s">
        <v>2663</v>
      </c>
      <c r="H357" s="36">
        <v>4110.6548496240603</v>
      </c>
      <c r="I357" s="97">
        <v>949.02128482972057</v>
      </c>
      <c r="J357" s="96" t="s">
        <v>2663</v>
      </c>
    </row>
    <row r="358" spans="1:10" x14ac:dyDescent="0.25">
      <c r="A358" s="89" t="s">
        <v>396</v>
      </c>
      <c r="B358" s="59" t="s">
        <v>397</v>
      </c>
      <c r="C358" s="59" t="s">
        <v>123</v>
      </c>
      <c r="D358" s="90" t="s">
        <v>2468</v>
      </c>
      <c r="E358" s="135"/>
      <c r="F358" s="62">
        <v>3527.8716959511075</v>
      </c>
      <c r="G358" s="92" t="s">
        <v>2663</v>
      </c>
      <c r="H358" s="36">
        <v>3931.2455298013238</v>
      </c>
      <c r="I358" s="100">
        <v>-403.37383385021622</v>
      </c>
      <c r="J358" s="101" t="s">
        <v>2664</v>
      </c>
    </row>
    <row r="359" spans="1:10" x14ac:dyDescent="0.25">
      <c r="A359" s="58">
        <v>7016901090000</v>
      </c>
      <c r="B359" s="59" t="s">
        <v>2676</v>
      </c>
      <c r="C359" s="59" t="s">
        <v>123</v>
      </c>
      <c r="D359" s="71">
        <v>170140006135</v>
      </c>
      <c r="E359" s="135"/>
      <c r="F359" s="62">
        <v>23859.95973935708</v>
      </c>
      <c r="G359" s="92" t="s">
        <v>2663</v>
      </c>
      <c r="H359" s="36">
        <v>20832.01411968777</v>
      </c>
      <c r="I359" s="97">
        <v>3027.94561966931</v>
      </c>
      <c r="J359" s="96" t="s">
        <v>2663</v>
      </c>
    </row>
    <row r="360" spans="1:10" x14ac:dyDescent="0.25">
      <c r="A360" s="89" t="s">
        <v>871</v>
      </c>
      <c r="B360" s="59" t="s">
        <v>872</v>
      </c>
      <c r="C360" s="59" t="s">
        <v>854</v>
      </c>
      <c r="D360" s="90" t="s">
        <v>2243</v>
      </c>
      <c r="E360" s="135"/>
      <c r="F360" s="62">
        <v>7211.2514363636365</v>
      </c>
      <c r="G360" s="92" t="s">
        <v>2663</v>
      </c>
      <c r="H360" s="36">
        <v>6554.4944265080721</v>
      </c>
      <c r="I360" s="97">
        <v>656.75700985556432</v>
      </c>
      <c r="J360" s="96" t="s">
        <v>2663</v>
      </c>
    </row>
    <row r="361" spans="1:10" x14ac:dyDescent="0.25">
      <c r="A361" s="89" t="s">
        <v>1458</v>
      </c>
      <c r="B361" s="59" t="s">
        <v>1459</v>
      </c>
      <c r="C361" s="59" t="s">
        <v>1449</v>
      </c>
      <c r="D361" s="90" t="s">
        <v>1965</v>
      </c>
      <c r="E361" s="135"/>
      <c r="F361" s="62">
        <v>1536.6606837606837</v>
      </c>
      <c r="G361" s="92" t="s">
        <v>2663</v>
      </c>
      <c r="H361" s="36">
        <v>1399.4047761194029</v>
      </c>
      <c r="I361" s="97">
        <v>137.25590764128083</v>
      </c>
      <c r="J361" s="96" t="s">
        <v>2663</v>
      </c>
    </row>
    <row r="362" spans="1:10" x14ac:dyDescent="0.25">
      <c r="A362" s="89" t="s">
        <v>1250</v>
      </c>
      <c r="B362" s="59" t="s">
        <v>1251</v>
      </c>
      <c r="C362" s="59" t="s">
        <v>1247</v>
      </c>
      <c r="D362" s="90" t="s">
        <v>2063</v>
      </c>
      <c r="E362" s="135"/>
      <c r="F362" s="62">
        <v>1430.1233415637857</v>
      </c>
      <c r="G362" s="92" t="s">
        <v>2663</v>
      </c>
      <c r="H362" s="36">
        <v>1373.6896202531643</v>
      </c>
      <c r="I362" s="97">
        <v>56.433721310621422</v>
      </c>
      <c r="J362" s="96" t="s">
        <v>2663</v>
      </c>
    </row>
    <row r="363" spans="1:10" x14ac:dyDescent="0.25">
      <c r="A363" s="89" t="s">
        <v>248</v>
      </c>
      <c r="B363" s="59" t="s">
        <v>249</v>
      </c>
      <c r="C363" s="59" t="s">
        <v>123</v>
      </c>
      <c r="D363" s="90" t="s">
        <v>2543</v>
      </c>
      <c r="E363" s="135"/>
      <c r="F363" s="62">
        <v>8436.7821375763415</v>
      </c>
      <c r="G363" s="92" t="s">
        <v>2663</v>
      </c>
      <c r="H363" s="36">
        <v>7805.9661933534735</v>
      </c>
      <c r="I363" s="97">
        <v>630.81594422286798</v>
      </c>
      <c r="J363" s="96" t="s">
        <v>2663</v>
      </c>
    </row>
    <row r="364" spans="1:10" x14ac:dyDescent="0.25">
      <c r="A364" s="89" t="s">
        <v>1135</v>
      </c>
      <c r="B364" s="59" t="s">
        <v>1136</v>
      </c>
      <c r="C364" s="59" t="s">
        <v>1137</v>
      </c>
      <c r="D364" s="90" t="s">
        <v>2118</v>
      </c>
      <c r="E364" s="135"/>
      <c r="F364" s="62">
        <v>2764.6703875968988</v>
      </c>
      <c r="G364" s="92" t="s">
        <v>2663</v>
      </c>
      <c r="H364" s="36">
        <v>2772.6377888730381</v>
      </c>
      <c r="I364" s="100">
        <v>-7.9674012761392987</v>
      </c>
      <c r="J364" s="101" t="s">
        <v>2664</v>
      </c>
    </row>
    <row r="365" spans="1:10" x14ac:dyDescent="0.25">
      <c r="A365" s="89" t="s">
        <v>700</v>
      </c>
      <c r="B365" s="59" t="s">
        <v>701</v>
      </c>
      <c r="C365" s="59" t="s">
        <v>689</v>
      </c>
      <c r="D365" s="90" t="s">
        <v>2323</v>
      </c>
      <c r="E365" s="135"/>
      <c r="F365" s="62">
        <v>3256.5319425359153</v>
      </c>
      <c r="G365" s="92" t="s">
        <v>2663</v>
      </c>
      <c r="H365" s="36">
        <v>3103.5794849246236</v>
      </c>
      <c r="I365" s="97">
        <v>152.95245761129172</v>
      </c>
      <c r="J365" s="96" t="s">
        <v>2663</v>
      </c>
    </row>
    <row r="366" spans="1:10" x14ac:dyDescent="0.25">
      <c r="A366" s="89" t="s">
        <v>912</v>
      </c>
      <c r="B366" s="59" t="s">
        <v>913</v>
      </c>
      <c r="C366" s="59" t="s">
        <v>903</v>
      </c>
      <c r="D366" s="90" t="s">
        <v>2221</v>
      </c>
      <c r="E366" s="135"/>
      <c r="F366" s="62">
        <v>8265.1907614213196</v>
      </c>
      <c r="G366" s="92" t="s">
        <v>2663</v>
      </c>
      <c r="H366" s="36">
        <v>7758.5645933014357</v>
      </c>
      <c r="I366" s="97">
        <v>506.62616811988391</v>
      </c>
      <c r="J366" s="96" t="s">
        <v>2663</v>
      </c>
    </row>
    <row r="367" spans="1:10" x14ac:dyDescent="0.25">
      <c r="A367" s="89" t="s">
        <v>991</v>
      </c>
      <c r="B367" s="59" t="s">
        <v>992</v>
      </c>
      <c r="C367" s="59" t="s">
        <v>976</v>
      </c>
      <c r="D367" s="90" t="s">
        <v>2185</v>
      </c>
      <c r="E367" s="135"/>
      <c r="F367" s="62">
        <v>3288.402983606557</v>
      </c>
      <c r="G367" s="92" t="s">
        <v>2663</v>
      </c>
      <c r="H367" s="36">
        <v>3103.44030224075</v>
      </c>
      <c r="I367" s="97">
        <v>184.96268136580693</v>
      </c>
      <c r="J367" s="96" t="s">
        <v>2663</v>
      </c>
    </row>
    <row r="368" spans="1:10" x14ac:dyDescent="0.25">
      <c r="A368" s="89" t="s">
        <v>659</v>
      </c>
      <c r="B368" s="59" t="s">
        <v>660</v>
      </c>
      <c r="C368" s="59" t="s">
        <v>661</v>
      </c>
      <c r="D368" s="90" t="s">
        <v>2343</v>
      </c>
      <c r="E368" s="135"/>
      <c r="F368" s="62">
        <v>1370.7451528662418</v>
      </c>
      <c r="G368" s="92" t="s">
        <v>2663</v>
      </c>
      <c r="H368" s="36">
        <v>1299.7106074342701</v>
      </c>
      <c r="I368" s="97">
        <v>71.034545431971765</v>
      </c>
      <c r="J368" s="96" t="s">
        <v>2663</v>
      </c>
    </row>
    <row r="369" spans="1:10" x14ac:dyDescent="0.25">
      <c r="A369" s="89" t="s">
        <v>981</v>
      </c>
      <c r="B369" s="59" t="s">
        <v>982</v>
      </c>
      <c r="C369" s="59" t="s">
        <v>976</v>
      </c>
      <c r="D369" s="90" t="s">
        <v>2190</v>
      </c>
      <c r="E369" s="135"/>
      <c r="F369" s="62">
        <v>5086.9176923076921</v>
      </c>
      <c r="G369" s="92" t="s">
        <v>2663</v>
      </c>
      <c r="H369" s="36">
        <v>5000.4824793388425</v>
      </c>
      <c r="I369" s="97">
        <v>86.435212968849555</v>
      </c>
      <c r="J369" s="96" t="s">
        <v>2663</v>
      </c>
    </row>
    <row r="370" spans="1:10" x14ac:dyDescent="0.25">
      <c r="A370" s="89" t="s">
        <v>1042</v>
      </c>
      <c r="B370" s="59" t="s">
        <v>1043</v>
      </c>
      <c r="C370" s="59" t="s">
        <v>1022</v>
      </c>
      <c r="D370" s="90" t="s">
        <v>2161</v>
      </c>
      <c r="E370" s="135"/>
      <c r="F370" s="62">
        <v>7699.8692094313456</v>
      </c>
      <c r="G370" s="92" t="s">
        <v>2663</v>
      </c>
      <c r="H370" s="36">
        <v>7296.6293741677764</v>
      </c>
      <c r="I370" s="97">
        <v>403.23983526356915</v>
      </c>
      <c r="J370" s="96" t="s">
        <v>2663</v>
      </c>
    </row>
    <row r="371" spans="1:10" x14ac:dyDescent="0.25">
      <c r="A371" s="89" t="s">
        <v>1098</v>
      </c>
      <c r="B371" s="59" t="s">
        <v>1099</v>
      </c>
      <c r="C371" s="59" t="s">
        <v>1097</v>
      </c>
      <c r="D371" s="90" t="s">
        <v>2136</v>
      </c>
      <c r="E371" s="135"/>
      <c r="F371" s="62">
        <v>4014.0145141588009</v>
      </c>
      <c r="G371" s="92" t="s">
        <v>2663</v>
      </c>
      <c r="H371" s="36">
        <v>3718.0225600835947</v>
      </c>
      <c r="I371" s="97">
        <v>295.99195407520619</v>
      </c>
      <c r="J371" s="96" t="s">
        <v>2663</v>
      </c>
    </row>
    <row r="372" spans="1:10" x14ac:dyDescent="0.25">
      <c r="A372" s="89" t="s">
        <v>1486</v>
      </c>
      <c r="B372" s="59" t="s">
        <v>1487</v>
      </c>
      <c r="C372" s="59" t="s">
        <v>1483</v>
      </c>
      <c r="D372" s="90" t="s">
        <v>1952</v>
      </c>
      <c r="E372" s="135"/>
      <c r="F372" s="62">
        <v>3826.6195054945056</v>
      </c>
      <c r="G372" s="92" t="s">
        <v>2663</v>
      </c>
      <c r="H372" s="36">
        <v>3915.4585775248934</v>
      </c>
      <c r="I372" s="100">
        <v>-88.839072030387797</v>
      </c>
      <c r="J372" s="101" t="s">
        <v>2664</v>
      </c>
    </row>
    <row r="373" spans="1:10" x14ac:dyDescent="0.25">
      <c r="A373" s="89" t="s">
        <v>793</v>
      </c>
      <c r="B373" s="59" t="s">
        <v>794</v>
      </c>
      <c r="C373" s="59" t="s">
        <v>718</v>
      </c>
      <c r="D373" s="90" t="s">
        <v>2277</v>
      </c>
      <c r="E373" s="135"/>
      <c r="F373" s="62">
        <v>1067.9254384553499</v>
      </c>
      <c r="G373" s="92" t="s">
        <v>2663</v>
      </c>
      <c r="H373" s="36">
        <v>1005.2669294920393</v>
      </c>
      <c r="I373" s="97">
        <v>62.658508963310624</v>
      </c>
      <c r="J373" s="96" t="s">
        <v>2663</v>
      </c>
    </row>
    <row r="374" spans="1:10" x14ac:dyDescent="0.25">
      <c r="A374" s="89" t="s">
        <v>1124</v>
      </c>
      <c r="B374" s="59" t="s">
        <v>1125</v>
      </c>
      <c r="C374" s="59" t="s">
        <v>1094</v>
      </c>
      <c r="D374" s="90" t="s">
        <v>2123</v>
      </c>
      <c r="E374" s="135"/>
      <c r="F374" s="62">
        <v>4978.0831711711717</v>
      </c>
      <c r="G374" s="92" t="s">
        <v>2663</v>
      </c>
      <c r="H374" s="36">
        <v>4580.144331641286</v>
      </c>
      <c r="I374" s="97">
        <v>397.93883952988563</v>
      </c>
      <c r="J374" s="96" t="s">
        <v>2663</v>
      </c>
    </row>
    <row r="375" spans="1:10" x14ac:dyDescent="0.25">
      <c r="A375" s="89" t="s">
        <v>1044</v>
      </c>
      <c r="B375" s="59" t="s">
        <v>1045</v>
      </c>
      <c r="C375" s="59" t="s">
        <v>1046</v>
      </c>
      <c r="D375" s="90" t="s">
        <v>2160</v>
      </c>
      <c r="E375" s="135"/>
      <c r="F375" s="62">
        <v>8771.4227160493811</v>
      </c>
      <c r="G375" s="92" t="s">
        <v>2663</v>
      </c>
      <c r="H375" s="36">
        <v>8075.4533714285708</v>
      </c>
      <c r="I375" s="97">
        <v>695.96934462081026</v>
      </c>
      <c r="J375" s="96" t="s">
        <v>2663</v>
      </c>
    </row>
    <row r="376" spans="1:10" x14ac:dyDescent="0.25">
      <c r="A376" s="89" t="s">
        <v>1294</v>
      </c>
      <c r="B376" s="59" t="s">
        <v>1295</v>
      </c>
      <c r="C376" s="59" t="s">
        <v>1247</v>
      </c>
      <c r="D376" s="90" t="s">
        <v>2041</v>
      </c>
      <c r="E376" s="135"/>
      <c r="F376" s="62">
        <v>3687.2464746772584</v>
      </c>
      <c r="G376" s="92" t="s">
        <v>2663</v>
      </c>
      <c r="H376" s="36">
        <v>3502.2109020368571</v>
      </c>
      <c r="I376" s="97">
        <v>185.03557264040137</v>
      </c>
      <c r="J376" s="96" t="s">
        <v>2663</v>
      </c>
    </row>
    <row r="377" spans="1:10" x14ac:dyDescent="0.25">
      <c r="A377" s="89" t="s">
        <v>424</v>
      </c>
      <c r="B377" s="59" t="s">
        <v>425</v>
      </c>
      <c r="C377" s="59" t="s">
        <v>408</v>
      </c>
      <c r="D377" s="90" t="s">
        <v>2455</v>
      </c>
      <c r="E377" s="135"/>
      <c r="F377" s="62">
        <v>1040.2277411764708</v>
      </c>
      <c r="G377" s="92" t="s">
        <v>2663</v>
      </c>
      <c r="H377" s="36">
        <v>988.03008948545869</v>
      </c>
      <c r="I377" s="97">
        <v>52.197651691012084</v>
      </c>
      <c r="J377" s="96" t="s">
        <v>2663</v>
      </c>
    </row>
    <row r="378" spans="1:10" x14ac:dyDescent="0.25">
      <c r="A378" s="89" t="s">
        <v>1095</v>
      </c>
      <c r="B378" s="59" t="s">
        <v>1096</v>
      </c>
      <c r="C378" s="59" t="s">
        <v>1097</v>
      </c>
      <c r="D378" s="90" t="s">
        <v>2137</v>
      </c>
      <c r="E378" s="135"/>
      <c r="F378" s="62">
        <v>5164.1482251082271</v>
      </c>
      <c r="G378" s="92" t="s">
        <v>2663</v>
      </c>
      <c r="H378" s="36">
        <v>4409.0600000000013</v>
      </c>
      <c r="I378" s="97">
        <v>755.08822510822574</v>
      </c>
      <c r="J378" s="96" t="s">
        <v>2663</v>
      </c>
    </row>
    <row r="379" spans="1:10" x14ac:dyDescent="0.25">
      <c r="A379" s="89" t="s">
        <v>1323</v>
      </c>
      <c r="B379" s="59" t="s">
        <v>1324</v>
      </c>
      <c r="C379" s="59" t="s">
        <v>492</v>
      </c>
      <c r="D379" s="90" t="s">
        <v>2028</v>
      </c>
      <c r="E379" s="135"/>
      <c r="F379" s="62">
        <v>1716.5612698412701</v>
      </c>
      <c r="G379" s="92" t="s">
        <v>2663</v>
      </c>
      <c r="H379" s="36">
        <v>1643.7230798479088</v>
      </c>
      <c r="I379" s="97">
        <v>72.838189993361311</v>
      </c>
      <c r="J379" s="96" t="s">
        <v>2663</v>
      </c>
    </row>
    <row r="380" spans="1:10" x14ac:dyDescent="0.25">
      <c r="A380" s="89" t="s">
        <v>581</v>
      </c>
      <c r="B380" s="59" t="s">
        <v>582</v>
      </c>
      <c r="C380" s="59" t="s">
        <v>572</v>
      </c>
      <c r="D380" s="90" t="s">
        <v>2380</v>
      </c>
      <c r="E380" s="135"/>
      <c r="F380" s="62">
        <v>5482.514526315791</v>
      </c>
      <c r="G380" s="92" t="s">
        <v>2663</v>
      </c>
      <c r="H380" s="36">
        <v>4542.5875438596504</v>
      </c>
      <c r="I380" s="97">
        <v>939.92698245614065</v>
      </c>
      <c r="J380" s="96" t="s">
        <v>2663</v>
      </c>
    </row>
    <row r="381" spans="1:10" x14ac:dyDescent="0.25">
      <c r="A381" s="89" t="s">
        <v>535</v>
      </c>
      <c r="B381" s="59" t="s">
        <v>536</v>
      </c>
      <c r="C381" s="59" t="s">
        <v>537</v>
      </c>
      <c r="D381" s="90" t="s">
        <v>2401</v>
      </c>
      <c r="E381" s="135"/>
      <c r="F381" s="62">
        <v>2130.2074542284213</v>
      </c>
      <c r="G381" s="92" t="s">
        <v>2663</v>
      </c>
      <c r="H381" s="36">
        <v>1903.3654015813561</v>
      </c>
      <c r="I381" s="97">
        <v>226.8420526470652</v>
      </c>
      <c r="J381" s="96" t="s">
        <v>2663</v>
      </c>
    </row>
    <row r="382" spans="1:10" x14ac:dyDescent="0.25">
      <c r="A382" s="89" t="s">
        <v>398</v>
      </c>
      <c r="B382" s="59" t="s">
        <v>399</v>
      </c>
      <c r="C382" s="59" t="s">
        <v>123</v>
      </c>
      <c r="D382" s="90" t="s">
        <v>2467</v>
      </c>
      <c r="E382" s="135"/>
      <c r="F382" s="62">
        <v>7162.9305784962999</v>
      </c>
      <c r="G382" s="92" t="s">
        <v>2663</v>
      </c>
      <c r="H382" s="36">
        <v>6952.5524112075782</v>
      </c>
      <c r="I382" s="97">
        <v>210.37816728872167</v>
      </c>
      <c r="J382" s="96" t="s">
        <v>2663</v>
      </c>
    </row>
    <row r="383" spans="1:10" x14ac:dyDescent="0.25">
      <c r="A383" s="89" t="s">
        <v>59</v>
      </c>
      <c r="B383" s="59" t="s">
        <v>60</v>
      </c>
      <c r="C383" s="59" t="s">
        <v>58</v>
      </c>
      <c r="D383" s="90" t="s">
        <v>2635</v>
      </c>
      <c r="E383" s="135"/>
      <c r="F383" s="62">
        <v>3855.5343205334557</v>
      </c>
      <c r="G383" s="92" t="s">
        <v>2663</v>
      </c>
      <c r="H383" s="36">
        <v>3688.5774960665312</v>
      </c>
      <c r="I383" s="97">
        <v>166.95682446692445</v>
      </c>
      <c r="J383" s="96" t="s">
        <v>2663</v>
      </c>
    </row>
    <row r="384" spans="1:10" x14ac:dyDescent="0.25">
      <c r="A384" s="89" t="s">
        <v>61</v>
      </c>
      <c r="B384" s="59" t="s">
        <v>62</v>
      </c>
      <c r="C384" s="59" t="s">
        <v>58</v>
      </c>
      <c r="D384" s="90" t="s">
        <v>2634</v>
      </c>
      <c r="E384" s="135"/>
      <c r="F384" s="62">
        <v>2588.8698190045243</v>
      </c>
      <c r="G384" s="92" t="s">
        <v>2663</v>
      </c>
      <c r="H384" s="36">
        <v>2494.1048123620303</v>
      </c>
      <c r="I384" s="97">
        <v>94.765006642493972</v>
      </c>
      <c r="J384" s="96" t="s">
        <v>2663</v>
      </c>
    </row>
    <row r="385" spans="1:10" x14ac:dyDescent="0.25">
      <c r="A385" s="89" t="s">
        <v>409</v>
      </c>
      <c r="B385" s="59" t="s">
        <v>410</v>
      </c>
      <c r="C385" s="59" t="s">
        <v>411</v>
      </c>
      <c r="D385" s="90" t="s">
        <v>2462</v>
      </c>
      <c r="E385" s="135"/>
      <c r="F385" s="62">
        <v>902.80545031055897</v>
      </c>
      <c r="G385" s="92" t="s">
        <v>2663</v>
      </c>
      <c r="H385" s="36">
        <v>892.4582004735596</v>
      </c>
      <c r="I385" s="97">
        <v>10.347249836999367</v>
      </c>
      <c r="J385" s="96" t="s">
        <v>2663</v>
      </c>
    </row>
    <row r="386" spans="1:10" x14ac:dyDescent="0.25">
      <c r="A386" s="89" t="s">
        <v>1159</v>
      </c>
      <c r="B386" s="59" t="s">
        <v>1160</v>
      </c>
      <c r="C386" s="59" t="s">
        <v>1156</v>
      </c>
      <c r="D386" s="90" t="s">
        <v>2108</v>
      </c>
      <c r="E386" s="135"/>
      <c r="F386" s="62">
        <v>6223.4465456405014</v>
      </c>
      <c r="G386" s="92" t="s">
        <v>2663</v>
      </c>
      <c r="H386" s="36">
        <v>5348.4395218934915</v>
      </c>
      <c r="I386" s="97">
        <v>875.00702374700995</v>
      </c>
      <c r="J386" s="96" t="s">
        <v>2663</v>
      </c>
    </row>
    <row r="387" spans="1:10" x14ac:dyDescent="0.25">
      <c r="A387" s="89" t="s">
        <v>26</v>
      </c>
      <c r="B387" s="59" t="s">
        <v>27</v>
      </c>
      <c r="C387" s="59" t="s">
        <v>4</v>
      </c>
      <c r="D387" s="90" t="s">
        <v>2649</v>
      </c>
      <c r="E387" s="135"/>
      <c r="F387" s="62">
        <v>1871.1087795992717</v>
      </c>
      <c r="G387" s="92" t="s">
        <v>2663</v>
      </c>
      <c r="H387" s="36">
        <v>1816.2086738351256</v>
      </c>
      <c r="I387" s="97">
        <v>54.900105764146019</v>
      </c>
      <c r="J387" s="96" t="s">
        <v>2663</v>
      </c>
    </row>
    <row r="388" spans="1:10" x14ac:dyDescent="0.25">
      <c r="A388" s="89" t="s">
        <v>1252</v>
      </c>
      <c r="B388" s="59" t="s">
        <v>1253</v>
      </c>
      <c r="C388" s="59" t="s">
        <v>1247</v>
      </c>
      <c r="D388" s="90" t="s">
        <v>2062</v>
      </c>
      <c r="E388" s="135"/>
      <c r="F388" s="62">
        <v>3944.0970297029703</v>
      </c>
      <c r="G388" s="92" t="s">
        <v>2663</v>
      </c>
      <c r="H388" s="36">
        <v>3715.513682795699</v>
      </c>
      <c r="I388" s="97">
        <v>228.58334690727133</v>
      </c>
      <c r="J388" s="96" t="s">
        <v>2663</v>
      </c>
    </row>
    <row r="389" spans="1:10" x14ac:dyDescent="0.25">
      <c r="A389" s="89" t="s">
        <v>1282</v>
      </c>
      <c r="B389" s="59" t="s">
        <v>1283</v>
      </c>
      <c r="C389" s="59" t="s">
        <v>1247</v>
      </c>
      <c r="D389" s="90" t="s">
        <v>2046</v>
      </c>
      <c r="E389" s="135"/>
      <c r="F389" s="62">
        <v>1000.9623314285716</v>
      </c>
      <c r="G389" s="92" t="s">
        <v>2663</v>
      </c>
      <c r="H389" s="36">
        <v>994.31697727272751</v>
      </c>
      <c r="I389" s="97">
        <v>6.6453541558440747</v>
      </c>
      <c r="J389" s="96" t="s">
        <v>2663</v>
      </c>
    </row>
    <row r="390" spans="1:10" x14ac:dyDescent="0.25">
      <c r="A390" s="89" t="s">
        <v>1274</v>
      </c>
      <c r="B390" s="59" t="s">
        <v>1275</v>
      </c>
      <c r="C390" s="59" t="s">
        <v>1247</v>
      </c>
      <c r="D390" s="90" t="s">
        <v>2050</v>
      </c>
      <c r="E390" s="135"/>
      <c r="F390" s="62">
        <v>2195.5097829716196</v>
      </c>
      <c r="G390" s="92" t="s">
        <v>2663</v>
      </c>
      <c r="H390" s="36">
        <v>2216.8558656330752</v>
      </c>
      <c r="I390" s="100">
        <v>-21.346082661455512</v>
      </c>
      <c r="J390" s="101" t="s">
        <v>2664</v>
      </c>
    </row>
    <row r="391" spans="1:10" x14ac:dyDescent="0.25">
      <c r="A391" s="89" t="s">
        <v>326</v>
      </c>
      <c r="B391" s="59" t="s">
        <v>327</v>
      </c>
      <c r="C391" s="59" t="s">
        <v>123</v>
      </c>
      <c r="D391" s="90" t="s">
        <v>2503</v>
      </c>
      <c r="E391" s="135"/>
      <c r="F391" s="62">
        <v>5797.9984746523105</v>
      </c>
      <c r="G391" s="92" t="s">
        <v>2663</v>
      </c>
      <c r="H391" s="36">
        <v>5484.4926165803108</v>
      </c>
      <c r="I391" s="97">
        <v>313.50585807199968</v>
      </c>
      <c r="J391" s="96" t="s">
        <v>2663</v>
      </c>
    </row>
    <row r="392" spans="1:10" x14ac:dyDescent="0.25">
      <c r="A392" s="89" t="s">
        <v>1272</v>
      </c>
      <c r="B392" s="59" t="s">
        <v>1273</v>
      </c>
      <c r="C392" s="59" t="s">
        <v>1247</v>
      </c>
      <c r="D392" s="90" t="s">
        <v>2051</v>
      </c>
      <c r="E392" s="135"/>
      <c r="F392" s="62">
        <v>5757.9976980198026</v>
      </c>
      <c r="G392" s="92" t="s">
        <v>2663</v>
      </c>
      <c r="H392" s="36">
        <v>5350.5514988290406</v>
      </c>
      <c r="I392" s="97">
        <v>407.44619919076194</v>
      </c>
      <c r="J392" s="96" t="s">
        <v>2663</v>
      </c>
    </row>
    <row r="393" spans="1:10" x14ac:dyDescent="0.25">
      <c r="A393" s="89" t="s">
        <v>531</v>
      </c>
      <c r="B393" s="59" t="s">
        <v>532</v>
      </c>
      <c r="C393" s="59" t="s">
        <v>528</v>
      </c>
      <c r="D393" s="90" t="s">
        <v>2403</v>
      </c>
      <c r="E393" s="135"/>
      <c r="F393" s="62">
        <v>4753.7035514018689</v>
      </c>
      <c r="G393" s="92" t="s">
        <v>2663</v>
      </c>
      <c r="H393" s="36">
        <v>4871.1866537717606</v>
      </c>
      <c r="I393" s="100">
        <v>-117.48310236989164</v>
      </c>
      <c r="J393" s="101" t="s">
        <v>2664</v>
      </c>
    </row>
    <row r="394" spans="1:10" x14ac:dyDescent="0.25">
      <c r="A394" s="89" t="s">
        <v>1616</v>
      </c>
      <c r="B394" s="59" t="s">
        <v>1617</v>
      </c>
      <c r="C394" s="59" t="s">
        <v>1615</v>
      </c>
      <c r="D394" s="90" t="s">
        <v>1889</v>
      </c>
      <c r="E394" s="135"/>
      <c r="F394" s="62">
        <v>2273.4904376731301</v>
      </c>
      <c r="G394" s="92" t="s">
        <v>2663</v>
      </c>
      <c r="H394" s="36">
        <v>2021.4591721352854</v>
      </c>
      <c r="I394" s="97">
        <v>252.03126553784477</v>
      </c>
      <c r="J394" s="96" t="s">
        <v>2663</v>
      </c>
    </row>
    <row r="395" spans="1:10" x14ac:dyDescent="0.25">
      <c r="A395" s="89" t="s">
        <v>298</v>
      </c>
      <c r="B395" s="59" t="s">
        <v>299</v>
      </c>
      <c r="C395" s="59" t="s">
        <v>123</v>
      </c>
      <c r="D395" s="90" t="s">
        <v>2517</v>
      </c>
      <c r="E395" s="135"/>
      <c r="F395" s="62">
        <v>5330.897893789378</v>
      </c>
      <c r="G395" s="92" t="s">
        <v>2663</v>
      </c>
      <c r="H395" s="36">
        <v>5110.8992657342651</v>
      </c>
      <c r="I395" s="97">
        <v>219.99862805511293</v>
      </c>
      <c r="J395" s="96" t="s">
        <v>2663</v>
      </c>
    </row>
    <row r="396" spans="1:10" x14ac:dyDescent="0.25">
      <c r="A396" s="89" t="s">
        <v>1080</v>
      </c>
      <c r="B396" s="59" t="s">
        <v>1081</v>
      </c>
      <c r="C396" s="59" t="s">
        <v>1075</v>
      </c>
      <c r="D396" s="90" t="s">
        <v>2144</v>
      </c>
      <c r="E396" s="135"/>
      <c r="F396" s="62">
        <v>6020.6929085418669</v>
      </c>
      <c r="G396" s="92" t="s">
        <v>2663</v>
      </c>
      <c r="H396" s="36">
        <v>5451.7797554226545</v>
      </c>
      <c r="I396" s="97">
        <v>568.91315311921244</v>
      </c>
      <c r="J396" s="96" t="s">
        <v>2663</v>
      </c>
    </row>
    <row r="397" spans="1:10" x14ac:dyDescent="0.25">
      <c r="A397" s="89" t="s">
        <v>28</v>
      </c>
      <c r="B397" s="59" t="s">
        <v>29</v>
      </c>
      <c r="C397" s="59" t="s">
        <v>4</v>
      </c>
      <c r="D397" s="90" t="s">
        <v>2648</v>
      </c>
      <c r="E397" s="135"/>
      <c r="F397" s="62">
        <v>3000.0154476479515</v>
      </c>
      <c r="G397" s="92" t="s">
        <v>2663</v>
      </c>
      <c r="H397" s="36">
        <v>2866.7143695014661</v>
      </c>
      <c r="I397" s="97">
        <v>133.30107814648545</v>
      </c>
      <c r="J397" s="96" t="s">
        <v>2663</v>
      </c>
    </row>
    <row r="398" spans="1:10" x14ac:dyDescent="0.25">
      <c r="A398" s="89" t="s">
        <v>483</v>
      </c>
      <c r="B398" s="59" t="s">
        <v>484</v>
      </c>
      <c r="C398" s="59" t="s">
        <v>482</v>
      </c>
      <c r="D398" s="90" t="s">
        <v>2425</v>
      </c>
      <c r="E398" s="135"/>
      <c r="F398" s="62">
        <v>5668.1840336134464</v>
      </c>
      <c r="G398" s="92" t="s">
        <v>2663</v>
      </c>
      <c r="H398" s="36">
        <v>5152.7205636638155</v>
      </c>
      <c r="I398" s="97">
        <v>515.46346994963096</v>
      </c>
      <c r="J398" s="96" t="s">
        <v>2663</v>
      </c>
    </row>
    <row r="399" spans="1:10" x14ac:dyDescent="0.25">
      <c r="A399" s="89" t="s">
        <v>162</v>
      </c>
      <c r="B399" s="59" t="s">
        <v>163</v>
      </c>
      <c r="C399" s="59" t="s">
        <v>123</v>
      </c>
      <c r="D399" s="90" t="s">
        <v>2586</v>
      </c>
      <c r="E399" s="135"/>
      <c r="F399" s="62">
        <v>2081.5377361658166</v>
      </c>
      <c r="G399" s="92" t="s">
        <v>2663</v>
      </c>
      <c r="H399" s="36">
        <v>2015.3216614537719</v>
      </c>
      <c r="I399" s="97">
        <v>66.216074712044701</v>
      </c>
      <c r="J399" s="96" t="s">
        <v>2663</v>
      </c>
    </row>
    <row r="400" spans="1:10" x14ac:dyDescent="0.25">
      <c r="A400" s="89" t="s">
        <v>1270</v>
      </c>
      <c r="B400" s="59" t="s">
        <v>1271</v>
      </c>
      <c r="C400" s="59" t="s">
        <v>1247</v>
      </c>
      <c r="D400" s="90" t="s">
        <v>2052</v>
      </c>
      <c r="E400" s="135"/>
      <c r="F400" s="62">
        <v>2190.8668266346735</v>
      </c>
      <c r="G400" s="92" t="s">
        <v>2663</v>
      </c>
      <c r="H400" s="36">
        <v>2073.0218149882903</v>
      </c>
      <c r="I400" s="97">
        <v>117.84501164638323</v>
      </c>
      <c r="J400" s="96" t="s">
        <v>2663</v>
      </c>
    </row>
    <row r="401" spans="1:10" x14ac:dyDescent="0.25">
      <c r="A401" s="89" t="s">
        <v>945</v>
      </c>
      <c r="B401" s="59" t="s">
        <v>946</v>
      </c>
      <c r="C401" s="59" t="s">
        <v>936</v>
      </c>
      <c r="D401" s="90" t="s">
        <v>2206</v>
      </c>
      <c r="E401" s="135"/>
      <c r="F401" s="62">
        <v>5045.8142882721568</v>
      </c>
      <c r="G401" s="92" t="s">
        <v>2663</v>
      </c>
      <c r="H401" s="36">
        <v>4778.9368620689656</v>
      </c>
      <c r="I401" s="97">
        <v>266.87742620319113</v>
      </c>
      <c r="J401" s="96" t="s">
        <v>2663</v>
      </c>
    </row>
    <row r="402" spans="1:10" x14ac:dyDescent="0.25">
      <c r="A402" s="89" t="s">
        <v>1300</v>
      </c>
      <c r="B402" s="59" t="s">
        <v>1301</v>
      </c>
      <c r="C402" s="59" t="s">
        <v>1302</v>
      </c>
      <c r="D402" s="90" t="s">
        <v>2038</v>
      </c>
      <c r="E402" s="135"/>
      <c r="F402" s="62">
        <v>1516.9170652173912</v>
      </c>
      <c r="G402" s="92" t="s">
        <v>2663</v>
      </c>
      <c r="H402" s="36">
        <v>1395.4870875763747</v>
      </c>
      <c r="I402" s="97">
        <v>121.42997764101642</v>
      </c>
      <c r="J402" s="96" t="s">
        <v>2663</v>
      </c>
    </row>
    <row r="403" spans="1:10" x14ac:dyDescent="0.25">
      <c r="A403" s="89" t="s">
        <v>622</v>
      </c>
      <c r="B403" s="59" t="s">
        <v>623</v>
      </c>
      <c r="C403" s="59" t="s">
        <v>601</v>
      </c>
      <c r="D403" s="90" t="s">
        <v>2360</v>
      </c>
      <c r="E403" s="135"/>
      <c r="F403" s="62">
        <v>5521.327381132076</v>
      </c>
      <c r="G403" s="92" t="s">
        <v>2663</v>
      </c>
      <c r="H403" s="36">
        <v>5499.8696075353218</v>
      </c>
      <c r="I403" s="109">
        <v>21.457773596754123</v>
      </c>
      <c r="J403" s="110" t="s">
        <v>2663</v>
      </c>
    </row>
    <row r="404" spans="1:10" x14ac:dyDescent="0.25">
      <c r="A404" s="89" t="s">
        <v>1266</v>
      </c>
      <c r="B404" s="59" t="s">
        <v>1267</v>
      </c>
      <c r="C404" s="59" t="s">
        <v>1247</v>
      </c>
      <c r="D404" s="90" t="s">
        <v>2054</v>
      </c>
      <c r="E404" s="135"/>
      <c r="F404" s="62">
        <v>2066.7965402250934</v>
      </c>
      <c r="G404" s="92" t="s">
        <v>2663</v>
      </c>
      <c r="H404" s="36">
        <v>1934.4802883799828</v>
      </c>
      <c r="I404" s="97">
        <v>132.31625184511063</v>
      </c>
      <c r="J404" s="96" t="s">
        <v>2663</v>
      </c>
    </row>
    <row r="405" spans="1:10" x14ac:dyDescent="0.25">
      <c r="A405" s="89" t="s">
        <v>212</v>
      </c>
      <c r="B405" s="59" t="s">
        <v>213</v>
      </c>
      <c r="C405" s="59" t="s">
        <v>123</v>
      </c>
      <c r="D405" s="90" t="s">
        <v>2561</v>
      </c>
      <c r="E405" s="135"/>
      <c r="F405" s="62">
        <v>3022.4913177041226</v>
      </c>
      <c r="G405" s="92" t="s">
        <v>2663</v>
      </c>
      <c r="H405" s="36">
        <v>2816.3448342328452</v>
      </c>
      <c r="I405" s="97">
        <v>206.14648347127741</v>
      </c>
      <c r="J405" s="96" t="s">
        <v>2663</v>
      </c>
    </row>
    <row r="406" spans="1:10" x14ac:dyDescent="0.25">
      <c r="A406" s="89" t="s">
        <v>595</v>
      </c>
      <c r="B406" s="59" t="s">
        <v>596</v>
      </c>
      <c r="C406" s="59" t="s">
        <v>572</v>
      </c>
      <c r="D406" s="90" t="s">
        <v>2373</v>
      </c>
      <c r="E406" s="135"/>
      <c r="F406" s="62">
        <v>5448.2838877755512</v>
      </c>
      <c r="G406" s="92" t="s">
        <v>2663</v>
      </c>
      <c r="H406" s="36">
        <v>5067.1992670157069</v>
      </c>
      <c r="I406" s="97">
        <v>381.08462075984426</v>
      </c>
      <c r="J406" s="96" t="s">
        <v>2663</v>
      </c>
    </row>
    <row r="407" spans="1:10" x14ac:dyDescent="0.25">
      <c r="A407" s="89" t="s">
        <v>65</v>
      </c>
      <c r="B407" s="59" t="s">
        <v>66</v>
      </c>
      <c r="C407" s="59" t="s">
        <v>58</v>
      </c>
      <c r="D407" s="90" t="s">
        <v>2632</v>
      </c>
      <c r="E407" s="135"/>
      <c r="F407" s="62">
        <v>7013.3740325497292</v>
      </c>
      <c r="G407" s="92" t="s">
        <v>2663</v>
      </c>
      <c r="H407" s="36">
        <v>6587.4104225352112</v>
      </c>
      <c r="I407" s="97">
        <v>425.96361001451805</v>
      </c>
      <c r="J407" s="96" t="s">
        <v>2663</v>
      </c>
    </row>
    <row r="408" spans="1:10" x14ac:dyDescent="0.25">
      <c r="A408" s="89" t="s">
        <v>1138</v>
      </c>
      <c r="B408" s="59" t="s">
        <v>1139</v>
      </c>
      <c r="C408" s="59" t="s">
        <v>1140</v>
      </c>
      <c r="D408" s="90" t="s">
        <v>2117</v>
      </c>
      <c r="E408" s="135"/>
      <c r="F408" s="62">
        <v>4664.1211494252875</v>
      </c>
      <c r="G408" s="92" t="s">
        <v>2663</v>
      </c>
      <c r="H408" s="36">
        <v>4413.5413394216139</v>
      </c>
      <c r="I408" s="97">
        <v>250.57981000367363</v>
      </c>
      <c r="J408" s="96" t="s">
        <v>2663</v>
      </c>
    </row>
    <row r="409" spans="1:10" x14ac:dyDescent="0.25">
      <c r="A409" s="89" t="s">
        <v>1685</v>
      </c>
      <c r="B409" s="59" t="s">
        <v>1686</v>
      </c>
      <c r="C409" s="59" t="s">
        <v>1684</v>
      </c>
      <c r="D409" s="90" t="s">
        <v>1855</v>
      </c>
      <c r="E409" s="135"/>
      <c r="F409" s="62">
        <v>2493.4225490196077</v>
      </c>
      <c r="G409" s="92" t="s">
        <v>2663</v>
      </c>
      <c r="H409" s="36">
        <v>2407.0011165048541</v>
      </c>
      <c r="I409" s="97">
        <v>86.421432514753633</v>
      </c>
      <c r="J409" s="96" t="s">
        <v>2663</v>
      </c>
    </row>
    <row r="410" spans="1:10" x14ac:dyDescent="0.25">
      <c r="A410" s="89" t="s">
        <v>832</v>
      </c>
      <c r="B410" s="59" t="s">
        <v>833</v>
      </c>
      <c r="C410" s="59" t="s">
        <v>834</v>
      </c>
      <c r="D410" s="90" t="s">
        <v>2261</v>
      </c>
      <c r="E410" s="135"/>
      <c r="F410" s="62">
        <v>5485.8302535211278</v>
      </c>
      <c r="G410" s="92" t="s">
        <v>2663</v>
      </c>
      <c r="H410" s="36">
        <v>4989.5402179836519</v>
      </c>
      <c r="I410" s="97">
        <v>496.29003553747589</v>
      </c>
      <c r="J410" s="96" t="s">
        <v>2663</v>
      </c>
    </row>
    <row r="411" spans="1:10" x14ac:dyDescent="0.25">
      <c r="A411" s="89" t="s">
        <v>1456</v>
      </c>
      <c r="B411" s="59" t="s">
        <v>1457</v>
      </c>
      <c r="C411" s="59" t="s">
        <v>1449</v>
      </c>
      <c r="D411" s="90" t="s">
        <v>1966</v>
      </c>
      <c r="E411" s="135"/>
      <c r="F411" s="62">
        <v>1273.9618074944892</v>
      </c>
      <c r="G411" s="92" t="s">
        <v>2663</v>
      </c>
      <c r="H411" s="36">
        <v>1228.4583224873463</v>
      </c>
      <c r="I411" s="97">
        <v>45.503485007142899</v>
      </c>
      <c r="J411" s="96" t="s">
        <v>2663</v>
      </c>
    </row>
    <row r="412" spans="1:10" x14ac:dyDescent="0.25">
      <c r="A412" s="89" t="s">
        <v>1754</v>
      </c>
      <c r="B412" s="59" t="s">
        <v>1755</v>
      </c>
      <c r="C412" s="59" t="s">
        <v>902</v>
      </c>
      <c r="D412" s="90" t="s">
        <v>1814</v>
      </c>
      <c r="E412" s="135"/>
      <c r="F412" s="62">
        <v>3382.8397501858735</v>
      </c>
      <c r="G412" s="92" t="s">
        <v>2663</v>
      </c>
      <c r="H412" s="36">
        <v>3002.6173835554891</v>
      </c>
      <c r="I412" s="97">
        <v>380.22236663038439</v>
      </c>
      <c r="J412" s="96" t="s">
        <v>2663</v>
      </c>
    </row>
    <row r="413" spans="1:10" x14ac:dyDescent="0.25">
      <c r="A413" s="89" t="s">
        <v>1576</v>
      </c>
      <c r="B413" s="59" t="s">
        <v>1577</v>
      </c>
      <c r="C413" s="59" t="s">
        <v>1557</v>
      </c>
      <c r="D413" s="90" t="s">
        <v>1908</v>
      </c>
      <c r="E413" s="135"/>
      <c r="F413" s="62">
        <v>1383.6421288014312</v>
      </c>
      <c r="G413" s="92" t="s">
        <v>2663</v>
      </c>
      <c r="H413" s="36">
        <v>1338.0072099202835</v>
      </c>
      <c r="I413" s="97">
        <v>45.634918881147769</v>
      </c>
      <c r="J413" s="96" t="s">
        <v>2663</v>
      </c>
    </row>
    <row r="414" spans="1:10" x14ac:dyDescent="0.25">
      <c r="A414" s="89" t="s">
        <v>1801</v>
      </c>
      <c r="B414" s="59" t="s">
        <v>1802</v>
      </c>
      <c r="C414" s="59" t="s">
        <v>902</v>
      </c>
      <c r="D414" s="90" t="s">
        <v>1811</v>
      </c>
      <c r="E414" s="135"/>
      <c r="F414" s="62">
        <v>2182.7534642707892</v>
      </c>
      <c r="G414" s="92" t="s">
        <v>2663</v>
      </c>
      <c r="H414" s="36">
        <v>2050.8790080645158</v>
      </c>
      <c r="I414" s="97">
        <v>131.87445620627341</v>
      </c>
      <c r="J414" s="96" t="s">
        <v>2663</v>
      </c>
    </row>
    <row r="415" spans="1:10" x14ac:dyDescent="0.25">
      <c r="A415" s="89" t="s">
        <v>804</v>
      </c>
      <c r="B415" s="59" t="s">
        <v>805</v>
      </c>
      <c r="C415" s="59" t="s">
        <v>806</v>
      </c>
      <c r="D415" s="90" t="s">
        <v>2272</v>
      </c>
      <c r="E415" s="135"/>
      <c r="F415" s="62">
        <v>5764.2932007697236</v>
      </c>
      <c r="G415" s="92" t="s">
        <v>2663</v>
      </c>
      <c r="H415" s="36">
        <v>5070.2657076023388</v>
      </c>
      <c r="I415" s="97">
        <v>694.02749316738482</v>
      </c>
      <c r="J415" s="96" t="s">
        <v>2663</v>
      </c>
    </row>
    <row r="416" spans="1:10" x14ac:dyDescent="0.25">
      <c r="A416" s="89" t="s">
        <v>529</v>
      </c>
      <c r="B416" s="59" t="s">
        <v>530</v>
      </c>
      <c r="C416" s="59" t="s">
        <v>528</v>
      </c>
      <c r="D416" s="90" t="s">
        <v>2404</v>
      </c>
      <c r="E416" s="135"/>
      <c r="F416" s="62">
        <v>1340.8691088435373</v>
      </c>
      <c r="G416" s="92" t="s">
        <v>2663</v>
      </c>
      <c r="H416" s="36">
        <v>1276.0729877847473</v>
      </c>
      <c r="I416" s="97">
        <v>64.79612105879005</v>
      </c>
      <c r="J416" s="96" t="s">
        <v>2663</v>
      </c>
    </row>
    <row r="417" spans="1:10" x14ac:dyDescent="0.25">
      <c r="A417" s="89" t="s">
        <v>22</v>
      </c>
      <c r="B417" s="59" t="s">
        <v>23</v>
      </c>
      <c r="C417" s="59" t="s">
        <v>21</v>
      </c>
      <c r="D417" s="90" t="s">
        <v>2651</v>
      </c>
      <c r="E417" s="135"/>
      <c r="F417" s="62">
        <v>2650.2210544815462</v>
      </c>
      <c r="G417" s="92" t="s">
        <v>2663</v>
      </c>
      <c r="H417" s="36">
        <v>2373.9158803986711</v>
      </c>
      <c r="I417" s="97">
        <v>276.30517408287506</v>
      </c>
      <c r="J417" s="96" t="s">
        <v>2663</v>
      </c>
    </row>
    <row r="418" spans="1:10" x14ac:dyDescent="0.25">
      <c r="A418" s="89" t="s">
        <v>1401</v>
      </c>
      <c r="B418" s="59" t="s">
        <v>1402</v>
      </c>
      <c r="C418" s="59" t="s">
        <v>1390</v>
      </c>
      <c r="D418" s="90" t="s">
        <v>1992</v>
      </c>
      <c r="E418" s="135"/>
      <c r="F418" s="62">
        <v>1656.4066480446934</v>
      </c>
      <c r="G418" s="92" t="s">
        <v>2663</v>
      </c>
      <c r="H418" s="36">
        <v>1574.6620054200546</v>
      </c>
      <c r="I418" s="97">
        <v>81.7446426246388</v>
      </c>
      <c r="J418" s="96" t="s">
        <v>2663</v>
      </c>
    </row>
    <row r="419" spans="1:10" x14ac:dyDescent="0.25">
      <c r="A419" s="89" t="s">
        <v>511</v>
      </c>
      <c r="B419" s="59" t="s">
        <v>512</v>
      </c>
      <c r="C419" s="59" t="s">
        <v>513</v>
      </c>
      <c r="D419" s="90" t="s">
        <v>2413</v>
      </c>
      <c r="E419" s="135"/>
      <c r="F419" s="62">
        <v>4423.1510062893085</v>
      </c>
      <c r="G419" s="92" t="s">
        <v>2663</v>
      </c>
      <c r="H419" s="36">
        <v>4134.806045801527</v>
      </c>
      <c r="I419" s="97">
        <v>288.34496048778146</v>
      </c>
      <c r="J419" s="96" t="s">
        <v>2663</v>
      </c>
    </row>
    <row r="420" spans="1:10" x14ac:dyDescent="0.25">
      <c r="A420" s="89" t="s">
        <v>228</v>
      </c>
      <c r="B420" s="59" t="s">
        <v>229</v>
      </c>
      <c r="C420" s="59" t="s">
        <v>123</v>
      </c>
      <c r="D420" s="90" t="s">
        <v>2553</v>
      </c>
      <c r="E420" s="135"/>
      <c r="F420" s="62">
        <v>2586.0966612641819</v>
      </c>
      <c r="G420" s="92" t="s">
        <v>2663</v>
      </c>
      <c r="H420" s="36">
        <v>2369.7621842496287</v>
      </c>
      <c r="I420" s="97">
        <v>216.33447701455316</v>
      </c>
      <c r="J420" s="96" t="s">
        <v>2663</v>
      </c>
    </row>
    <row r="421" spans="1:10" x14ac:dyDescent="0.25">
      <c r="A421" s="89" t="s">
        <v>646</v>
      </c>
      <c r="B421" s="59" t="s">
        <v>647</v>
      </c>
      <c r="C421" s="59" t="s">
        <v>641</v>
      </c>
      <c r="D421" s="90" t="s">
        <v>2349</v>
      </c>
      <c r="E421" s="135"/>
      <c r="F421" s="62">
        <v>4067.8559198998746</v>
      </c>
      <c r="G421" s="92" t="s">
        <v>2663</v>
      </c>
      <c r="H421" s="36">
        <v>3850.2181600955796</v>
      </c>
      <c r="I421" s="97">
        <v>217.637759804295</v>
      </c>
      <c r="J421" s="96" t="s">
        <v>2663</v>
      </c>
    </row>
    <row r="422" spans="1:10" x14ac:dyDescent="0.25">
      <c r="A422" s="89" t="s">
        <v>1060</v>
      </c>
      <c r="B422" s="59" t="s">
        <v>1061</v>
      </c>
      <c r="C422" s="59" t="s">
        <v>1062</v>
      </c>
      <c r="D422" s="90" t="s">
        <v>2153</v>
      </c>
      <c r="E422" s="135"/>
      <c r="F422" s="62">
        <v>4398.6527125506082</v>
      </c>
      <c r="G422" s="92" t="s">
        <v>2663</v>
      </c>
      <c r="H422" s="36">
        <v>3538.9042490842494</v>
      </c>
      <c r="I422" s="97">
        <v>859.74846346635877</v>
      </c>
      <c r="J422" s="96" t="s">
        <v>2663</v>
      </c>
    </row>
    <row r="423" spans="1:10" x14ac:dyDescent="0.25">
      <c r="A423" s="89" t="s">
        <v>950</v>
      </c>
      <c r="B423" s="59" t="s">
        <v>951</v>
      </c>
      <c r="C423" s="59" t="s">
        <v>949</v>
      </c>
      <c r="D423" s="90" t="s">
        <v>2204</v>
      </c>
      <c r="E423" s="135"/>
      <c r="F423" s="62">
        <v>4567.5221715817697</v>
      </c>
      <c r="G423" s="92" t="s">
        <v>2663</v>
      </c>
      <c r="H423" s="36">
        <v>4877.1316496350364</v>
      </c>
      <c r="I423" s="100">
        <v>-309.60947805326668</v>
      </c>
      <c r="J423" s="101" t="s">
        <v>2664</v>
      </c>
    </row>
    <row r="424" spans="1:10" x14ac:dyDescent="0.25">
      <c r="A424" s="89" t="s">
        <v>318</v>
      </c>
      <c r="B424" s="59" t="s">
        <v>319</v>
      </c>
      <c r="C424" s="59" t="s">
        <v>123</v>
      </c>
      <c r="D424" s="90" t="s">
        <v>2507</v>
      </c>
      <c r="E424" s="135"/>
      <c r="F424" s="62">
        <v>4699.2844201909966</v>
      </c>
      <c r="G424" s="92" t="s">
        <v>2663</v>
      </c>
      <c r="H424" s="36">
        <v>4165.6188667992055</v>
      </c>
      <c r="I424" s="97">
        <v>533.66555339179104</v>
      </c>
      <c r="J424" s="96" t="s">
        <v>2663</v>
      </c>
    </row>
    <row r="425" spans="1:10" x14ac:dyDescent="0.25">
      <c r="A425" s="89" t="s">
        <v>1100</v>
      </c>
      <c r="B425" s="59" t="s">
        <v>1101</v>
      </c>
      <c r="C425" s="59" t="s">
        <v>1097</v>
      </c>
      <c r="D425" s="90" t="s">
        <v>2135</v>
      </c>
      <c r="E425" s="135"/>
      <c r="F425" s="62">
        <v>2944.5408582089553</v>
      </c>
      <c r="G425" s="92" t="s">
        <v>2663</v>
      </c>
      <c r="H425" s="36">
        <v>2952.1894656488548</v>
      </c>
      <c r="I425" s="100">
        <v>-7.6486074398994788</v>
      </c>
      <c r="J425" s="101" t="s">
        <v>2664</v>
      </c>
    </row>
  </sheetData>
  <sheetProtection sort="0" autoFilter="0"/>
  <protectedRanges>
    <protectedRange sqref="A360:C412 A359 A426:C468 A148 A11:C114 A122:C147 A149:C358" name="AllowSort"/>
    <protectedRange algorithmName="SHA-512" hashValue="vL1thK/yyOp9h4p5D3hSoMXd/8GhTBhVDPCO2Tn9dQawG0SGer83y7zDpYEbaKkmbCfJ7EorMswv3Fvrcp58/A==" saltValue="aZ3bgJ5xlkDbkbdjC1d82w==" spinCount="100000" sqref="B115:C121" name="QuickFacts_1"/>
    <protectedRange algorithmName="SHA-512" hashValue="vL1thK/yyOp9h4p5D3hSoMXd/8GhTBhVDPCO2Tn9dQawG0SGer83y7zDpYEbaKkmbCfJ7EorMswv3Fvrcp58/A==" saltValue="aZ3bgJ5xlkDbkbdjC1d82w==" spinCount="100000" sqref="A115" name="QuickFacts_3"/>
    <protectedRange algorithmName="SHA-512" hashValue="vL1thK/yyOp9h4p5D3hSoMXd/8GhTBhVDPCO2Tn9dQawG0SGer83y7zDpYEbaKkmbCfJ7EorMswv3Fvrcp58/A==" saltValue="aZ3bgJ5xlkDbkbdjC1d82w==" spinCount="100000" sqref="A116:A121" name="QuickFacts_4"/>
    <protectedRange algorithmName="SHA-512" hashValue="vL1thK/yyOp9h4p5D3hSoMXd/8GhTBhVDPCO2Tn9dQawG0SGer83y7zDpYEbaKkmbCfJ7EorMswv3Fvrcp58/A==" saltValue="aZ3bgJ5xlkDbkbdjC1d82w==" spinCount="100000" sqref="B148:C148" name="QuickFacts_6"/>
    <protectedRange algorithmName="SHA-512" hashValue="vL1thK/yyOp9h4p5D3hSoMXd/8GhTBhVDPCO2Tn9dQawG0SGer83y7zDpYEbaKkmbCfJ7EorMswv3Fvrcp58/A==" saltValue="aZ3bgJ5xlkDbkbdjC1d82w==" spinCount="100000" sqref="B359:C359" name="QuickFacts_9"/>
    <protectedRange sqref="A413:C424" name="AllowSort_2"/>
    <protectedRange sqref="A425:C425" name="AllowSort_4"/>
  </protectedRanges>
  <mergeCells count="2">
    <mergeCell ref="D9:F9"/>
    <mergeCell ref="D8:F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A6C6E-A74B-4440-994E-23393DD4B72F}">
  <sheetPr>
    <tabColor theme="9"/>
  </sheetPr>
  <dimension ref="A1:K1547"/>
  <sheetViews>
    <sheetView workbookViewId="0">
      <selection activeCell="A6" sqref="A6"/>
    </sheetView>
  </sheetViews>
  <sheetFormatPr defaultRowHeight="15" x14ac:dyDescent="0.25"/>
  <cols>
    <col min="1" max="1" width="17.5703125" style="103" bestFit="1" customWidth="1"/>
    <col min="2" max="2" width="58.85546875" style="104" customWidth="1"/>
    <col min="3" max="3" width="14.28515625" style="104" customWidth="1"/>
    <col min="4" max="4" width="18" style="104" customWidth="1"/>
    <col min="5" max="5" width="1" style="104" customWidth="1"/>
    <col min="6" max="6" width="17.140625" style="105" customWidth="1"/>
    <col min="7" max="7" width="19.5703125" style="106" customWidth="1"/>
    <col min="8" max="8" width="16.7109375" style="104" customWidth="1"/>
    <col min="9" max="9" width="13.140625" style="104" customWidth="1"/>
    <col min="10" max="10" width="14" style="104" customWidth="1"/>
    <col min="11" max="11" width="11.140625" style="107" customWidth="1"/>
    <col min="12" max="16384" width="9.140625" style="104"/>
  </cols>
  <sheetData>
    <row r="1" spans="1:11" s="126" customFormat="1" ht="21" x14ac:dyDescent="0.35">
      <c r="A1" s="125" t="s">
        <v>0</v>
      </c>
      <c r="F1" s="127"/>
      <c r="G1" s="136"/>
      <c r="K1" s="128"/>
    </row>
    <row r="2" spans="1:11" s="126" customFormat="1" ht="21" x14ac:dyDescent="0.35">
      <c r="A2" s="125" t="s">
        <v>2671</v>
      </c>
      <c r="F2" s="127"/>
      <c r="G2" s="136"/>
      <c r="K2" s="128"/>
    </row>
    <row r="3" spans="1:11" s="126" customFormat="1" ht="21.75" customHeight="1" x14ac:dyDescent="0.35">
      <c r="A3" s="125" t="s">
        <v>2715</v>
      </c>
      <c r="F3" s="127"/>
      <c r="G3" s="136"/>
      <c r="K3" s="128"/>
    </row>
    <row r="4" spans="1:11" s="126" customFormat="1" ht="15" customHeight="1" thickBot="1" x14ac:dyDescent="0.3">
      <c r="A4" s="129" t="s">
        <v>2668</v>
      </c>
      <c r="F4" s="127"/>
      <c r="G4" s="136"/>
      <c r="K4" s="128"/>
    </row>
    <row r="5" spans="1:11" s="126" customFormat="1" ht="15" customHeight="1" thickBot="1" x14ac:dyDescent="0.3">
      <c r="A5" s="130">
        <v>44834</v>
      </c>
      <c r="F5" s="127"/>
      <c r="G5" s="136"/>
      <c r="H5" s="145">
        <v>4345.5596925479076</v>
      </c>
      <c r="I5" s="146" t="s">
        <v>2670</v>
      </c>
      <c r="J5" s="147"/>
      <c r="K5" s="128"/>
    </row>
    <row r="6" spans="1:11" ht="46.5" customHeight="1" x14ac:dyDescent="0.25">
      <c r="D6" s="139"/>
      <c r="E6" s="140"/>
    </row>
    <row r="7" spans="1:11" ht="58.5" thickBot="1" x14ac:dyDescent="0.3">
      <c r="A7" s="73" t="s">
        <v>1</v>
      </c>
      <c r="B7" s="1" t="s">
        <v>2</v>
      </c>
      <c r="C7" s="1" t="s">
        <v>3</v>
      </c>
      <c r="D7" s="2" t="s">
        <v>2714</v>
      </c>
      <c r="E7" s="3"/>
      <c r="F7" s="73" t="s">
        <v>2665</v>
      </c>
      <c r="G7" s="1" t="s">
        <v>2722</v>
      </c>
      <c r="H7" s="1" t="s">
        <v>2716</v>
      </c>
      <c r="I7" s="1" t="s">
        <v>2717</v>
      </c>
      <c r="J7" s="1" t="s">
        <v>2718</v>
      </c>
      <c r="K7" s="1" t="s">
        <v>2661</v>
      </c>
    </row>
    <row r="8" spans="1:11" ht="15.75" thickTop="1" x14ac:dyDescent="0.25">
      <c r="A8" s="67" t="s">
        <v>1602</v>
      </c>
      <c r="B8" s="24" t="s">
        <v>1603</v>
      </c>
      <c r="C8" s="24" t="s">
        <v>1557</v>
      </c>
      <c r="D8" s="15">
        <v>1076675.6499999999</v>
      </c>
      <c r="E8" s="5"/>
      <c r="F8" s="81" t="s">
        <v>1895</v>
      </c>
      <c r="G8" s="41">
        <v>143.5</v>
      </c>
      <c r="H8" s="42">
        <v>7502.9662020905917</v>
      </c>
      <c r="I8" s="82">
        <v>0.4351145038167939</v>
      </c>
      <c r="J8" s="83">
        <v>143.5</v>
      </c>
      <c r="K8" s="40" t="s">
        <v>2663</v>
      </c>
    </row>
    <row r="9" spans="1:11" x14ac:dyDescent="0.25">
      <c r="A9" s="67" t="s">
        <v>1023</v>
      </c>
      <c r="B9" s="24" t="s">
        <v>1024</v>
      </c>
      <c r="C9" s="24" t="s">
        <v>1025</v>
      </c>
      <c r="D9" s="15">
        <v>3570427.7899999996</v>
      </c>
      <c r="E9" s="5"/>
      <c r="F9" s="81" t="s">
        <v>2170</v>
      </c>
      <c r="G9" s="41">
        <v>247</v>
      </c>
      <c r="H9" s="42">
        <v>14455.173238866395</v>
      </c>
      <c r="I9" s="82">
        <v>0.4296875</v>
      </c>
      <c r="J9" s="83">
        <v>390.5</v>
      </c>
      <c r="K9" s="40" t="s">
        <v>2663</v>
      </c>
    </row>
    <row r="10" spans="1:11" x14ac:dyDescent="0.25">
      <c r="A10" s="67" t="s">
        <v>372</v>
      </c>
      <c r="B10" s="24" t="s">
        <v>373</v>
      </c>
      <c r="C10" s="24" t="s">
        <v>123</v>
      </c>
      <c r="D10" s="15">
        <v>2538024.0000000005</v>
      </c>
      <c r="E10" s="5"/>
      <c r="F10" s="81" t="s">
        <v>2480</v>
      </c>
      <c r="G10" s="41">
        <v>388.25</v>
      </c>
      <c r="H10" s="42">
        <v>6537.0869285254357</v>
      </c>
      <c r="I10" s="82">
        <v>0.39168490153172869</v>
      </c>
      <c r="J10" s="83">
        <v>778.75</v>
      </c>
      <c r="K10" s="40" t="s">
        <v>2663</v>
      </c>
    </row>
    <row r="11" spans="1:11" x14ac:dyDescent="0.25">
      <c r="A11" s="67" t="s">
        <v>330</v>
      </c>
      <c r="B11" s="24" t="s">
        <v>331</v>
      </c>
      <c r="C11" s="24" t="s">
        <v>123</v>
      </c>
      <c r="D11" s="15">
        <v>10538601.49</v>
      </c>
      <c r="E11" s="5"/>
      <c r="F11" s="81" t="s">
        <v>2501</v>
      </c>
      <c r="G11" s="41">
        <v>718</v>
      </c>
      <c r="H11" s="42">
        <v>14677.717952646241</v>
      </c>
      <c r="I11" s="82">
        <v>0.37227722772277227</v>
      </c>
      <c r="J11" s="83">
        <v>1496.75</v>
      </c>
      <c r="K11" s="40" t="s">
        <v>2663</v>
      </c>
    </row>
    <row r="12" spans="1:11" x14ac:dyDescent="0.25">
      <c r="A12" s="67" t="s">
        <v>1604</v>
      </c>
      <c r="B12" s="24" t="s">
        <v>1605</v>
      </c>
      <c r="C12" s="24" t="s">
        <v>1557</v>
      </c>
      <c r="D12" s="15">
        <v>60510001.170000009</v>
      </c>
      <c r="E12" s="5"/>
      <c r="F12" s="81" t="s">
        <v>1894</v>
      </c>
      <c r="G12" s="41">
        <v>4269</v>
      </c>
      <c r="H12" s="42">
        <v>14174.279964862968</v>
      </c>
      <c r="I12" s="82">
        <v>0.36606487597240567</v>
      </c>
      <c r="J12" s="83">
        <v>5765.75</v>
      </c>
      <c r="K12" s="40" t="s">
        <v>2663</v>
      </c>
    </row>
    <row r="13" spans="1:11" x14ac:dyDescent="0.25">
      <c r="A13" s="67" t="s">
        <v>1600</v>
      </c>
      <c r="B13" s="24" t="s">
        <v>1601</v>
      </c>
      <c r="C13" s="24" t="s">
        <v>1557</v>
      </c>
      <c r="D13" s="15">
        <v>32761492.110000007</v>
      </c>
      <c r="E13" s="5"/>
      <c r="F13" s="81" t="s">
        <v>1896</v>
      </c>
      <c r="G13" s="41">
        <v>2962</v>
      </c>
      <c r="H13" s="42">
        <v>11060.598281566512</v>
      </c>
      <c r="I13" s="82">
        <v>0.35642594859241128</v>
      </c>
      <c r="J13" s="83">
        <v>8727.75</v>
      </c>
      <c r="K13" s="40" t="s">
        <v>2663</v>
      </c>
    </row>
    <row r="14" spans="1:11" x14ac:dyDescent="0.25">
      <c r="A14" s="67" t="s">
        <v>1501</v>
      </c>
      <c r="B14" s="24" t="s">
        <v>1502</v>
      </c>
      <c r="C14" s="24" t="s">
        <v>1500</v>
      </c>
      <c r="D14" s="15">
        <v>3655436.2999999993</v>
      </c>
      <c r="E14" s="5"/>
      <c r="F14" s="81" t="s">
        <v>1945</v>
      </c>
      <c r="G14" s="41">
        <v>399</v>
      </c>
      <c r="H14" s="42">
        <v>9161.4944862155371</v>
      </c>
      <c r="I14" s="82">
        <v>0.35399999999999998</v>
      </c>
      <c r="J14" s="83">
        <v>9126.75</v>
      </c>
      <c r="K14" s="40" t="s">
        <v>2663</v>
      </c>
    </row>
    <row r="15" spans="1:11" x14ac:dyDescent="0.25">
      <c r="A15" s="67" t="s">
        <v>1128</v>
      </c>
      <c r="B15" s="24" t="s">
        <v>1129</v>
      </c>
      <c r="C15" s="24" t="s">
        <v>1094</v>
      </c>
      <c r="D15" s="15">
        <v>2148013.3899999997</v>
      </c>
      <c r="E15" s="5"/>
      <c r="F15" s="81" t="s">
        <v>2121</v>
      </c>
      <c r="G15" s="41">
        <v>166</v>
      </c>
      <c r="H15" s="42">
        <v>12939.839698795178</v>
      </c>
      <c r="I15" s="82">
        <v>0.34597156398104267</v>
      </c>
      <c r="J15" s="83">
        <v>9292.75</v>
      </c>
      <c r="K15" s="40" t="s">
        <v>2663</v>
      </c>
    </row>
    <row r="16" spans="1:11" x14ac:dyDescent="0.25">
      <c r="A16" s="67" t="s">
        <v>370</v>
      </c>
      <c r="B16" s="24" t="s">
        <v>371</v>
      </c>
      <c r="C16" s="24" t="s">
        <v>123</v>
      </c>
      <c r="D16" s="15">
        <v>13643846.939999999</v>
      </c>
      <c r="E16" s="5"/>
      <c r="F16" s="81" t="s">
        <v>2481</v>
      </c>
      <c r="G16" s="41">
        <v>1166.5</v>
      </c>
      <c r="H16" s="42">
        <v>11696.396862408916</v>
      </c>
      <c r="I16" s="82">
        <v>0.33877038895859474</v>
      </c>
      <c r="J16" s="83">
        <v>10459.25</v>
      </c>
      <c r="K16" s="40" t="s">
        <v>2663</v>
      </c>
    </row>
    <row r="17" spans="1:11" x14ac:dyDescent="0.25">
      <c r="A17" s="67" t="s">
        <v>340</v>
      </c>
      <c r="B17" s="24" t="s">
        <v>341</v>
      </c>
      <c r="C17" s="24" t="s">
        <v>123</v>
      </c>
      <c r="D17" s="15">
        <v>19483438.089999996</v>
      </c>
      <c r="E17" s="5"/>
      <c r="F17" s="81" t="s">
        <v>2496</v>
      </c>
      <c r="G17" s="41">
        <v>1532.5</v>
      </c>
      <c r="H17" s="42">
        <v>12713.499569331156</v>
      </c>
      <c r="I17" s="82">
        <v>0.33146551724137929</v>
      </c>
      <c r="J17" s="83">
        <v>11991.75</v>
      </c>
      <c r="K17" s="40" t="s">
        <v>2663</v>
      </c>
    </row>
    <row r="18" spans="1:11" x14ac:dyDescent="0.25">
      <c r="A18" s="67" t="s">
        <v>1058</v>
      </c>
      <c r="B18" s="24" t="s">
        <v>1059</v>
      </c>
      <c r="C18" s="24" t="s">
        <v>1057</v>
      </c>
      <c r="D18" s="15">
        <v>3990466.5400000005</v>
      </c>
      <c r="E18" s="5"/>
      <c r="F18" s="81" t="s">
        <v>2154</v>
      </c>
      <c r="G18" s="41">
        <v>404.5</v>
      </c>
      <c r="H18" s="42">
        <v>9865.183040791102</v>
      </c>
      <c r="I18" s="82">
        <v>0.32317073170731708</v>
      </c>
      <c r="J18" s="83">
        <v>12396.25</v>
      </c>
      <c r="K18" s="40" t="s">
        <v>2663</v>
      </c>
    </row>
    <row r="19" spans="1:11" x14ac:dyDescent="0.25">
      <c r="A19" s="67" t="s">
        <v>1030</v>
      </c>
      <c r="B19" s="24" t="s">
        <v>1031</v>
      </c>
      <c r="C19" s="24" t="s">
        <v>1022</v>
      </c>
      <c r="D19" s="15">
        <v>4226518.57</v>
      </c>
      <c r="E19" s="5"/>
      <c r="F19" s="81" t="s">
        <v>2167</v>
      </c>
      <c r="G19" s="41">
        <v>1434</v>
      </c>
      <c r="H19" s="42">
        <v>2947.363019525802</v>
      </c>
      <c r="I19" s="82">
        <v>0.32306639288158795</v>
      </c>
      <c r="J19" s="83">
        <v>13830.25</v>
      </c>
      <c r="K19" s="40" t="s">
        <v>2663</v>
      </c>
    </row>
    <row r="20" spans="1:11" x14ac:dyDescent="0.25">
      <c r="A20" s="67" t="s">
        <v>1718</v>
      </c>
      <c r="B20" s="24" t="s">
        <v>1719</v>
      </c>
      <c r="C20" s="24" t="s">
        <v>1701</v>
      </c>
      <c r="D20" s="15">
        <v>39278402.369999997</v>
      </c>
      <c r="E20" s="5"/>
      <c r="F20" s="81" t="s">
        <v>1839</v>
      </c>
      <c r="G20" s="41">
        <v>4517</v>
      </c>
      <c r="H20" s="42">
        <v>8695.683500110692</v>
      </c>
      <c r="I20" s="82">
        <v>0.31464174454828658</v>
      </c>
      <c r="J20" s="83">
        <v>18347.25</v>
      </c>
      <c r="K20" s="40" t="s">
        <v>2663</v>
      </c>
    </row>
    <row r="21" spans="1:11" x14ac:dyDescent="0.25">
      <c r="A21" s="67" t="s">
        <v>342</v>
      </c>
      <c r="B21" s="24" t="s">
        <v>343</v>
      </c>
      <c r="C21" s="24" t="s">
        <v>123</v>
      </c>
      <c r="D21" s="15">
        <v>8334505.2800000003</v>
      </c>
      <c r="E21" s="5"/>
      <c r="F21" s="81" t="s">
        <v>2495</v>
      </c>
      <c r="G21" s="41">
        <v>837.5</v>
      </c>
      <c r="H21" s="42">
        <v>9951.6480955223888</v>
      </c>
      <c r="I21" s="82">
        <v>0.31351351351351353</v>
      </c>
      <c r="J21" s="83">
        <v>19184.75</v>
      </c>
      <c r="K21" s="40" t="s">
        <v>2663</v>
      </c>
    </row>
    <row r="22" spans="1:11" x14ac:dyDescent="0.25">
      <c r="A22" s="67" t="s">
        <v>324</v>
      </c>
      <c r="B22" s="24" t="s">
        <v>325</v>
      </c>
      <c r="C22" s="24" t="s">
        <v>123</v>
      </c>
      <c r="D22" s="15">
        <v>23230532.18</v>
      </c>
      <c r="E22" s="5"/>
      <c r="F22" s="81" t="s">
        <v>2504</v>
      </c>
      <c r="G22" s="41">
        <v>2463.5</v>
      </c>
      <c r="H22" s="42">
        <v>9429.8892551248227</v>
      </c>
      <c r="I22" s="82">
        <v>0.31066867017280242</v>
      </c>
      <c r="J22" s="83">
        <v>21648.25</v>
      </c>
      <c r="K22" s="40" t="s">
        <v>2663</v>
      </c>
    </row>
    <row r="23" spans="1:11" x14ac:dyDescent="0.25">
      <c r="A23" s="67" t="s">
        <v>304</v>
      </c>
      <c r="B23" s="24" t="s">
        <v>305</v>
      </c>
      <c r="C23" s="24" t="s">
        <v>123</v>
      </c>
      <c r="D23" s="15">
        <v>12270591.260000002</v>
      </c>
      <c r="E23" s="5"/>
      <c r="F23" s="81" t="s">
        <v>2514</v>
      </c>
      <c r="G23" s="41">
        <v>1293.5</v>
      </c>
      <c r="H23" s="42">
        <v>9486.3480943177437</v>
      </c>
      <c r="I23" s="82">
        <v>0.30793650793650795</v>
      </c>
      <c r="J23" s="83">
        <v>22941.75</v>
      </c>
      <c r="K23" s="40" t="s">
        <v>2663</v>
      </c>
    </row>
    <row r="24" spans="1:11" x14ac:dyDescent="0.25">
      <c r="A24" s="67" t="s">
        <v>332</v>
      </c>
      <c r="B24" s="24" t="s">
        <v>333</v>
      </c>
      <c r="C24" s="24" t="s">
        <v>123</v>
      </c>
      <c r="D24" s="15">
        <v>22202416.789999999</v>
      </c>
      <c r="E24" s="5"/>
      <c r="F24" s="81" t="s">
        <v>2500</v>
      </c>
      <c r="G24" s="41">
        <v>1849</v>
      </c>
      <c r="H24" s="42">
        <v>12007.797074094104</v>
      </c>
      <c r="I24" s="82">
        <v>0.29967660797700324</v>
      </c>
      <c r="J24" s="83">
        <v>24790.75</v>
      </c>
      <c r="K24" s="40" t="s">
        <v>2663</v>
      </c>
    </row>
    <row r="25" spans="1:11" x14ac:dyDescent="0.25">
      <c r="A25" s="67" t="s">
        <v>1026</v>
      </c>
      <c r="B25" s="24" t="s">
        <v>1027</v>
      </c>
      <c r="C25" s="24" t="s">
        <v>1025</v>
      </c>
      <c r="D25" s="15">
        <v>3044291.0999999996</v>
      </c>
      <c r="E25" s="5"/>
      <c r="F25" s="81" t="s">
        <v>2169</v>
      </c>
      <c r="G25" s="41">
        <v>327</v>
      </c>
      <c r="H25" s="42">
        <v>9309.7587155963283</v>
      </c>
      <c r="I25" s="82">
        <v>0.29916897506925205</v>
      </c>
      <c r="J25" s="83">
        <v>25117.75</v>
      </c>
      <c r="K25" s="40" t="s">
        <v>2663</v>
      </c>
    </row>
    <row r="26" spans="1:11" x14ac:dyDescent="0.25">
      <c r="A26" s="67" t="s">
        <v>585</v>
      </c>
      <c r="B26" s="24" t="s">
        <v>586</v>
      </c>
      <c r="C26" s="24" t="s">
        <v>572</v>
      </c>
      <c r="D26" s="15">
        <v>8942365.5800000019</v>
      </c>
      <c r="E26" s="5"/>
      <c r="F26" s="81" t="s">
        <v>2378</v>
      </c>
      <c r="G26" s="41">
        <v>1294.5</v>
      </c>
      <c r="H26" s="42">
        <v>6907.9687755890318</v>
      </c>
      <c r="I26" s="82">
        <v>0.29579375848032563</v>
      </c>
      <c r="J26" s="83">
        <v>26412.25</v>
      </c>
      <c r="K26" s="40" t="s">
        <v>2663</v>
      </c>
    </row>
    <row r="27" spans="1:11" x14ac:dyDescent="0.25">
      <c r="A27" s="67" t="s">
        <v>568</v>
      </c>
      <c r="B27" s="24" t="s">
        <v>569</v>
      </c>
      <c r="C27" s="24" t="s">
        <v>545</v>
      </c>
      <c r="D27" s="15">
        <v>1055280.6299999999</v>
      </c>
      <c r="E27" s="5"/>
      <c r="F27" s="81" t="s">
        <v>2386</v>
      </c>
      <c r="G27" s="41">
        <v>113.5</v>
      </c>
      <c r="H27" s="42">
        <v>9297.6266960352405</v>
      </c>
      <c r="I27" s="82">
        <v>0.28695652173913044</v>
      </c>
      <c r="J27" s="83">
        <v>26525.75</v>
      </c>
      <c r="K27" s="40" t="s">
        <v>2663</v>
      </c>
    </row>
    <row r="28" spans="1:11" x14ac:dyDescent="0.25">
      <c r="A28" s="67" t="s">
        <v>352</v>
      </c>
      <c r="B28" s="24" t="s">
        <v>353</v>
      </c>
      <c r="C28" s="24" t="s">
        <v>123</v>
      </c>
      <c r="D28" s="15">
        <v>9178815.8100000005</v>
      </c>
      <c r="E28" s="5"/>
      <c r="F28" s="81" t="s">
        <v>2490</v>
      </c>
      <c r="G28" s="41">
        <v>740.5</v>
      </c>
      <c r="H28" s="42">
        <v>12395.429858203917</v>
      </c>
      <c r="I28" s="82">
        <v>0.28413654618473894</v>
      </c>
      <c r="J28" s="83">
        <v>27266.25</v>
      </c>
      <c r="K28" s="40" t="s">
        <v>2663</v>
      </c>
    </row>
    <row r="29" spans="1:11" x14ac:dyDescent="0.25">
      <c r="A29" s="67" t="s">
        <v>587</v>
      </c>
      <c r="B29" s="24" t="s">
        <v>588</v>
      </c>
      <c r="C29" s="24" t="s">
        <v>572</v>
      </c>
      <c r="D29" s="15">
        <v>917217.69999999984</v>
      </c>
      <c r="E29" s="5"/>
      <c r="F29" s="81" t="s">
        <v>2377</v>
      </c>
      <c r="G29" s="41">
        <v>151</v>
      </c>
      <c r="H29" s="42">
        <v>6074.2894039735093</v>
      </c>
      <c r="I29" s="82">
        <v>0.28358208955223879</v>
      </c>
      <c r="J29" s="83">
        <v>27417.25</v>
      </c>
      <c r="K29" s="40" t="s">
        <v>2663</v>
      </c>
    </row>
    <row r="30" spans="1:11" x14ac:dyDescent="0.25">
      <c r="A30" s="67" t="s">
        <v>374</v>
      </c>
      <c r="B30" s="24" t="s">
        <v>375</v>
      </c>
      <c r="C30" s="24" t="s">
        <v>123</v>
      </c>
      <c r="D30" s="15">
        <v>27775341.169999994</v>
      </c>
      <c r="E30" s="5"/>
      <c r="F30" s="81" t="s">
        <v>2479</v>
      </c>
      <c r="G30" s="41">
        <v>2567</v>
      </c>
      <c r="H30" s="42">
        <v>10820.156279703933</v>
      </c>
      <c r="I30" s="82">
        <v>0.28237082066869301</v>
      </c>
      <c r="J30" s="83">
        <v>29984.25</v>
      </c>
      <c r="K30" s="40" t="s">
        <v>2663</v>
      </c>
    </row>
    <row r="31" spans="1:11" x14ac:dyDescent="0.25">
      <c r="A31" s="67" t="s">
        <v>360</v>
      </c>
      <c r="B31" s="24" t="s">
        <v>361</v>
      </c>
      <c r="C31" s="24" t="s">
        <v>123</v>
      </c>
      <c r="D31" s="15">
        <v>10679372.91</v>
      </c>
      <c r="E31" s="5"/>
      <c r="F31" s="81" t="s">
        <v>2486</v>
      </c>
      <c r="G31" s="41">
        <v>1244</v>
      </c>
      <c r="H31" s="42">
        <v>8584.7049115755635</v>
      </c>
      <c r="I31" s="82">
        <v>0.28092783505154639</v>
      </c>
      <c r="J31" s="83">
        <v>31228.25</v>
      </c>
      <c r="K31" s="40" t="s">
        <v>2663</v>
      </c>
    </row>
    <row r="32" spans="1:11" x14ac:dyDescent="0.25">
      <c r="A32" s="67" t="s">
        <v>454</v>
      </c>
      <c r="B32" s="24" t="s">
        <v>455</v>
      </c>
      <c r="C32" s="24" t="s">
        <v>439</v>
      </c>
      <c r="D32" s="15">
        <v>14730992.540000001</v>
      </c>
      <c r="E32" s="5"/>
      <c r="F32" s="81" t="s">
        <v>2441</v>
      </c>
      <c r="G32" s="41">
        <v>1575</v>
      </c>
      <c r="H32" s="42">
        <v>9353.0111365079374</v>
      </c>
      <c r="I32" s="82">
        <v>0.27935723114956734</v>
      </c>
      <c r="J32" s="83">
        <v>32803.25</v>
      </c>
      <c r="K32" s="40" t="s">
        <v>2663</v>
      </c>
    </row>
    <row r="33" spans="1:11" x14ac:dyDescent="0.25">
      <c r="A33" s="67" t="s">
        <v>1122</v>
      </c>
      <c r="B33" s="24" t="s">
        <v>1123</v>
      </c>
      <c r="C33" s="24" t="s">
        <v>1094</v>
      </c>
      <c r="D33" s="15">
        <v>40728957.920000009</v>
      </c>
      <c r="E33" s="5"/>
      <c r="F33" s="81" t="s">
        <v>2124</v>
      </c>
      <c r="G33" s="41">
        <v>4469</v>
      </c>
      <c r="H33" s="42">
        <v>9113.6625464309709</v>
      </c>
      <c r="I33" s="82">
        <v>0.27700617283950618</v>
      </c>
      <c r="J33" s="83">
        <v>37272.25</v>
      </c>
      <c r="K33" s="40" t="s">
        <v>2663</v>
      </c>
    </row>
    <row r="34" spans="1:11" x14ac:dyDescent="0.25">
      <c r="A34" s="67" t="s">
        <v>366</v>
      </c>
      <c r="B34" s="24" t="s">
        <v>367</v>
      </c>
      <c r="C34" s="24" t="s">
        <v>123</v>
      </c>
      <c r="D34" s="15">
        <v>16457541.690000001</v>
      </c>
      <c r="E34" s="5"/>
      <c r="F34" s="81" t="s">
        <v>2483</v>
      </c>
      <c r="G34" s="41">
        <v>1408.5</v>
      </c>
      <c r="H34" s="42">
        <v>11684.44564430245</v>
      </c>
      <c r="I34" s="82">
        <v>0.27366020524515394</v>
      </c>
      <c r="J34" s="83">
        <v>38680.75</v>
      </c>
      <c r="K34" s="40" t="s">
        <v>2663</v>
      </c>
    </row>
    <row r="35" spans="1:11" x14ac:dyDescent="0.25">
      <c r="A35" s="67" t="s">
        <v>456</v>
      </c>
      <c r="B35" s="24" t="s">
        <v>457</v>
      </c>
      <c r="C35" s="24" t="s">
        <v>439</v>
      </c>
      <c r="D35" s="15">
        <v>439106.78</v>
      </c>
      <c r="E35" s="5"/>
      <c r="F35" s="81" t="s">
        <v>2440</v>
      </c>
      <c r="G35" s="41">
        <v>55</v>
      </c>
      <c r="H35" s="42">
        <v>7983.7596363636367</v>
      </c>
      <c r="I35" s="82">
        <v>0.26666666666666666</v>
      </c>
      <c r="J35" s="83">
        <v>38735.75</v>
      </c>
      <c r="K35" s="40" t="s">
        <v>2663</v>
      </c>
    </row>
    <row r="36" spans="1:11" x14ac:dyDescent="0.25">
      <c r="A36" s="67" t="s">
        <v>354</v>
      </c>
      <c r="B36" s="24" t="s">
        <v>355</v>
      </c>
      <c r="C36" s="24" t="s">
        <v>123</v>
      </c>
      <c r="D36" s="15">
        <v>6603703.4400000004</v>
      </c>
      <c r="E36" s="5"/>
      <c r="F36" s="81" t="s">
        <v>2489</v>
      </c>
      <c r="G36" s="41">
        <v>795.5</v>
      </c>
      <c r="H36" s="42">
        <v>8301.324248900064</v>
      </c>
      <c r="I36" s="82">
        <v>0.26602564102564102</v>
      </c>
      <c r="J36" s="83">
        <v>39531.25</v>
      </c>
      <c r="K36" s="40" t="s">
        <v>2663</v>
      </c>
    </row>
    <row r="37" spans="1:11" x14ac:dyDescent="0.25">
      <c r="A37" s="67" t="s">
        <v>310</v>
      </c>
      <c r="B37" s="24" t="s">
        <v>311</v>
      </c>
      <c r="C37" s="24" t="s">
        <v>123</v>
      </c>
      <c r="D37" s="15">
        <v>9848607.0399999991</v>
      </c>
      <c r="E37" s="5"/>
      <c r="F37" s="81" t="s">
        <v>2511</v>
      </c>
      <c r="G37" s="41">
        <v>889</v>
      </c>
      <c r="H37" s="42">
        <v>11078.298132733407</v>
      </c>
      <c r="I37" s="82">
        <v>0.26542207792207795</v>
      </c>
      <c r="J37" s="83">
        <v>40420.25</v>
      </c>
      <c r="K37" s="40" t="s">
        <v>2663</v>
      </c>
    </row>
    <row r="38" spans="1:11" x14ac:dyDescent="0.25">
      <c r="A38" s="67" t="s">
        <v>956</v>
      </c>
      <c r="B38" s="24" t="s">
        <v>957</v>
      </c>
      <c r="C38" s="24" t="s">
        <v>949</v>
      </c>
      <c r="D38" s="15">
        <v>938407.67999999993</v>
      </c>
      <c r="E38" s="5"/>
      <c r="F38" s="81" t="s">
        <v>2201</v>
      </c>
      <c r="G38" s="41">
        <v>159.5</v>
      </c>
      <c r="H38" s="42">
        <v>5883.4337304075234</v>
      </c>
      <c r="I38" s="82">
        <v>0.2640449438202247</v>
      </c>
      <c r="J38" s="83">
        <v>40579.75</v>
      </c>
      <c r="K38" s="40" t="s">
        <v>2663</v>
      </c>
    </row>
    <row r="39" spans="1:11" x14ac:dyDescent="0.25">
      <c r="A39" s="67" t="s">
        <v>1382</v>
      </c>
      <c r="B39" s="24" t="s">
        <v>1383</v>
      </c>
      <c r="C39" s="24" t="s">
        <v>1363</v>
      </c>
      <c r="D39" s="15">
        <v>5433026.2799999984</v>
      </c>
      <c r="E39" s="5"/>
      <c r="F39" s="81" t="s">
        <v>2001</v>
      </c>
      <c r="G39" s="41">
        <v>625.5</v>
      </c>
      <c r="H39" s="42">
        <v>8685.8933333333316</v>
      </c>
      <c r="I39" s="82">
        <v>0.26381059751972941</v>
      </c>
      <c r="J39" s="83">
        <v>41205.25</v>
      </c>
      <c r="K39" s="40" t="s">
        <v>2663</v>
      </c>
    </row>
    <row r="40" spans="1:11" x14ac:dyDescent="0.25">
      <c r="A40" s="67" t="s">
        <v>334</v>
      </c>
      <c r="B40" s="24" t="s">
        <v>335</v>
      </c>
      <c r="C40" s="24" t="s">
        <v>123</v>
      </c>
      <c r="D40" s="15">
        <v>24347667.129999999</v>
      </c>
      <c r="E40" s="5"/>
      <c r="F40" s="81" t="s">
        <v>2499</v>
      </c>
      <c r="G40" s="41">
        <v>2287.5</v>
      </c>
      <c r="H40" s="42">
        <v>10643.788909289617</v>
      </c>
      <c r="I40" s="82">
        <v>0.26314208471012318</v>
      </c>
      <c r="J40" s="83">
        <v>43492.75</v>
      </c>
      <c r="K40" s="40" t="s">
        <v>2663</v>
      </c>
    </row>
    <row r="41" spans="1:11" x14ac:dyDescent="0.25">
      <c r="A41" s="67" t="s">
        <v>338</v>
      </c>
      <c r="B41" s="24" t="s">
        <v>339</v>
      </c>
      <c r="C41" s="24" t="s">
        <v>123</v>
      </c>
      <c r="D41" s="15">
        <v>12938810.119999999</v>
      </c>
      <c r="E41" s="5"/>
      <c r="F41" s="81" t="s">
        <v>2497</v>
      </c>
      <c r="G41" s="41">
        <v>1464.5</v>
      </c>
      <c r="H41" s="42">
        <v>8834.9676476613167</v>
      </c>
      <c r="I41" s="82">
        <v>0.25961538461538464</v>
      </c>
      <c r="J41" s="83">
        <v>44957.25</v>
      </c>
      <c r="K41" s="40" t="s">
        <v>2663</v>
      </c>
    </row>
    <row r="42" spans="1:11" x14ac:dyDescent="0.25">
      <c r="A42" s="67" t="s">
        <v>1073</v>
      </c>
      <c r="B42" s="24" t="s">
        <v>1074</v>
      </c>
      <c r="C42" s="24" t="s">
        <v>1062</v>
      </c>
      <c r="D42" s="15">
        <v>882777.21000000008</v>
      </c>
      <c r="E42" s="5"/>
      <c r="F42" s="81" t="s">
        <v>2147</v>
      </c>
      <c r="G42" s="41">
        <v>253</v>
      </c>
      <c r="H42" s="42">
        <v>3489.2379841897236</v>
      </c>
      <c r="I42" s="82">
        <v>0.25848563968668409</v>
      </c>
      <c r="J42" s="83">
        <v>45210.25</v>
      </c>
      <c r="K42" s="40" t="s">
        <v>2663</v>
      </c>
    </row>
    <row r="43" spans="1:11" x14ac:dyDescent="0.25">
      <c r="A43" s="67" t="s">
        <v>1712</v>
      </c>
      <c r="B43" s="24" t="s">
        <v>1713</v>
      </c>
      <c r="C43" s="24" t="s">
        <v>1701</v>
      </c>
      <c r="D43" s="15">
        <v>7646068.0899999999</v>
      </c>
      <c r="E43" s="5"/>
      <c r="F43" s="81" t="s">
        <v>1842</v>
      </c>
      <c r="G43" s="41">
        <v>1071.5</v>
      </c>
      <c r="H43" s="42">
        <v>7135.8544937004199</v>
      </c>
      <c r="I43" s="82">
        <v>0.25809199318568993</v>
      </c>
      <c r="J43" s="83">
        <v>46281.75</v>
      </c>
      <c r="K43" s="40" t="s">
        <v>2663</v>
      </c>
    </row>
    <row r="44" spans="1:11" x14ac:dyDescent="0.25">
      <c r="A44" s="67" t="s">
        <v>813</v>
      </c>
      <c r="B44" s="24" t="s">
        <v>814</v>
      </c>
      <c r="C44" s="24" t="s">
        <v>815</v>
      </c>
      <c r="D44" s="15">
        <v>3530688.6999999997</v>
      </c>
      <c r="E44" s="5"/>
      <c r="F44" s="81" t="s">
        <v>2269</v>
      </c>
      <c r="G44" s="41">
        <v>485.5</v>
      </c>
      <c r="H44" s="42">
        <v>7272.2733264675589</v>
      </c>
      <c r="I44" s="82">
        <v>0.25609756097560976</v>
      </c>
      <c r="J44" s="83">
        <v>46767.25</v>
      </c>
      <c r="K44" s="40" t="s">
        <v>2663</v>
      </c>
    </row>
    <row r="45" spans="1:11" x14ac:dyDescent="0.25">
      <c r="A45" s="67" t="s">
        <v>1508</v>
      </c>
      <c r="B45" s="24" t="s">
        <v>1509</v>
      </c>
      <c r="C45" s="24" t="s">
        <v>1500</v>
      </c>
      <c r="D45" s="15">
        <v>1633859.82</v>
      </c>
      <c r="E45" s="5"/>
      <c r="F45" s="81" t="s">
        <v>1941</v>
      </c>
      <c r="G45" s="41">
        <v>162</v>
      </c>
      <c r="H45" s="42">
        <v>10085.554444444444</v>
      </c>
      <c r="I45" s="82">
        <v>0.25416666666666665</v>
      </c>
      <c r="J45" s="83">
        <v>46929.25</v>
      </c>
      <c r="K45" s="40" t="s">
        <v>2663</v>
      </c>
    </row>
    <row r="46" spans="1:11" x14ac:dyDescent="0.25">
      <c r="A46" s="67" t="s">
        <v>1512</v>
      </c>
      <c r="B46" s="24" t="s">
        <v>1513</v>
      </c>
      <c r="C46" s="24" t="s">
        <v>1500</v>
      </c>
      <c r="D46" s="15">
        <v>71033713.470000014</v>
      </c>
      <c r="E46" s="5"/>
      <c r="F46" s="81" t="s">
        <v>1939</v>
      </c>
      <c r="G46" s="41">
        <v>12040.5</v>
      </c>
      <c r="H46" s="42">
        <v>5899.5650903201704</v>
      </c>
      <c r="I46" s="82">
        <v>0.25243153314563604</v>
      </c>
      <c r="J46" s="83">
        <v>58969.75</v>
      </c>
      <c r="K46" s="40" t="s">
        <v>2663</v>
      </c>
    </row>
    <row r="47" spans="1:11" x14ac:dyDescent="0.25">
      <c r="A47" s="67" t="s">
        <v>1789</v>
      </c>
      <c r="B47" s="24" t="s">
        <v>1790</v>
      </c>
      <c r="C47" s="24" t="s">
        <v>902</v>
      </c>
      <c r="D47" s="15">
        <v>1004468.51</v>
      </c>
      <c r="E47" s="5"/>
      <c r="F47" s="81" t="s">
        <v>1833</v>
      </c>
      <c r="G47" s="41">
        <v>405</v>
      </c>
      <c r="H47" s="42">
        <v>2480.1691604938273</v>
      </c>
      <c r="I47" s="82">
        <v>0.25225225225225223</v>
      </c>
      <c r="J47" s="83">
        <v>59374.75</v>
      </c>
      <c r="K47" s="40" t="s">
        <v>2663</v>
      </c>
    </row>
    <row r="48" spans="1:11" x14ac:dyDescent="0.25">
      <c r="A48" s="67" t="s">
        <v>384</v>
      </c>
      <c r="B48" s="24" t="s">
        <v>385</v>
      </c>
      <c r="C48" s="24" t="s">
        <v>123</v>
      </c>
      <c r="D48" s="15">
        <v>23816537.129999999</v>
      </c>
      <c r="E48" s="5"/>
      <c r="F48" s="81" t="s">
        <v>2474</v>
      </c>
      <c r="G48" s="41">
        <v>2920</v>
      </c>
      <c r="H48" s="42">
        <v>8156.3483321917802</v>
      </c>
      <c r="I48" s="82">
        <v>0.25030435841246651</v>
      </c>
      <c r="J48" s="83">
        <v>62294.75</v>
      </c>
      <c r="K48" s="40" t="s">
        <v>2663</v>
      </c>
    </row>
    <row r="49" spans="1:11" x14ac:dyDescent="0.25">
      <c r="A49" s="67" t="s">
        <v>302</v>
      </c>
      <c r="B49" s="24" t="s">
        <v>303</v>
      </c>
      <c r="C49" s="24" t="s">
        <v>123</v>
      </c>
      <c r="D49" s="15">
        <v>8006884.5399999991</v>
      </c>
      <c r="E49" s="5"/>
      <c r="F49" s="81" t="s">
        <v>2515</v>
      </c>
      <c r="G49" s="41">
        <v>966.25</v>
      </c>
      <c r="H49" s="42">
        <v>8286.5557981888742</v>
      </c>
      <c r="I49" s="82">
        <v>0.2495069033530572</v>
      </c>
      <c r="J49" s="83">
        <v>63261</v>
      </c>
      <c r="K49" s="40" t="s">
        <v>2663</v>
      </c>
    </row>
    <row r="50" spans="1:11" x14ac:dyDescent="0.25">
      <c r="A50" s="67" t="s">
        <v>378</v>
      </c>
      <c r="B50" s="24" t="s">
        <v>379</v>
      </c>
      <c r="C50" s="24" t="s">
        <v>123</v>
      </c>
      <c r="D50" s="15">
        <v>2893264.2699999996</v>
      </c>
      <c r="E50" s="5"/>
      <c r="F50" s="81" t="s">
        <v>2477</v>
      </c>
      <c r="G50" s="41">
        <v>363</v>
      </c>
      <c r="H50" s="42">
        <v>7970.4249862258939</v>
      </c>
      <c r="I50" s="82">
        <v>0.24817518248175183</v>
      </c>
      <c r="J50" s="83">
        <v>63624</v>
      </c>
      <c r="K50" s="40" t="s">
        <v>2663</v>
      </c>
    </row>
    <row r="51" spans="1:11" x14ac:dyDescent="0.25">
      <c r="A51" s="67" t="s">
        <v>1321</v>
      </c>
      <c r="B51" s="24" t="s">
        <v>1322</v>
      </c>
      <c r="C51" s="24" t="s">
        <v>1308</v>
      </c>
      <c r="D51" s="15">
        <v>59100508.989999995</v>
      </c>
      <c r="E51" s="5"/>
      <c r="F51" s="81" t="s">
        <v>2029</v>
      </c>
      <c r="G51" s="41">
        <v>7474.5</v>
      </c>
      <c r="H51" s="42">
        <v>7906.9515004348114</v>
      </c>
      <c r="I51" s="82">
        <v>0.24688149688149688</v>
      </c>
      <c r="J51" s="83">
        <v>71098.5</v>
      </c>
      <c r="K51" s="40" t="s">
        <v>2663</v>
      </c>
    </row>
    <row r="52" spans="1:11" x14ac:dyDescent="0.25">
      <c r="A52" s="67" t="s">
        <v>292</v>
      </c>
      <c r="B52" s="24" t="s">
        <v>293</v>
      </c>
      <c r="C52" s="24" t="s">
        <v>123</v>
      </c>
      <c r="D52" s="15">
        <v>10959277.66</v>
      </c>
      <c r="E52" s="5"/>
      <c r="F52" s="81" t="s">
        <v>2520</v>
      </c>
      <c r="G52" s="41">
        <v>2179</v>
      </c>
      <c r="H52" s="42">
        <v>5029.4986966498391</v>
      </c>
      <c r="I52" s="82">
        <v>0.24682395644283123</v>
      </c>
      <c r="J52" s="83">
        <v>73277.5</v>
      </c>
      <c r="K52" s="40" t="s">
        <v>2663</v>
      </c>
    </row>
    <row r="53" spans="1:11" x14ac:dyDescent="0.25">
      <c r="A53" s="67" t="s">
        <v>1734</v>
      </c>
      <c r="B53" s="24" t="s">
        <v>1735</v>
      </c>
      <c r="C53" s="24" t="s">
        <v>902</v>
      </c>
      <c r="D53" s="15">
        <v>1741199.08</v>
      </c>
      <c r="E53" s="5"/>
      <c r="F53" s="81" t="s">
        <v>1827</v>
      </c>
      <c r="G53" s="41">
        <v>280.5</v>
      </c>
      <c r="H53" s="42">
        <v>6207.4833511586457</v>
      </c>
      <c r="I53" s="82">
        <v>0.24666666666666667</v>
      </c>
      <c r="J53" s="83">
        <v>73558</v>
      </c>
      <c r="K53" s="40" t="s">
        <v>2663</v>
      </c>
    </row>
    <row r="54" spans="1:11" x14ac:dyDescent="0.25">
      <c r="A54" s="67" t="s">
        <v>1161</v>
      </c>
      <c r="B54" s="24" t="s">
        <v>1162</v>
      </c>
      <c r="C54" s="24" t="s">
        <v>1156</v>
      </c>
      <c r="D54" s="15">
        <v>24645137.870000001</v>
      </c>
      <c r="E54" s="5"/>
      <c r="F54" s="81" t="s">
        <v>2107</v>
      </c>
      <c r="G54" s="41">
        <v>2035</v>
      </c>
      <c r="H54" s="42">
        <v>12110.63285995086</v>
      </c>
      <c r="I54" s="82">
        <v>0.24615384615384617</v>
      </c>
      <c r="J54" s="83">
        <v>75593</v>
      </c>
      <c r="K54" s="40" t="s">
        <v>2663</v>
      </c>
    </row>
    <row r="55" spans="1:11" x14ac:dyDescent="0.25">
      <c r="A55" s="67" t="s">
        <v>841</v>
      </c>
      <c r="B55" s="24" t="s">
        <v>842</v>
      </c>
      <c r="C55" s="24" t="s">
        <v>834</v>
      </c>
      <c r="D55" s="15">
        <v>3988100.4399999995</v>
      </c>
      <c r="E55" s="5"/>
      <c r="F55" s="81" t="s">
        <v>2257</v>
      </c>
      <c r="G55" s="41">
        <v>556</v>
      </c>
      <c r="H55" s="42">
        <v>7172.8425179856104</v>
      </c>
      <c r="I55" s="82">
        <v>0.24545454545454545</v>
      </c>
      <c r="J55" s="83">
        <v>76149</v>
      </c>
      <c r="K55" s="40" t="s">
        <v>2663</v>
      </c>
    </row>
    <row r="56" spans="1:11" x14ac:dyDescent="0.25">
      <c r="A56" s="67" t="s">
        <v>214</v>
      </c>
      <c r="B56" s="24" t="s">
        <v>215</v>
      </c>
      <c r="C56" s="24" t="s">
        <v>123</v>
      </c>
      <c r="D56" s="15">
        <v>1642470.5</v>
      </c>
      <c r="E56" s="5"/>
      <c r="F56" s="81" t="s">
        <v>2560</v>
      </c>
      <c r="G56" s="41">
        <v>503.5</v>
      </c>
      <c r="H56" s="42">
        <v>3262.106256206554</v>
      </c>
      <c r="I56" s="82">
        <v>0.24436741767764297</v>
      </c>
      <c r="J56" s="83">
        <v>76652.5</v>
      </c>
      <c r="K56" s="40" t="s">
        <v>2663</v>
      </c>
    </row>
    <row r="57" spans="1:11" x14ac:dyDescent="0.25">
      <c r="A57" s="67" t="s">
        <v>865</v>
      </c>
      <c r="B57" s="24" t="s">
        <v>866</v>
      </c>
      <c r="C57" s="24" t="s">
        <v>854</v>
      </c>
      <c r="D57" s="15">
        <v>12409032.730000002</v>
      </c>
      <c r="E57" s="5"/>
      <c r="F57" s="81" t="s">
        <v>2246</v>
      </c>
      <c r="G57" s="41">
        <v>1389.5</v>
      </c>
      <c r="H57" s="42">
        <v>8930.5741129902854</v>
      </c>
      <c r="I57" s="82">
        <v>0.24260355029585798</v>
      </c>
      <c r="J57" s="83">
        <v>78042</v>
      </c>
      <c r="K57" s="40" t="s">
        <v>2663</v>
      </c>
    </row>
    <row r="58" spans="1:11" x14ac:dyDescent="0.25">
      <c r="A58" s="67" t="s">
        <v>282</v>
      </c>
      <c r="B58" s="24" t="s">
        <v>283</v>
      </c>
      <c r="C58" s="24" t="s">
        <v>123</v>
      </c>
      <c r="D58" s="15">
        <v>18973852.500000004</v>
      </c>
      <c r="E58" s="5"/>
      <c r="F58" s="81" t="s">
        <v>2526</v>
      </c>
      <c r="G58" s="41">
        <v>2258</v>
      </c>
      <c r="H58" s="42">
        <v>8402.9461913197538</v>
      </c>
      <c r="I58" s="82">
        <v>0.24181547619047619</v>
      </c>
      <c r="J58" s="83">
        <v>80300</v>
      </c>
      <c r="K58" s="40" t="s">
        <v>2663</v>
      </c>
    </row>
    <row r="59" spans="1:11" x14ac:dyDescent="0.25">
      <c r="A59" s="67" t="s">
        <v>312</v>
      </c>
      <c r="B59" s="24" t="s">
        <v>313</v>
      </c>
      <c r="C59" s="24" t="s">
        <v>123</v>
      </c>
      <c r="D59" s="15">
        <v>2698831.3699999996</v>
      </c>
      <c r="E59" s="5"/>
      <c r="F59" s="81" t="s">
        <v>2510</v>
      </c>
      <c r="G59" s="41">
        <v>179.5</v>
      </c>
      <c r="H59" s="42">
        <v>15035.272256267408</v>
      </c>
      <c r="I59" s="82">
        <v>0.2413793103448276</v>
      </c>
      <c r="J59" s="83">
        <v>80479.5</v>
      </c>
      <c r="K59" s="40" t="s">
        <v>2663</v>
      </c>
    </row>
    <row r="60" spans="1:11" x14ac:dyDescent="0.25">
      <c r="A60" s="67" t="s">
        <v>614</v>
      </c>
      <c r="B60" s="24" t="s">
        <v>615</v>
      </c>
      <c r="C60" s="24" t="s">
        <v>601</v>
      </c>
      <c r="D60" s="15">
        <v>9116269.5899999999</v>
      </c>
      <c r="E60" s="5"/>
      <c r="F60" s="81" t="s">
        <v>2364</v>
      </c>
      <c r="G60" s="41">
        <v>1086</v>
      </c>
      <c r="H60" s="42">
        <v>8394.3550552486195</v>
      </c>
      <c r="I60" s="82">
        <v>0.24035608308605341</v>
      </c>
      <c r="J60" s="83">
        <v>81565.5</v>
      </c>
      <c r="K60" s="40" t="s">
        <v>2663</v>
      </c>
    </row>
    <row r="61" spans="1:11" x14ac:dyDescent="0.25">
      <c r="A61" s="67" t="s">
        <v>452</v>
      </c>
      <c r="B61" s="24" t="s">
        <v>453</v>
      </c>
      <c r="C61" s="24" t="s">
        <v>439</v>
      </c>
      <c r="D61" s="15">
        <v>882296.59</v>
      </c>
      <c r="E61" s="5"/>
      <c r="F61" s="81" t="s">
        <v>2442</v>
      </c>
      <c r="G61" s="41">
        <v>121.5</v>
      </c>
      <c r="H61" s="42">
        <v>7261.7003292181071</v>
      </c>
      <c r="I61" s="82">
        <v>0.23859649122807017</v>
      </c>
      <c r="J61" s="83">
        <v>81687</v>
      </c>
      <c r="K61" s="40" t="s">
        <v>2663</v>
      </c>
    </row>
    <row r="62" spans="1:11" x14ac:dyDescent="0.25">
      <c r="A62" s="67" t="s">
        <v>821</v>
      </c>
      <c r="B62" s="24" t="s">
        <v>822</v>
      </c>
      <c r="C62" s="24" t="s">
        <v>803</v>
      </c>
      <c r="D62" s="15">
        <v>3323535.959999999</v>
      </c>
      <c r="E62" s="5"/>
      <c r="F62" s="81" t="s">
        <v>2266</v>
      </c>
      <c r="G62" s="41">
        <v>431.5</v>
      </c>
      <c r="H62" s="42">
        <v>7702.2849594437985</v>
      </c>
      <c r="I62" s="82">
        <v>0.23846153846153847</v>
      </c>
      <c r="J62" s="83">
        <v>82118.5</v>
      </c>
      <c r="K62" s="40" t="s">
        <v>2663</v>
      </c>
    </row>
    <row r="63" spans="1:11" x14ac:dyDescent="0.25">
      <c r="A63" s="67" t="s">
        <v>1268</v>
      </c>
      <c r="B63" s="24" t="s">
        <v>1269</v>
      </c>
      <c r="C63" s="24" t="s">
        <v>1247</v>
      </c>
      <c r="D63" s="15">
        <v>6804115.7099999981</v>
      </c>
      <c r="E63" s="5"/>
      <c r="F63" s="81" t="s">
        <v>2053</v>
      </c>
      <c r="G63" s="41">
        <v>804</v>
      </c>
      <c r="H63" s="42">
        <v>8462.8304850746244</v>
      </c>
      <c r="I63" s="82">
        <v>0.23830734966592429</v>
      </c>
      <c r="J63" s="83">
        <v>82922.5</v>
      </c>
      <c r="K63" s="40" t="s">
        <v>2663</v>
      </c>
    </row>
    <row r="64" spans="1:11" x14ac:dyDescent="0.25">
      <c r="A64" s="67" t="s">
        <v>348</v>
      </c>
      <c r="B64" s="24" t="s">
        <v>349</v>
      </c>
      <c r="C64" s="24" t="s">
        <v>123</v>
      </c>
      <c r="D64" s="15">
        <v>1675779.3500000003</v>
      </c>
      <c r="E64" s="5"/>
      <c r="F64" s="81" t="s">
        <v>2492</v>
      </c>
      <c r="G64" s="41">
        <v>161.5</v>
      </c>
      <c r="H64" s="42">
        <v>10376.342724458207</v>
      </c>
      <c r="I64" s="82">
        <v>0.23737373737373738</v>
      </c>
      <c r="J64" s="83">
        <v>83084</v>
      </c>
      <c r="K64" s="40" t="s">
        <v>2663</v>
      </c>
    </row>
    <row r="65" spans="1:11" x14ac:dyDescent="0.25">
      <c r="A65" s="67" t="s">
        <v>612</v>
      </c>
      <c r="B65" s="24" t="s">
        <v>613</v>
      </c>
      <c r="C65" s="24" t="s">
        <v>601</v>
      </c>
      <c r="D65" s="15">
        <v>2504554.8099999996</v>
      </c>
      <c r="E65" s="5"/>
      <c r="F65" s="81" t="s">
        <v>2365</v>
      </c>
      <c r="G65" s="41">
        <v>341.5</v>
      </c>
      <c r="H65" s="42">
        <v>7333.9818740849187</v>
      </c>
      <c r="I65" s="82">
        <v>0.23580786026200873</v>
      </c>
      <c r="J65" s="83">
        <v>83425.5</v>
      </c>
      <c r="K65" s="40" t="s">
        <v>2663</v>
      </c>
    </row>
    <row r="66" spans="1:11" x14ac:dyDescent="0.25">
      <c r="A66" s="67" t="s">
        <v>869</v>
      </c>
      <c r="B66" s="24" t="s">
        <v>870</v>
      </c>
      <c r="C66" s="24" t="s">
        <v>854</v>
      </c>
      <c r="D66" s="15">
        <v>4503761.8100000005</v>
      </c>
      <c r="E66" s="5"/>
      <c r="F66" s="81" t="s">
        <v>2244</v>
      </c>
      <c r="G66" s="41">
        <v>473.5</v>
      </c>
      <c r="H66" s="42">
        <v>9511.6405702217544</v>
      </c>
      <c r="I66" s="82">
        <v>0.23417721518987342</v>
      </c>
      <c r="J66" s="83">
        <v>83899</v>
      </c>
      <c r="K66" s="40" t="s">
        <v>2663</v>
      </c>
    </row>
    <row r="67" spans="1:11" x14ac:dyDescent="0.25">
      <c r="A67" s="67" t="s">
        <v>288</v>
      </c>
      <c r="B67" s="24" t="s">
        <v>289</v>
      </c>
      <c r="C67" s="24" t="s">
        <v>123</v>
      </c>
      <c r="D67" s="15">
        <v>17288615.59</v>
      </c>
      <c r="E67" s="5"/>
      <c r="F67" s="81" t="s">
        <v>2522</v>
      </c>
      <c r="G67" s="41">
        <v>3100.5</v>
      </c>
      <c r="H67" s="42">
        <v>5576.0734042896311</v>
      </c>
      <c r="I67" s="82">
        <v>0.23329641934293097</v>
      </c>
      <c r="J67" s="83">
        <v>86999.5</v>
      </c>
      <c r="K67" s="40" t="s">
        <v>2663</v>
      </c>
    </row>
    <row r="68" spans="1:11" x14ac:dyDescent="0.25">
      <c r="A68" s="67" t="s">
        <v>1036</v>
      </c>
      <c r="B68" s="24" t="s">
        <v>1037</v>
      </c>
      <c r="C68" s="24" t="s">
        <v>1022</v>
      </c>
      <c r="D68" s="15">
        <v>1856240.5300000003</v>
      </c>
      <c r="E68" s="5"/>
      <c r="F68" s="81" t="s">
        <v>2164</v>
      </c>
      <c r="G68" s="41">
        <v>934</v>
      </c>
      <c r="H68" s="42">
        <v>1987.4095610278375</v>
      </c>
      <c r="I68" s="82">
        <v>0.23070539419087138</v>
      </c>
      <c r="J68" s="83">
        <v>87933.5</v>
      </c>
      <c r="K68" s="40" t="s">
        <v>2663</v>
      </c>
    </row>
    <row r="69" spans="1:11" x14ac:dyDescent="0.25">
      <c r="A69" s="67" t="s">
        <v>111</v>
      </c>
      <c r="B69" s="24" t="s">
        <v>112</v>
      </c>
      <c r="C69" s="24" t="s">
        <v>95</v>
      </c>
      <c r="D69" s="15">
        <v>176993641.38</v>
      </c>
      <c r="E69" s="5"/>
      <c r="F69" s="81" t="s">
        <v>2611</v>
      </c>
      <c r="G69" s="41">
        <v>25177</v>
      </c>
      <c r="H69" s="42">
        <v>7029.9734432219884</v>
      </c>
      <c r="I69" s="82">
        <v>0.2306752114164905</v>
      </c>
      <c r="J69" s="83">
        <v>113110.5</v>
      </c>
      <c r="K69" s="40" t="s">
        <v>2663</v>
      </c>
    </row>
    <row r="70" spans="1:11" x14ac:dyDescent="0.25">
      <c r="A70" s="67" t="s">
        <v>1055</v>
      </c>
      <c r="B70" s="24" t="s">
        <v>1056</v>
      </c>
      <c r="C70" s="24" t="s">
        <v>1057</v>
      </c>
      <c r="D70" s="15">
        <v>2471563.9899999998</v>
      </c>
      <c r="E70" s="5"/>
      <c r="F70" s="81" t="s">
        <v>2155</v>
      </c>
      <c r="G70" s="41">
        <v>311</v>
      </c>
      <c r="H70" s="42">
        <v>7947.1510932475876</v>
      </c>
      <c r="I70" s="82">
        <v>0.2303370786516854</v>
      </c>
      <c r="J70" s="83">
        <v>113421.5</v>
      </c>
      <c r="K70" s="40" t="s">
        <v>2663</v>
      </c>
    </row>
    <row r="71" spans="1:11" x14ac:dyDescent="0.25">
      <c r="A71" s="67" t="s">
        <v>504</v>
      </c>
      <c r="B71" s="24" t="s">
        <v>505</v>
      </c>
      <c r="C71" s="24" t="s">
        <v>497</v>
      </c>
      <c r="D71" s="15">
        <v>8456495.7700000014</v>
      </c>
      <c r="E71" s="5"/>
      <c r="F71" s="81" t="s">
        <v>2416</v>
      </c>
      <c r="G71" s="41">
        <v>1068</v>
      </c>
      <c r="H71" s="42">
        <v>7918.0672003745331</v>
      </c>
      <c r="I71" s="82">
        <v>0.22865013774104684</v>
      </c>
      <c r="J71" s="83">
        <v>114489.5</v>
      </c>
      <c r="K71" s="40" t="s">
        <v>2663</v>
      </c>
    </row>
    <row r="72" spans="1:11" x14ac:dyDescent="0.25">
      <c r="A72" s="67" t="s">
        <v>1492</v>
      </c>
      <c r="B72" s="24" t="s">
        <v>1493</v>
      </c>
      <c r="C72" s="24" t="s">
        <v>1483</v>
      </c>
      <c r="D72" s="15">
        <v>7135971.6000000006</v>
      </c>
      <c r="E72" s="5"/>
      <c r="F72" s="81" t="s">
        <v>1949</v>
      </c>
      <c r="G72" s="41">
        <v>738</v>
      </c>
      <c r="H72" s="42">
        <v>9669.3382113821153</v>
      </c>
      <c r="I72" s="82">
        <v>0.22829581993569131</v>
      </c>
      <c r="J72" s="83">
        <v>115227.5</v>
      </c>
      <c r="K72" s="40" t="s">
        <v>2663</v>
      </c>
    </row>
    <row r="73" spans="1:11" x14ac:dyDescent="0.25">
      <c r="A73" s="67" t="s">
        <v>1384</v>
      </c>
      <c r="B73" s="24" t="s">
        <v>1385</v>
      </c>
      <c r="C73" s="24" t="s">
        <v>1363</v>
      </c>
      <c r="D73" s="15">
        <v>4405862.0199999996</v>
      </c>
      <c r="E73" s="5"/>
      <c r="F73" s="81" t="s">
        <v>2000</v>
      </c>
      <c r="G73" s="41">
        <v>623.5</v>
      </c>
      <c r="H73" s="42">
        <v>7066.3384442662382</v>
      </c>
      <c r="I73" s="82">
        <v>0.22814207650273224</v>
      </c>
      <c r="J73" s="83">
        <v>115851</v>
      </c>
      <c r="K73" s="40" t="s">
        <v>2663</v>
      </c>
    </row>
    <row r="74" spans="1:11" x14ac:dyDescent="0.25">
      <c r="A74" s="67" t="s">
        <v>368</v>
      </c>
      <c r="B74" s="24" t="s">
        <v>369</v>
      </c>
      <c r="C74" s="24" t="s">
        <v>123</v>
      </c>
      <c r="D74" s="15">
        <v>8310810.7000000002</v>
      </c>
      <c r="E74" s="5"/>
      <c r="F74" s="81" t="s">
        <v>2482</v>
      </c>
      <c r="G74" s="41">
        <v>1026</v>
      </c>
      <c r="H74" s="42">
        <v>8100.2053606237814</v>
      </c>
      <c r="I74" s="82">
        <v>0.22782750203417412</v>
      </c>
      <c r="J74" s="83">
        <v>116877</v>
      </c>
      <c r="K74" s="40" t="s">
        <v>2663</v>
      </c>
    </row>
    <row r="75" spans="1:11" x14ac:dyDescent="0.25">
      <c r="A75" s="67" t="s">
        <v>48</v>
      </c>
      <c r="B75" s="24" t="s">
        <v>49</v>
      </c>
      <c r="C75" s="24" t="s">
        <v>47</v>
      </c>
      <c r="D75" s="15">
        <v>1011935.0199999999</v>
      </c>
      <c r="E75" s="5"/>
      <c r="F75" s="81" t="s">
        <v>2639</v>
      </c>
      <c r="G75" s="41">
        <v>168.5</v>
      </c>
      <c r="H75" s="42">
        <v>6005.5490801186934</v>
      </c>
      <c r="I75" s="82">
        <v>0.22641509433962265</v>
      </c>
      <c r="J75" s="83">
        <v>117045.5</v>
      </c>
      <c r="K75" s="40" t="s">
        <v>2663</v>
      </c>
    </row>
    <row r="76" spans="1:11" x14ac:dyDescent="0.25">
      <c r="A76" s="67" t="s">
        <v>1545</v>
      </c>
      <c r="B76" s="24" t="s">
        <v>1546</v>
      </c>
      <c r="C76" s="24" t="s">
        <v>1536</v>
      </c>
      <c r="D76" s="15">
        <v>14719759.440000001</v>
      </c>
      <c r="E76" s="5"/>
      <c r="F76" s="81" t="s">
        <v>1923</v>
      </c>
      <c r="G76" s="41">
        <v>2430.5</v>
      </c>
      <c r="H76" s="42">
        <v>6056.268027154907</v>
      </c>
      <c r="I76" s="82">
        <v>0.22598454177401545</v>
      </c>
      <c r="J76" s="83">
        <v>119476</v>
      </c>
      <c r="K76" s="40" t="s">
        <v>2663</v>
      </c>
    </row>
    <row r="77" spans="1:11" x14ac:dyDescent="0.25">
      <c r="A77" s="67" t="s">
        <v>1543</v>
      </c>
      <c r="B77" s="24" t="s">
        <v>1544</v>
      </c>
      <c r="C77" s="24" t="s">
        <v>1536</v>
      </c>
      <c r="D77" s="15">
        <v>2131230.33</v>
      </c>
      <c r="E77" s="5"/>
      <c r="F77" s="81" t="s">
        <v>1924</v>
      </c>
      <c r="G77" s="41">
        <v>262</v>
      </c>
      <c r="H77" s="42">
        <v>8134.4669083969466</v>
      </c>
      <c r="I77" s="82">
        <v>0.22568093385214008</v>
      </c>
      <c r="J77" s="83">
        <v>119738</v>
      </c>
      <c r="K77" s="40" t="s">
        <v>2663</v>
      </c>
    </row>
    <row r="78" spans="1:11" x14ac:dyDescent="0.25">
      <c r="A78" s="67" t="s">
        <v>1013</v>
      </c>
      <c r="B78" s="24" t="s">
        <v>1014</v>
      </c>
      <c r="C78" s="24" t="s">
        <v>973</v>
      </c>
      <c r="D78" s="15">
        <v>15007844.67</v>
      </c>
      <c r="E78" s="5"/>
      <c r="F78" s="81" t="s">
        <v>2174</v>
      </c>
      <c r="G78" s="41">
        <v>1757</v>
      </c>
      <c r="H78" s="42">
        <v>8541.7442629482066</v>
      </c>
      <c r="I78" s="82">
        <v>0.22527763088313063</v>
      </c>
      <c r="J78" s="83">
        <v>121495</v>
      </c>
      <c r="K78" s="40" t="s">
        <v>2663</v>
      </c>
    </row>
    <row r="79" spans="1:11" x14ac:dyDescent="0.25">
      <c r="A79" s="67" t="s">
        <v>1549</v>
      </c>
      <c r="B79" s="24" t="s">
        <v>1550</v>
      </c>
      <c r="C79" s="24" t="s">
        <v>1536</v>
      </c>
      <c r="D79" s="15">
        <v>33960354.809999995</v>
      </c>
      <c r="E79" s="5"/>
      <c r="F79" s="81" t="s">
        <v>1921</v>
      </c>
      <c r="G79" s="41">
        <v>5786.75</v>
      </c>
      <c r="H79" s="42">
        <v>5868.640395731627</v>
      </c>
      <c r="I79" s="82">
        <v>0.22291879282694271</v>
      </c>
      <c r="J79" s="83">
        <v>127281.75</v>
      </c>
      <c r="K79" s="40" t="s">
        <v>2663</v>
      </c>
    </row>
    <row r="80" spans="1:11" x14ac:dyDescent="0.25">
      <c r="A80" s="67" t="s">
        <v>1728</v>
      </c>
      <c r="B80" s="24" t="s">
        <v>1729</v>
      </c>
      <c r="C80" s="24" t="s">
        <v>902</v>
      </c>
      <c r="D80" s="15">
        <v>672462.0199999999</v>
      </c>
      <c r="E80" s="5"/>
      <c r="F80" s="81" t="s">
        <v>1831</v>
      </c>
      <c r="G80" s="41">
        <v>224.5</v>
      </c>
      <c r="H80" s="42">
        <v>2995.3764810690418</v>
      </c>
      <c r="I80" s="82">
        <v>0.22267206477732793</v>
      </c>
      <c r="J80" s="83">
        <v>127506.25</v>
      </c>
      <c r="K80" s="40" t="s">
        <v>2663</v>
      </c>
    </row>
    <row r="81" spans="1:11" x14ac:dyDescent="0.25">
      <c r="A81" s="67" t="s">
        <v>1040</v>
      </c>
      <c r="B81" s="24" t="s">
        <v>1041</v>
      </c>
      <c r="C81" s="24" t="s">
        <v>1022</v>
      </c>
      <c r="D81" s="15">
        <v>12988154.67</v>
      </c>
      <c r="E81" s="5"/>
      <c r="F81" s="81" t="s">
        <v>2162</v>
      </c>
      <c r="G81" s="41">
        <v>1824</v>
      </c>
      <c r="H81" s="42">
        <v>7120.6988322368425</v>
      </c>
      <c r="I81" s="82">
        <v>0.2225481978206203</v>
      </c>
      <c r="J81" s="83">
        <v>129330.25</v>
      </c>
      <c r="K81" s="40" t="s">
        <v>2663</v>
      </c>
    </row>
    <row r="82" spans="1:11" x14ac:dyDescent="0.25">
      <c r="A82" s="67" t="s">
        <v>620</v>
      </c>
      <c r="B82" s="24" t="s">
        <v>621</v>
      </c>
      <c r="C82" s="24" t="s">
        <v>601</v>
      </c>
      <c r="D82" s="15">
        <v>3377883.9699999997</v>
      </c>
      <c r="E82" s="5"/>
      <c r="F82" s="81" t="s">
        <v>2361</v>
      </c>
      <c r="G82" s="41">
        <v>392</v>
      </c>
      <c r="H82" s="42">
        <v>8617.0509438775498</v>
      </c>
      <c r="I82" s="82">
        <v>0.2224622030237581</v>
      </c>
      <c r="J82" s="83">
        <v>129722.25</v>
      </c>
      <c r="K82" s="40" t="s">
        <v>2663</v>
      </c>
    </row>
    <row r="83" spans="1:11" x14ac:dyDescent="0.25">
      <c r="A83" s="67" t="s">
        <v>816</v>
      </c>
      <c r="B83" s="24" t="s">
        <v>817</v>
      </c>
      <c r="C83" s="24" t="s">
        <v>818</v>
      </c>
      <c r="D83" s="15">
        <v>2509024.27</v>
      </c>
      <c r="E83" s="5"/>
      <c r="F83" s="81" t="s">
        <v>2268</v>
      </c>
      <c r="G83" s="41">
        <v>465.5</v>
      </c>
      <c r="H83" s="42">
        <v>5389.955467239527</v>
      </c>
      <c r="I83" s="82">
        <v>0.22222222222222221</v>
      </c>
      <c r="J83" s="83">
        <v>130187.75</v>
      </c>
      <c r="K83" s="40" t="s">
        <v>2663</v>
      </c>
    </row>
    <row r="84" spans="1:11" x14ac:dyDescent="0.25">
      <c r="A84" s="67" t="s">
        <v>350</v>
      </c>
      <c r="B84" s="24" t="s">
        <v>351</v>
      </c>
      <c r="C84" s="24" t="s">
        <v>123</v>
      </c>
      <c r="D84" s="15">
        <v>10383624.190000001</v>
      </c>
      <c r="E84" s="5"/>
      <c r="F84" s="81" t="s">
        <v>2491</v>
      </c>
      <c r="G84" s="41">
        <v>902.5</v>
      </c>
      <c r="H84" s="42">
        <v>11505.400764542937</v>
      </c>
      <c r="I84" s="82">
        <v>0.22122674017918678</v>
      </c>
      <c r="J84" s="83">
        <v>131090.25</v>
      </c>
      <c r="K84" s="40" t="s">
        <v>2663</v>
      </c>
    </row>
    <row r="85" spans="1:11" x14ac:dyDescent="0.25">
      <c r="A85" s="67" t="s">
        <v>1636</v>
      </c>
      <c r="B85" s="24" t="s">
        <v>1637</v>
      </c>
      <c r="C85" s="24" t="s">
        <v>1612</v>
      </c>
      <c r="D85" s="15">
        <v>50354875.419999987</v>
      </c>
      <c r="E85" s="5"/>
      <c r="F85" s="81" t="s">
        <v>1878</v>
      </c>
      <c r="G85" s="41">
        <v>12167</v>
      </c>
      <c r="H85" s="42">
        <v>4138.6434963425645</v>
      </c>
      <c r="I85" s="82">
        <v>0.22118491921005387</v>
      </c>
      <c r="J85" s="83">
        <v>143257.25</v>
      </c>
      <c r="K85" s="40" t="s">
        <v>2663</v>
      </c>
    </row>
    <row r="86" spans="1:11" x14ac:dyDescent="0.25">
      <c r="A86" s="67" t="s">
        <v>1503</v>
      </c>
      <c r="B86" s="24" t="s">
        <v>1504</v>
      </c>
      <c r="C86" s="24" t="s">
        <v>1500</v>
      </c>
      <c r="D86" s="15">
        <v>2313477.3400000003</v>
      </c>
      <c r="E86" s="5"/>
      <c r="F86" s="81" t="s">
        <v>1944</v>
      </c>
      <c r="G86" s="41">
        <v>362.5</v>
      </c>
      <c r="H86" s="42">
        <v>6382.0064551724145</v>
      </c>
      <c r="I86" s="82">
        <v>0.22084367245657568</v>
      </c>
      <c r="J86" s="83">
        <v>143619.75</v>
      </c>
      <c r="K86" s="40" t="s">
        <v>2663</v>
      </c>
    </row>
    <row r="87" spans="1:11" x14ac:dyDescent="0.25">
      <c r="A87" s="67" t="s">
        <v>886</v>
      </c>
      <c r="B87" s="24" t="s">
        <v>887</v>
      </c>
      <c r="C87" s="24" t="s">
        <v>888</v>
      </c>
      <c r="D87" s="15">
        <v>12737095.420000002</v>
      </c>
      <c r="E87" s="5"/>
      <c r="F87" s="81" t="s">
        <v>2236</v>
      </c>
      <c r="G87" s="41">
        <v>1757.5</v>
      </c>
      <c r="H87" s="42">
        <v>7247.2804665718359</v>
      </c>
      <c r="I87" s="82">
        <v>0.21736896197327851</v>
      </c>
      <c r="J87" s="83">
        <v>145377.25</v>
      </c>
      <c r="K87" s="40" t="s">
        <v>2663</v>
      </c>
    </row>
    <row r="88" spans="1:11" x14ac:dyDescent="0.25">
      <c r="A88" s="67" t="s">
        <v>224</v>
      </c>
      <c r="B88" s="24" t="s">
        <v>225</v>
      </c>
      <c r="C88" s="24" t="s">
        <v>123</v>
      </c>
      <c r="D88" s="15">
        <v>45859249.439999998</v>
      </c>
      <c r="E88" s="5"/>
      <c r="F88" s="81" t="s">
        <v>2555</v>
      </c>
      <c r="G88" s="41">
        <v>3936</v>
      </c>
      <c r="H88" s="42">
        <v>11651.232073170731</v>
      </c>
      <c r="I88" s="82">
        <v>0.21449222985182509</v>
      </c>
      <c r="J88" s="83">
        <v>149313.25</v>
      </c>
      <c r="K88" s="40" t="s">
        <v>2663</v>
      </c>
    </row>
    <row r="89" spans="1:11" x14ac:dyDescent="0.25">
      <c r="A89" s="67" t="s">
        <v>36</v>
      </c>
      <c r="B89" s="24" t="s">
        <v>37</v>
      </c>
      <c r="C89" s="24" t="s">
        <v>38</v>
      </c>
      <c r="D89" s="15">
        <v>1311943.32</v>
      </c>
      <c r="E89" s="5"/>
      <c r="F89" s="81" t="s">
        <v>2644</v>
      </c>
      <c r="G89" s="41">
        <v>308.5</v>
      </c>
      <c r="H89" s="42">
        <v>4252.6525769854134</v>
      </c>
      <c r="I89" s="82">
        <v>0.21376811594202899</v>
      </c>
      <c r="J89" s="83">
        <v>149621.75</v>
      </c>
      <c r="K89" s="40" t="s">
        <v>2663</v>
      </c>
    </row>
    <row r="90" spans="1:11" x14ac:dyDescent="0.25">
      <c r="A90" s="67" t="s">
        <v>1256</v>
      </c>
      <c r="B90" s="24" t="s">
        <v>1257</v>
      </c>
      <c r="C90" s="24" t="s">
        <v>1247</v>
      </c>
      <c r="D90" s="15">
        <v>10789007.310000001</v>
      </c>
      <c r="E90" s="5"/>
      <c r="F90" s="81" t="s">
        <v>2059</v>
      </c>
      <c r="G90" s="41">
        <v>1376</v>
      </c>
      <c r="H90" s="42">
        <v>7840.8483357558143</v>
      </c>
      <c r="I90" s="82">
        <v>0.2134387351778656</v>
      </c>
      <c r="J90" s="83">
        <v>150997.75</v>
      </c>
      <c r="K90" s="40" t="s">
        <v>2663</v>
      </c>
    </row>
    <row r="91" spans="1:11" x14ac:dyDescent="0.25">
      <c r="A91" s="67" t="s">
        <v>855</v>
      </c>
      <c r="B91" s="24" t="s">
        <v>856</v>
      </c>
      <c r="C91" s="24" t="s">
        <v>854</v>
      </c>
      <c r="D91" s="15">
        <v>7351819.4999999991</v>
      </c>
      <c r="E91" s="5"/>
      <c r="F91" s="81" t="s">
        <v>2251</v>
      </c>
      <c r="G91" s="41">
        <v>1015</v>
      </c>
      <c r="H91" s="42">
        <v>7243.1719211822647</v>
      </c>
      <c r="I91" s="82">
        <v>0.21166306695464362</v>
      </c>
      <c r="J91" s="83">
        <v>152012.75</v>
      </c>
      <c r="K91" s="40" t="s">
        <v>2663</v>
      </c>
    </row>
    <row r="92" spans="1:11" x14ac:dyDescent="0.25">
      <c r="A92" s="67" t="s">
        <v>1704</v>
      </c>
      <c r="B92" s="24" t="s">
        <v>1705</v>
      </c>
      <c r="C92" s="24" t="s">
        <v>1701</v>
      </c>
      <c r="D92" s="15">
        <v>9419471.1699999999</v>
      </c>
      <c r="E92" s="5"/>
      <c r="F92" s="81" t="s">
        <v>1846</v>
      </c>
      <c r="G92" s="41">
        <v>1143</v>
      </c>
      <c r="H92" s="42">
        <v>8241.0071478565187</v>
      </c>
      <c r="I92" s="82">
        <v>0.21062106210621062</v>
      </c>
      <c r="J92" s="83">
        <v>153155.75</v>
      </c>
      <c r="K92" s="40" t="s">
        <v>2663</v>
      </c>
    </row>
    <row r="93" spans="1:11" x14ac:dyDescent="0.25">
      <c r="A93" s="67" t="s">
        <v>1141</v>
      </c>
      <c r="B93" s="24" t="s">
        <v>1142</v>
      </c>
      <c r="C93" s="24" t="s">
        <v>1140</v>
      </c>
      <c r="D93" s="15">
        <v>22630104.809999999</v>
      </c>
      <c r="E93" s="5"/>
      <c r="F93" s="81" t="s">
        <v>2116</v>
      </c>
      <c r="G93" s="41">
        <v>3686.75</v>
      </c>
      <c r="H93" s="42">
        <v>6138.2260283447476</v>
      </c>
      <c r="I93" s="82">
        <v>0.21024195442800095</v>
      </c>
      <c r="J93" s="83">
        <v>156842.5</v>
      </c>
      <c r="K93" s="40" t="s">
        <v>2663</v>
      </c>
    </row>
    <row r="94" spans="1:11" x14ac:dyDescent="0.25">
      <c r="A94" s="67" t="s">
        <v>624</v>
      </c>
      <c r="B94" s="24" t="s">
        <v>625</v>
      </c>
      <c r="C94" s="24" t="s">
        <v>601</v>
      </c>
      <c r="D94" s="15">
        <v>1740995.37</v>
      </c>
      <c r="E94" s="5"/>
      <c r="F94" s="81" t="s">
        <v>2359</v>
      </c>
      <c r="G94" s="41">
        <v>225</v>
      </c>
      <c r="H94" s="42">
        <v>7737.7572000000009</v>
      </c>
      <c r="I94" s="82">
        <v>0.20955882352941177</v>
      </c>
      <c r="J94" s="83">
        <v>157067.5</v>
      </c>
      <c r="K94" s="40" t="s">
        <v>2663</v>
      </c>
    </row>
    <row r="95" spans="1:11" x14ac:dyDescent="0.25">
      <c r="A95" s="67" t="s">
        <v>322</v>
      </c>
      <c r="B95" s="24" t="s">
        <v>323</v>
      </c>
      <c r="C95" s="24" t="s">
        <v>123</v>
      </c>
      <c r="D95" s="15">
        <v>14874143.530000001</v>
      </c>
      <c r="E95" s="5"/>
      <c r="F95" s="81" t="s">
        <v>2505</v>
      </c>
      <c r="G95" s="41">
        <v>1131.5</v>
      </c>
      <c r="H95" s="42">
        <v>13145.509085285021</v>
      </c>
      <c r="I95" s="82">
        <v>0.2092343658679135</v>
      </c>
      <c r="J95" s="83">
        <v>158199</v>
      </c>
      <c r="K95" s="40" t="s">
        <v>2663</v>
      </c>
    </row>
    <row r="96" spans="1:11" x14ac:dyDescent="0.25">
      <c r="A96" s="67" t="s">
        <v>428</v>
      </c>
      <c r="B96" s="24" t="s">
        <v>429</v>
      </c>
      <c r="C96" s="24" t="s">
        <v>430</v>
      </c>
      <c r="D96" s="15">
        <v>24894830.090000004</v>
      </c>
      <c r="E96" s="5"/>
      <c r="F96" s="81" t="s">
        <v>2453</v>
      </c>
      <c r="G96" s="41">
        <v>3301.25</v>
      </c>
      <c r="H96" s="42">
        <v>7541.0314547519893</v>
      </c>
      <c r="I96" s="82">
        <v>0.20894462849029816</v>
      </c>
      <c r="J96" s="83">
        <v>161500.25</v>
      </c>
      <c r="K96" s="40" t="s">
        <v>2663</v>
      </c>
    </row>
    <row r="97" spans="1:11" x14ac:dyDescent="0.25">
      <c r="A97" s="67" t="s">
        <v>280</v>
      </c>
      <c r="B97" s="24" t="s">
        <v>281</v>
      </c>
      <c r="C97" s="24" t="s">
        <v>123</v>
      </c>
      <c r="D97" s="15">
        <v>1859590.8</v>
      </c>
      <c r="E97" s="5"/>
      <c r="F97" s="81" t="s">
        <v>2527</v>
      </c>
      <c r="G97" s="41">
        <v>361.5</v>
      </c>
      <c r="H97" s="42">
        <v>5144.0962655601661</v>
      </c>
      <c r="I97" s="82">
        <v>0.20821114369501467</v>
      </c>
      <c r="J97" s="83">
        <v>161861.75</v>
      </c>
      <c r="K97" s="40" t="s">
        <v>2663</v>
      </c>
    </row>
    <row r="98" spans="1:11" x14ac:dyDescent="0.25">
      <c r="A98" s="67" t="s">
        <v>1065</v>
      </c>
      <c r="B98" s="24" t="s">
        <v>1066</v>
      </c>
      <c r="C98" s="24" t="s">
        <v>1062</v>
      </c>
      <c r="D98" s="15">
        <v>3671621.71</v>
      </c>
      <c r="E98" s="5"/>
      <c r="F98" s="81" t="s">
        <v>2151</v>
      </c>
      <c r="G98" s="41">
        <v>561</v>
      </c>
      <c r="H98" s="42">
        <v>6544.7802317290552</v>
      </c>
      <c r="I98" s="82">
        <v>0.20652173913043478</v>
      </c>
      <c r="J98" s="83">
        <v>162422.75</v>
      </c>
      <c r="K98" s="40" t="s">
        <v>2663</v>
      </c>
    </row>
    <row r="99" spans="1:11" x14ac:dyDescent="0.25">
      <c r="A99" s="67" t="s">
        <v>39</v>
      </c>
      <c r="B99" s="24" t="s">
        <v>40</v>
      </c>
      <c r="C99" s="24" t="s">
        <v>38</v>
      </c>
      <c r="D99" s="15">
        <v>1693508.2099999997</v>
      </c>
      <c r="E99" s="5"/>
      <c r="F99" s="81" t="s">
        <v>2643</v>
      </c>
      <c r="G99" s="41">
        <v>307</v>
      </c>
      <c r="H99" s="42">
        <v>5516.3133876221491</v>
      </c>
      <c r="I99" s="82">
        <v>0.20610687022900764</v>
      </c>
      <c r="J99" s="83">
        <v>162729.75</v>
      </c>
      <c r="K99" s="40" t="s">
        <v>2663</v>
      </c>
    </row>
    <row r="100" spans="1:11" x14ac:dyDescent="0.25">
      <c r="A100" s="67" t="s">
        <v>889</v>
      </c>
      <c r="B100" s="24" t="s">
        <v>890</v>
      </c>
      <c r="C100" s="24" t="s">
        <v>888</v>
      </c>
      <c r="D100" s="15">
        <v>529048.23</v>
      </c>
      <c r="E100" s="5"/>
      <c r="F100" s="81" t="s">
        <v>2235</v>
      </c>
      <c r="G100" s="41">
        <v>203.5</v>
      </c>
      <c r="H100" s="42">
        <v>2599.745601965602</v>
      </c>
      <c r="I100" s="82">
        <v>0.20600858369098712</v>
      </c>
      <c r="J100" s="83">
        <v>162933.25</v>
      </c>
      <c r="K100" s="40" t="s">
        <v>2663</v>
      </c>
    </row>
    <row r="101" spans="1:11" x14ac:dyDescent="0.25">
      <c r="A101" s="67" t="s">
        <v>519</v>
      </c>
      <c r="B101" s="24" t="s">
        <v>520</v>
      </c>
      <c r="C101" s="24" t="s">
        <v>521</v>
      </c>
      <c r="D101" s="15">
        <v>1346870.6799999997</v>
      </c>
      <c r="E101" s="5"/>
      <c r="F101" s="81" t="s">
        <v>2408</v>
      </c>
      <c r="G101" s="41">
        <v>245</v>
      </c>
      <c r="H101" s="42">
        <v>5497.4313469387744</v>
      </c>
      <c r="I101" s="82">
        <v>0.20521172638436483</v>
      </c>
      <c r="J101" s="83">
        <v>163178.25</v>
      </c>
      <c r="K101" s="40" t="s">
        <v>2663</v>
      </c>
    </row>
    <row r="102" spans="1:11" x14ac:dyDescent="0.25">
      <c r="A102" s="67" t="s">
        <v>835</v>
      </c>
      <c r="B102" s="24" t="s">
        <v>836</v>
      </c>
      <c r="C102" s="24" t="s">
        <v>834</v>
      </c>
      <c r="D102" s="15">
        <v>717141.62</v>
      </c>
      <c r="E102" s="5"/>
      <c r="F102" s="81" t="s">
        <v>2260</v>
      </c>
      <c r="G102" s="41">
        <v>81</v>
      </c>
      <c r="H102" s="42">
        <v>8853.6002469135801</v>
      </c>
      <c r="I102" s="82">
        <v>0.20430107526881722</v>
      </c>
      <c r="J102" s="83">
        <v>163259.25</v>
      </c>
      <c r="K102" s="40" t="s">
        <v>2663</v>
      </c>
    </row>
    <row r="103" spans="1:11" x14ac:dyDescent="0.25">
      <c r="A103" s="67" t="s">
        <v>1730</v>
      </c>
      <c r="B103" s="24" t="s">
        <v>1731</v>
      </c>
      <c r="C103" s="24" t="s">
        <v>902</v>
      </c>
      <c r="D103" s="15">
        <v>102045119.48999999</v>
      </c>
      <c r="E103" s="5"/>
      <c r="F103" s="81" t="s">
        <v>1830</v>
      </c>
      <c r="G103" s="41">
        <v>9435.5</v>
      </c>
      <c r="H103" s="42">
        <v>10815.019817709714</v>
      </c>
      <c r="I103" s="82">
        <v>0.20287052117263843</v>
      </c>
      <c r="J103" s="83">
        <v>172694.75</v>
      </c>
      <c r="K103" s="40" t="s">
        <v>2663</v>
      </c>
    </row>
    <row r="104" spans="1:11" x14ac:dyDescent="0.25">
      <c r="A104" s="67" t="s">
        <v>880</v>
      </c>
      <c r="B104" s="24" t="s">
        <v>881</v>
      </c>
      <c r="C104" s="24" t="s">
        <v>875</v>
      </c>
      <c r="D104" s="15">
        <v>2393976.73</v>
      </c>
      <c r="E104" s="5"/>
      <c r="F104" s="81" t="s">
        <v>2239</v>
      </c>
      <c r="G104" s="41">
        <v>362.5</v>
      </c>
      <c r="H104" s="42">
        <v>6604.0737379310349</v>
      </c>
      <c r="I104" s="82">
        <v>0.20266666666666666</v>
      </c>
      <c r="J104" s="83">
        <v>173057.25</v>
      </c>
      <c r="K104" s="40" t="s">
        <v>2663</v>
      </c>
    </row>
    <row r="105" spans="1:11" x14ac:dyDescent="0.25">
      <c r="A105" s="67" t="s">
        <v>1541</v>
      </c>
      <c r="B105" s="24" t="s">
        <v>1542</v>
      </c>
      <c r="C105" s="24" t="s">
        <v>1536</v>
      </c>
      <c r="D105" s="15">
        <v>3344798.1099999994</v>
      </c>
      <c r="E105" s="5"/>
      <c r="F105" s="81" t="s">
        <v>1925</v>
      </c>
      <c r="G105" s="41">
        <v>596</v>
      </c>
      <c r="H105" s="42">
        <v>5612.0773657718109</v>
      </c>
      <c r="I105" s="82">
        <v>0.20222929936305734</v>
      </c>
      <c r="J105" s="83">
        <v>173653.25</v>
      </c>
      <c r="K105" s="40" t="s">
        <v>2663</v>
      </c>
    </row>
    <row r="106" spans="1:11" x14ac:dyDescent="0.25">
      <c r="A106" s="67" t="s">
        <v>1042</v>
      </c>
      <c r="B106" s="24" t="s">
        <v>1043</v>
      </c>
      <c r="C106" s="24" t="s">
        <v>1022</v>
      </c>
      <c r="D106" s="15">
        <v>2816686.64</v>
      </c>
      <c r="E106" s="5"/>
      <c r="F106" s="81" t="s">
        <v>2161</v>
      </c>
      <c r="G106" s="41">
        <v>357</v>
      </c>
      <c r="H106" s="42">
        <v>7889.8785434173669</v>
      </c>
      <c r="I106" s="82">
        <v>0.2018867924528302</v>
      </c>
      <c r="J106" s="83">
        <v>174010.25</v>
      </c>
      <c r="K106" s="40" t="s">
        <v>2663</v>
      </c>
    </row>
    <row r="107" spans="1:11" x14ac:dyDescent="0.25">
      <c r="A107" s="67" t="s">
        <v>1278</v>
      </c>
      <c r="B107" s="24" t="s">
        <v>1279</v>
      </c>
      <c r="C107" s="24" t="s">
        <v>1247</v>
      </c>
      <c r="D107" s="15">
        <v>3025189.08</v>
      </c>
      <c r="E107" s="5"/>
      <c r="F107" s="81" t="s">
        <v>2048</v>
      </c>
      <c r="G107" s="41">
        <v>465.5</v>
      </c>
      <c r="H107" s="42">
        <v>6498.7950161117078</v>
      </c>
      <c r="I107" s="82">
        <v>0.20168067226890757</v>
      </c>
      <c r="J107" s="83">
        <v>174475.75</v>
      </c>
      <c r="K107" s="40" t="s">
        <v>2663</v>
      </c>
    </row>
    <row r="108" spans="1:11" x14ac:dyDescent="0.25">
      <c r="A108" s="67" t="s">
        <v>825</v>
      </c>
      <c r="B108" s="24" t="s">
        <v>826</v>
      </c>
      <c r="C108" s="24" t="s">
        <v>803</v>
      </c>
      <c r="D108" s="15">
        <v>7830628.0099999988</v>
      </c>
      <c r="E108" s="5"/>
      <c r="F108" s="81" t="s">
        <v>2264</v>
      </c>
      <c r="G108" s="41">
        <v>1001.5</v>
      </c>
      <c r="H108" s="42">
        <v>7818.8996605092352</v>
      </c>
      <c r="I108" s="82">
        <v>0.20143884892086331</v>
      </c>
      <c r="J108" s="83">
        <v>175477.25</v>
      </c>
      <c r="K108" s="40" t="s">
        <v>2663</v>
      </c>
    </row>
    <row r="109" spans="1:11" x14ac:dyDescent="0.25">
      <c r="A109" s="67" t="s">
        <v>847</v>
      </c>
      <c r="B109" s="24" t="s">
        <v>848</v>
      </c>
      <c r="C109" s="24" t="s">
        <v>849</v>
      </c>
      <c r="D109" s="15">
        <v>1642404.97</v>
      </c>
      <c r="E109" s="5"/>
      <c r="F109" s="81" t="s">
        <v>2254</v>
      </c>
      <c r="G109" s="41">
        <v>250</v>
      </c>
      <c r="H109" s="42">
        <v>6569.6198800000002</v>
      </c>
      <c r="I109" s="82">
        <v>0.20068027210884354</v>
      </c>
      <c r="J109" s="83">
        <v>175727.25</v>
      </c>
      <c r="K109" s="40" t="s">
        <v>2663</v>
      </c>
    </row>
    <row r="110" spans="1:11" x14ac:dyDescent="0.25">
      <c r="A110" s="67" t="s">
        <v>2688</v>
      </c>
      <c r="B110" s="24" t="s">
        <v>2679</v>
      </c>
      <c r="C110" s="24" t="s">
        <v>123</v>
      </c>
      <c r="D110" s="15">
        <v>2379372.88</v>
      </c>
      <c r="E110" s="5"/>
      <c r="F110" s="64">
        <v>170142606424</v>
      </c>
      <c r="G110" s="41">
        <v>149</v>
      </c>
      <c r="H110" s="42">
        <v>15968.945503355704</v>
      </c>
      <c r="I110" s="82">
        <v>0.19980000000000001</v>
      </c>
      <c r="J110" s="83">
        <v>175876.25</v>
      </c>
      <c r="K110" s="40" t="s">
        <v>2663</v>
      </c>
    </row>
    <row r="111" spans="1:11" x14ac:dyDescent="0.25">
      <c r="A111" s="67" t="s">
        <v>2690</v>
      </c>
      <c r="B111" s="24" t="s">
        <v>2680</v>
      </c>
      <c r="C111" s="24" t="s">
        <v>123</v>
      </c>
      <c r="D111" s="15">
        <v>8900070.5999999996</v>
      </c>
      <c r="E111" s="5"/>
      <c r="F111" s="64">
        <v>170142406394</v>
      </c>
      <c r="G111" s="41">
        <v>562</v>
      </c>
      <c r="H111" s="42">
        <v>15836.424555160142</v>
      </c>
      <c r="I111" s="82">
        <v>0.19980000000000001</v>
      </c>
      <c r="J111" s="83">
        <v>176438.25</v>
      </c>
      <c r="K111" s="40" t="s">
        <v>2663</v>
      </c>
    </row>
    <row r="112" spans="1:11" x14ac:dyDescent="0.25">
      <c r="A112" s="67" t="s">
        <v>2689</v>
      </c>
      <c r="B112" s="24" t="s">
        <v>2681</v>
      </c>
      <c r="C112" s="24" t="s">
        <v>123</v>
      </c>
      <c r="D112" s="15">
        <v>6038631.8799999999</v>
      </c>
      <c r="E112" s="5"/>
      <c r="F112" s="64">
        <v>170143106434</v>
      </c>
      <c r="G112" s="41">
        <v>381</v>
      </c>
      <c r="H112" s="42">
        <v>15849.42750656168</v>
      </c>
      <c r="I112" s="82">
        <v>0.19980000000000001</v>
      </c>
      <c r="J112" s="83">
        <v>176819.25</v>
      </c>
      <c r="K112" s="40" t="s">
        <v>2663</v>
      </c>
    </row>
    <row r="113" spans="1:11" x14ac:dyDescent="0.25">
      <c r="A113" s="67" t="s">
        <v>2687</v>
      </c>
      <c r="B113" s="24" t="s">
        <v>2682</v>
      </c>
      <c r="C113" s="24" t="s">
        <v>123</v>
      </c>
      <c r="D113" s="15">
        <v>8748726.6399999987</v>
      </c>
      <c r="E113" s="5"/>
      <c r="F113" s="64">
        <v>170141206309</v>
      </c>
      <c r="G113" s="41">
        <v>552</v>
      </c>
      <c r="H113" s="42">
        <v>15849.142463768114</v>
      </c>
      <c r="I113" s="82">
        <v>0.19980000000000001</v>
      </c>
      <c r="J113" s="83">
        <v>177371.25</v>
      </c>
      <c r="K113" s="40" t="s">
        <v>2663</v>
      </c>
    </row>
    <row r="114" spans="1:11" x14ac:dyDescent="0.25">
      <c r="A114" s="67" t="s">
        <v>2686</v>
      </c>
      <c r="B114" s="24" t="s">
        <v>2683</v>
      </c>
      <c r="C114" s="24" t="s">
        <v>123</v>
      </c>
      <c r="D114" s="15">
        <v>13926726</v>
      </c>
      <c r="E114" s="5"/>
      <c r="F114" s="64">
        <v>170141006254</v>
      </c>
      <c r="G114" s="41">
        <v>878</v>
      </c>
      <c r="H114" s="42">
        <v>15861.87471526196</v>
      </c>
      <c r="I114" s="82">
        <v>0.19980000000000001</v>
      </c>
      <c r="J114" s="83">
        <v>178249.25</v>
      </c>
      <c r="K114" s="40" t="s">
        <v>2663</v>
      </c>
    </row>
    <row r="115" spans="1:11" x14ac:dyDescent="0.25">
      <c r="A115" s="67" t="s">
        <v>2691</v>
      </c>
      <c r="B115" s="24" t="s">
        <v>2684</v>
      </c>
      <c r="C115" s="24" t="s">
        <v>123</v>
      </c>
      <c r="D115" s="15">
        <v>11253400.68</v>
      </c>
      <c r="E115" s="5"/>
      <c r="F115" s="64">
        <v>170143806763</v>
      </c>
      <c r="G115" s="41">
        <v>718</v>
      </c>
      <c r="H115" s="42">
        <v>15673.26</v>
      </c>
      <c r="I115" s="82">
        <v>0.19980000000000001</v>
      </c>
      <c r="J115" s="83">
        <v>178967.25</v>
      </c>
      <c r="K115" s="40" t="s">
        <v>2663</v>
      </c>
    </row>
    <row r="116" spans="1:11" x14ac:dyDescent="0.25">
      <c r="A116" s="67" t="s">
        <v>2692</v>
      </c>
      <c r="B116" s="24" t="s">
        <v>2685</v>
      </c>
      <c r="C116" s="24" t="s">
        <v>123</v>
      </c>
      <c r="D116" s="15">
        <v>1394920.16</v>
      </c>
      <c r="E116" s="5"/>
      <c r="F116" s="64">
        <v>170143606756</v>
      </c>
      <c r="G116" s="41">
        <v>89</v>
      </c>
      <c r="H116" s="42">
        <v>15673.260224719101</v>
      </c>
      <c r="I116" s="82">
        <v>0.19980000000000001</v>
      </c>
      <c r="J116" s="83">
        <v>179056.25</v>
      </c>
      <c r="K116" s="40" t="s">
        <v>2663</v>
      </c>
    </row>
    <row r="117" spans="1:11" x14ac:dyDescent="0.25">
      <c r="A117" s="67" t="s">
        <v>639</v>
      </c>
      <c r="B117" s="24" t="s">
        <v>640</v>
      </c>
      <c r="C117" s="24" t="s">
        <v>123</v>
      </c>
      <c r="D117" s="15">
        <v>1696985012.3799996</v>
      </c>
      <c r="E117" s="5"/>
      <c r="F117" s="81" t="s">
        <v>2352</v>
      </c>
      <c r="G117" s="41">
        <v>312257</v>
      </c>
      <c r="H117" s="42">
        <v>5434.5779674434825</v>
      </c>
      <c r="I117" s="82">
        <v>0.19976167346674439</v>
      </c>
      <c r="J117" s="83">
        <v>491313.25</v>
      </c>
      <c r="K117" s="40" t="s">
        <v>2663</v>
      </c>
    </row>
    <row r="118" spans="1:11" x14ac:dyDescent="0.25">
      <c r="A118" s="67" t="s">
        <v>1243</v>
      </c>
      <c r="B118" s="24" t="s">
        <v>1244</v>
      </c>
      <c r="C118" s="24" t="s">
        <v>1156</v>
      </c>
      <c r="D118" s="15">
        <v>38068364.010000005</v>
      </c>
      <c r="E118" s="5"/>
      <c r="F118" s="81" t="s">
        <v>2066</v>
      </c>
      <c r="G118" s="41">
        <v>3254</v>
      </c>
      <c r="H118" s="42">
        <v>11698.944071911495</v>
      </c>
      <c r="I118" s="82">
        <v>0.19967444384156266</v>
      </c>
      <c r="J118" s="83">
        <v>494567.25</v>
      </c>
      <c r="K118" s="40" t="s">
        <v>2663</v>
      </c>
    </row>
    <row r="119" spans="1:11" x14ac:dyDescent="0.25">
      <c r="A119" s="67" t="s">
        <v>823</v>
      </c>
      <c r="B119" s="24" t="s">
        <v>824</v>
      </c>
      <c r="C119" s="24" t="s">
        <v>803</v>
      </c>
      <c r="D119" s="15">
        <v>12810678.229999999</v>
      </c>
      <c r="E119" s="5"/>
      <c r="F119" s="81" t="s">
        <v>2265</v>
      </c>
      <c r="G119" s="41">
        <v>1671.5</v>
      </c>
      <c r="H119" s="42">
        <v>7664.1808136404416</v>
      </c>
      <c r="I119" s="82">
        <v>0.1991636173549399</v>
      </c>
      <c r="J119" s="83">
        <v>496238.75</v>
      </c>
      <c r="K119" s="40" t="s">
        <v>2663</v>
      </c>
    </row>
    <row r="120" spans="1:11" x14ac:dyDescent="0.25">
      <c r="A120" s="67" t="s">
        <v>462</v>
      </c>
      <c r="B120" s="24" t="s">
        <v>463</v>
      </c>
      <c r="C120" s="24" t="s">
        <v>439</v>
      </c>
      <c r="D120" s="15">
        <v>5879671.6500000004</v>
      </c>
      <c r="E120" s="5"/>
      <c r="F120" s="81" t="s">
        <v>2437</v>
      </c>
      <c r="G120" s="41">
        <v>785.5</v>
      </c>
      <c r="H120" s="42">
        <v>7485.2598981540423</v>
      </c>
      <c r="I120" s="82">
        <v>0.19850498338870431</v>
      </c>
      <c r="J120" s="83">
        <v>497024.25</v>
      </c>
      <c r="K120" s="40" t="s">
        <v>2663</v>
      </c>
    </row>
    <row r="121" spans="1:11" x14ac:dyDescent="0.25">
      <c r="A121" s="67" t="s">
        <v>882</v>
      </c>
      <c r="B121" s="24" t="s">
        <v>883</v>
      </c>
      <c r="C121" s="24" t="s">
        <v>875</v>
      </c>
      <c r="D121" s="15">
        <v>731896.85000000009</v>
      </c>
      <c r="E121" s="5"/>
      <c r="F121" s="81" t="s">
        <v>2238</v>
      </c>
      <c r="G121" s="41">
        <v>104</v>
      </c>
      <c r="H121" s="42">
        <v>7037.4697115384624</v>
      </c>
      <c r="I121" s="82">
        <v>0.19811320754716982</v>
      </c>
      <c r="J121" s="83">
        <v>497128.25</v>
      </c>
      <c r="K121" s="40" t="s">
        <v>2663</v>
      </c>
    </row>
    <row r="122" spans="1:11" x14ac:dyDescent="0.25">
      <c r="A122" s="67" t="s">
        <v>1032</v>
      </c>
      <c r="B122" s="24" t="s">
        <v>1033</v>
      </c>
      <c r="C122" s="24" t="s">
        <v>1022</v>
      </c>
      <c r="D122" s="15">
        <v>712957.63</v>
      </c>
      <c r="E122" s="5"/>
      <c r="F122" s="81" t="s">
        <v>2166</v>
      </c>
      <c r="G122" s="41">
        <v>216.5</v>
      </c>
      <c r="H122" s="42">
        <v>3293.1068360277136</v>
      </c>
      <c r="I122" s="82">
        <v>0.19732441471571907</v>
      </c>
      <c r="J122" s="83">
        <v>497344.75</v>
      </c>
      <c r="K122" s="40" t="s">
        <v>2663</v>
      </c>
    </row>
    <row r="123" spans="1:11" x14ac:dyDescent="0.25">
      <c r="A123" s="67" t="s">
        <v>278</v>
      </c>
      <c r="B123" s="24" t="s">
        <v>279</v>
      </c>
      <c r="C123" s="24" t="s">
        <v>123</v>
      </c>
      <c r="D123" s="15">
        <v>13943909.609999999</v>
      </c>
      <c r="E123" s="5"/>
      <c r="F123" s="81" t="s">
        <v>2528</v>
      </c>
      <c r="G123" s="41">
        <v>1406.5</v>
      </c>
      <c r="H123" s="42">
        <v>9913.9065837184498</v>
      </c>
      <c r="I123" s="82">
        <v>0.19632678910702978</v>
      </c>
      <c r="J123" s="83">
        <v>498751.25</v>
      </c>
      <c r="K123" s="40" t="s">
        <v>2663</v>
      </c>
    </row>
    <row r="124" spans="1:11" x14ac:dyDescent="0.25">
      <c r="A124" s="67" t="s">
        <v>356</v>
      </c>
      <c r="B124" s="24" t="s">
        <v>357</v>
      </c>
      <c r="C124" s="24" t="s">
        <v>123</v>
      </c>
      <c r="D124" s="15">
        <v>20880872.730000008</v>
      </c>
      <c r="E124" s="5"/>
      <c r="F124" s="81" t="s">
        <v>2488</v>
      </c>
      <c r="G124" s="41">
        <v>2548</v>
      </c>
      <c r="H124" s="42">
        <v>8195.0049960753568</v>
      </c>
      <c r="I124" s="82">
        <v>0.1959433601224646</v>
      </c>
      <c r="J124" s="83">
        <v>501299.25</v>
      </c>
      <c r="K124" s="40" t="s">
        <v>2663</v>
      </c>
    </row>
    <row r="125" spans="1:11" x14ac:dyDescent="0.25">
      <c r="A125" s="67" t="s">
        <v>222</v>
      </c>
      <c r="B125" s="24" t="s">
        <v>223</v>
      </c>
      <c r="C125" s="24" t="s">
        <v>123</v>
      </c>
      <c r="D125" s="15">
        <v>19220233.240000002</v>
      </c>
      <c r="E125" s="5"/>
      <c r="F125" s="81" t="s">
        <v>2556</v>
      </c>
      <c r="G125" s="41">
        <v>2021</v>
      </c>
      <c r="H125" s="42">
        <v>9510.2589015338945</v>
      </c>
      <c r="I125" s="82">
        <v>0.19577105359095881</v>
      </c>
      <c r="J125" s="83">
        <v>503320.25</v>
      </c>
      <c r="K125" s="40" t="s">
        <v>2663</v>
      </c>
    </row>
    <row r="126" spans="1:11" x14ac:dyDescent="0.25">
      <c r="A126" s="67" t="s">
        <v>1706</v>
      </c>
      <c r="B126" s="24" t="s">
        <v>1707</v>
      </c>
      <c r="C126" s="24" t="s">
        <v>1701</v>
      </c>
      <c r="D126" s="15">
        <v>6364307.5</v>
      </c>
      <c r="E126" s="5"/>
      <c r="F126" s="81" t="s">
        <v>1845</v>
      </c>
      <c r="G126" s="41">
        <v>820.5</v>
      </c>
      <c r="H126" s="42">
        <v>7756.6209628275437</v>
      </c>
      <c r="I126" s="82">
        <v>0.19469026548672566</v>
      </c>
      <c r="J126" s="83">
        <v>504140.75</v>
      </c>
      <c r="K126" s="40" t="s">
        <v>2663</v>
      </c>
    </row>
    <row r="127" spans="1:11" x14ac:dyDescent="0.25">
      <c r="A127" s="67" t="s">
        <v>380</v>
      </c>
      <c r="B127" s="24" t="s">
        <v>381</v>
      </c>
      <c r="C127" s="24" t="s">
        <v>123</v>
      </c>
      <c r="D127" s="15">
        <v>9852842.7600000016</v>
      </c>
      <c r="E127" s="5"/>
      <c r="F127" s="81" t="s">
        <v>2476</v>
      </c>
      <c r="G127" s="41">
        <v>1413.5</v>
      </c>
      <c r="H127" s="42">
        <v>6970.5290130880803</v>
      </c>
      <c r="I127" s="82">
        <v>0.19256308100929614</v>
      </c>
      <c r="J127" s="83">
        <v>505554.25</v>
      </c>
      <c r="K127" s="40" t="s">
        <v>2663</v>
      </c>
    </row>
    <row r="128" spans="1:11" x14ac:dyDescent="0.25">
      <c r="A128" s="67" t="s">
        <v>692</v>
      </c>
      <c r="B128" s="24" t="s">
        <v>693</v>
      </c>
      <c r="C128" s="24" t="s">
        <v>689</v>
      </c>
      <c r="D128" s="15">
        <v>6937844</v>
      </c>
      <c r="E128" s="5"/>
      <c r="F128" s="81" t="s">
        <v>2327</v>
      </c>
      <c r="G128" s="41">
        <v>978</v>
      </c>
      <c r="H128" s="42">
        <v>7093.9100204498982</v>
      </c>
      <c r="I128" s="82">
        <v>0.19218750000000001</v>
      </c>
      <c r="J128" s="83">
        <v>506532.25</v>
      </c>
      <c r="K128" s="40" t="s">
        <v>2663</v>
      </c>
    </row>
    <row r="129" spans="1:11" x14ac:dyDescent="0.25">
      <c r="A129" s="67" t="s">
        <v>1340</v>
      </c>
      <c r="B129" s="24" t="s">
        <v>1341</v>
      </c>
      <c r="C129" s="24" t="s">
        <v>1339</v>
      </c>
      <c r="D129" s="15">
        <v>5003480.3899999997</v>
      </c>
      <c r="E129" s="5"/>
      <c r="F129" s="81" t="s">
        <v>2021</v>
      </c>
      <c r="G129" s="41">
        <v>753.5</v>
      </c>
      <c r="H129" s="42">
        <v>6640.3190311877897</v>
      </c>
      <c r="I129" s="82">
        <v>0.19181286549707602</v>
      </c>
      <c r="J129" s="83">
        <v>507285.75</v>
      </c>
      <c r="K129" s="40" t="s">
        <v>2663</v>
      </c>
    </row>
    <row r="130" spans="1:11" x14ac:dyDescent="0.25">
      <c r="A130" s="67" t="s">
        <v>807</v>
      </c>
      <c r="B130" s="24" t="s">
        <v>808</v>
      </c>
      <c r="C130" s="24" t="s">
        <v>809</v>
      </c>
      <c r="D130" s="15">
        <v>3611245.15</v>
      </c>
      <c r="E130" s="5"/>
      <c r="F130" s="81" t="s">
        <v>2271</v>
      </c>
      <c r="G130" s="41">
        <v>678</v>
      </c>
      <c r="H130" s="42">
        <v>5326.3202802359883</v>
      </c>
      <c r="I130" s="82">
        <v>0.19180087847730601</v>
      </c>
      <c r="J130" s="83">
        <v>507963.75</v>
      </c>
      <c r="K130" s="40" t="s">
        <v>2663</v>
      </c>
    </row>
    <row r="131" spans="1:11" x14ac:dyDescent="0.25">
      <c r="A131" s="67" t="s">
        <v>541</v>
      </c>
      <c r="B131" s="24" t="s">
        <v>542</v>
      </c>
      <c r="C131" s="24" t="s">
        <v>540</v>
      </c>
      <c r="D131" s="15">
        <v>7463507.5899999999</v>
      </c>
      <c r="E131" s="5"/>
      <c r="F131" s="81" t="s">
        <v>2399</v>
      </c>
      <c r="G131" s="41">
        <v>1049</v>
      </c>
      <c r="H131" s="42">
        <v>7114.8785414680651</v>
      </c>
      <c r="I131" s="82">
        <v>0.19173553719008266</v>
      </c>
      <c r="J131" s="83">
        <v>509012.75</v>
      </c>
      <c r="K131" s="40" t="s">
        <v>2663</v>
      </c>
    </row>
    <row r="132" spans="1:11" x14ac:dyDescent="0.25">
      <c r="A132" s="67" t="s">
        <v>1588</v>
      </c>
      <c r="B132" s="24" t="s">
        <v>1589</v>
      </c>
      <c r="C132" s="24" t="s">
        <v>1557</v>
      </c>
      <c r="D132" s="15">
        <v>24709329.359999999</v>
      </c>
      <c r="E132" s="5"/>
      <c r="F132" s="81" t="s">
        <v>1902</v>
      </c>
      <c r="G132" s="41">
        <v>3198.75</v>
      </c>
      <c r="H132" s="42">
        <v>7724.6828792497072</v>
      </c>
      <c r="I132" s="82">
        <v>0.1916736518580609</v>
      </c>
      <c r="J132" s="83">
        <v>512211.5</v>
      </c>
      <c r="K132" s="40" t="s">
        <v>2663</v>
      </c>
    </row>
    <row r="133" spans="1:11" x14ac:dyDescent="0.25">
      <c r="A133" s="67" t="s">
        <v>1120</v>
      </c>
      <c r="B133" s="24" t="s">
        <v>1121</v>
      </c>
      <c r="C133" s="24" t="s">
        <v>1094</v>
      </c>
      <c r="D133" s="15">
        <v>6135088.6600000011</v>
      </c>
      <c r="E133" s="5"/>
      <c r="F133" s="81" t="s">
        <v>2125</v>
      </c>
      <c r="G133" s="41">
        <v>1203</v>
      </c>
      <c r="H133" s="42">
        <v>5099.8243225270171</v>
      </c>
      <c r="I133" s="82">
        <v>0.19160728424386381</v>
      </c>
      <c r="J133" s="83">
        <v>513414.5</v>
      </c>
      <c r="K133" s="40" t="s">
        <v>2663</v>
      </c>
    </row>
    <row r="134" spans="1:11" x14ac:dyDescent="0.25">
      <c r="A134" s="67" t="s">
        <v>450</v>
      </c>
      <c r="B134" s="24" t="s">
        <v>451</v>
      </c>
      <c r="C134" s="24" t="s">
        <v>439</v>
      </c>
      <c r="D134" s="15">
        <v>11697938.920000002</v>
      </c>
      <c r="E134" s="5"/>
      <c r="F134" s="81" t="s">
        <v>2443</v>
      </c>
      <c r="G134" s="41">
        <v>3933</v>
      </c>
      <c r="H134" s="42">
        <v>2974.3043274853808</v>
      </c>
      <c r="I134" s="82">
        <v>0.19138561560341324</v>
      </c>
      <c r="J134" s="83">
        <v>517347.5</v>
      </c>
      <c r="K134" s="40" t="s">
        <v>2663</v>
      </c>
    </row>
    <row r="135" spans="1:11" x14ac:dyDescent="0.25">
      <c r="A135" s="67" t="s">
        <v>286</v>
      </c>
      <c r="B135" s="24" t="s">
        <v>287</v>
      </c>
      <c r="C135" s="24" t="s">
        <v>123</v>
      </c>
      <c r="D135" s="15">
        <v>16228824.260000002</v>
      </c>
      <c r="E135" s="5"/>
      <c r="F135" s="81" t="s">
        <v>2524</v>
      </c>
      <c r="G135" s="41">
        <v>3204.5</v>
      </c>
      <c r="H135" s="42">
        <v>5064.3857887345921</v>
      </c>
      <c r="I135" s="82">
        <v>0.19049070405364218</v>
      </c>
      <c r="J135" s="83">
        <v>520552</v>
      </c>
      <c r="K135" s="40" t="s">
        <v>2663</v>
      </c>
    </row>
    <row r="136" spans="1:11" x14ac:dyDescent="0.25">
      <c r="A136" s="67" t="s">
        <v>859</v>
      </c>
      <c r="B136" s="24" t="s">
        <v>860</v>
      </c>
      <c r="C136" s="24" t="s">
        <v>854</v>
      </c>
      <c r="D136" s="15">
        <v>5986961.4799999986</v>
      </c>
      <c r="E136" s="5"/>
      <c r="F136" s="81" t="s">
        <v>2249</v>
      </c>
      <c r="G136" s="41">
        <v>662.5</v>
      </c>
      <c r="H136" s="42">
        <v>9036.9229886792436</v>
      </c>
      <c r="I136" s="82">
        <v>0.19012345679012346</v>
      </c>
      <c r="J136" s="83">
        <v>521214.5</v>
      </c>
      <c r="K136" s="40" t="s">
        <v>2663</v>
      </c>
    </row>
    <row r="137" spans="1:11" x14ac:dyDescent="0.25">
      <c r="A137" s="67" t="s">
        <v>336</v>
      </c>
      <c r="B137" s="24" t="s">
        <v>337</v>
      </c>
      <c r="C137" s="24" t="s">
        <v>123</v>
      </c>
      <c r="D137" s="15">
        <v>3547094.4200000004</v>
      </c>
      <c r="E137" s="5"/>
      <c r="F137" s="81" t="s">
        <v>2498</v>
      </c>
      <c r="G137" s="41">
        <v>821</v>
      </c>
      <c r="H137" s="42">
        <v>4320.4560535931796</v>
      </c>
      <c r="I137" s="82">
        <v>0.19006102877070619</v>
      </c>
      <c r="J137" s="83">
        <v>522035.5</v>
      </c>
      <c r="K137" s="40" t="s">
        <v>2663</v>
      </c>
    </row>
    <row r="138" spans="1:11" x14ac:dyDescent="0.25">
      <c r="A138" s="67" t="s">
        <v>1639</v>
      </c>
      <c r="B138" s="24" t="s">
        <v>1640</v>
      </c>
      <c r="C138" s="24" t="s">
        <v>1641</v>
      </c>
      <c r="D138" s="15">
        <v>3170783.4300000006</v>
      </c>
      <c r="E138" s="5"/>
      <c r="F138" s="81" t="s">
        <v>1877</v>
      </c>
      <c r="G138" s="41">
        <v>793.5</v>
      </c>
      <c r="H138" s="42">
        <v>3995.9463516068063</v>
      </c>
      <c r="I138" s="82">
        <v>0.18906605922551253</v>
      </c>
      <c r="J138" s="83">
        <v>522829</v>
      </c>
      <c r="K138" s="40" t="s">
        <v>2663</v>
      </c>
    </row>
    <row r="139" spans="1:11" x14ac:dyDescent="0.25">
      <c r="A139" s="67" t="s">
        <v>1130</v>
      </c>
      <c r="B139" s="24" t="s">
        <v>1131</v>
      </c>
      <c r="C139" s="24" t="s">
        <v>1094</v>
      </c>
      <c r="D139" s="15">
        <v>1504314.65</v>
      </c>
      <c r="E139" s="5"/>
      <c r="F139" s="81" t="s">
        <v>2120</v>
      </c>
      <c r="G139" s="41">
        <v>187.5</v>
      </c>
      <c r="H139" s="42">
        <v>8023.0114666666659</v>
      </c>
      <c r="I139" s="82">
        <v>0.18875502008032127</v>
      </c>
      <c r="J139" s="83">
        <v>523016.5</v>
      </c>
      <c r="K139" s="40" t="s">
        <v>2663</v>
      </c>
    </row>
    <row r="140" spans="1:11" x14ac:dyDescent="0.25">
      <c r="A140" s="67" t="s">
        <v>364</v>
      </c>
      <c r="B140" s="24" t="s">
        <v>365</v>
      </c>
      <c r="C140" s="24" t="s">
        <v>123</v>
      </c>
      <c r="D140" s="15">
        <v>16460478.469999999</v>
      </c>
      <c r="E140" s="5"/>
      <c r="F140" s="81" t="s">
        <v>2484</v>
      </c>
      <c r="G140" s="41">
        <v>2255</v>
      </c>
      <c r="H140" s="42">
        <v>7299.5469933481145</v>
      </c>
      <c r="I140" s="82">
        <v>0.18833063209076176</v>
      </c>
      <c r="J140" s="83">
        <v>525271.5</v>
      </c>
      <c r="K140" s="40" t="s">
        <v>2663</v>
      </c>
    </row>
    <row r="141" spans="1:11" x14ac:dyDescent="0.25">
      <c r="A141" s="67" t="s">
        <v>524</v>
      </c>
      <c r="B141" s="24" t="s">
        <v>525</v>
      </c>
      <c r="C141" s="24" t="s">
        <v>521</v>
      </c>
      <c r="D141" s="15">
        <v>7846010.3399999989</v>
      </c>
      <c r="E141" s="5"/>
      <c r="F141" s="81" t="s">
        <v>2406</v>
      </c>
      <c r="G141" s="41">
        <v>1197.75</v>
      </c>
      <c r="H141" s="42">
        <v>6550.6243706950527</v>
      </c>
      <c r="I141" s="82">
        <v>0.18693693693693694</v>
      </c>
      <c r="J141" s="83">
        <v>526469.25</v>
      </c>
      <c r="K141" s="40" t="s">
        <v>2663</v>
      </c>
    </row>
    <row r="142" spans="1:11" x14ac:dyDescent="0.25">
      <c r="A142" s="67" t="s">
        <v>424</v>
      </c>
      <c r="B142" s="24" t="s">
        <v>425</v>
      </c>
      <c r="C142" s="24" t="s">
        <v>408</v>
      </c>
      <c r="D142" s="15">
        <v>442527.04000000004</v>
      </c>
      <c r="E142" s="5"/>
      <c r="F142" s="81" t="s">
        <v>2455</v>
      </c>
      <c r="G142" s="41">
        <v>412</v>
      </c>
      <c r="H142" s="42">
        <v>1074.0947572815535</v>
      </c>
      <c r="I142" s="82">
        <v>0.18683651804670912</v>
      </c>
      <c r="J142" s="83">
        <v>526881.25</v>
      </c>
      <c r="K142" s="40" t="s">
        <v>2663</v>
      </c>
    </row>
    <row r="143" spans="1:11" x14ac:dyDescent="0.25">
      <c r="A143" s="67" t="s">
        <v>388</v>
      </c>
      <c r="B143" s="24" t="s">
        <v>389</v>
      </c>
      <c r="C143" s="24" t="s">
        <v>123</v>
      </c>
      <c r="D143" s="15">
        <v>30383137.690000001</v>
      </c>
      <c r="E143" s="5"/>
      <c r="F143" s="81" t="s">
        <v>2472</v>
      </c>
      <c r="G143" s="41">
        <v>3352</v>
      </c>
      <c r="H143" s="42">
        <v>9064.1818884248205</v>
      </c>
      <c r="I143" s="82">
        <v>0.18681598371086791</v>
      </c>
      <c r="J143" s="83">
        <v>530233.25</v>
      </c>
      <c r="K143" s="40" t="s">
        <v>2663</v>
      </c>
    </row>
    <row r="144" spans="1:11" x14ac:dyDescent="0.25">
      <c r="A144" s="67" t="s">
        <v>579</v>
      </c>
      <c r="B144" s="24" t="s">
        <v>580</v>
      </c>
      <c r="C144" s="24" t="s">
        <v>572</v>
      </c>
      <c r="D144" s="15">
        <v>428131.81</v>
      </c>
      <c r="E144" s="5"/>
      <c r="F144" s="81" t="s">
        <v>2381</v>
      </c>
      <c r="G144" s="41">
        <v>70.5</v>
      </c>
      <c r="H144" s="42">
        <v>6072.7916312056741</v>
      </c>
      <c r="I144" s="82">
        <v>0.18681318681318682</v>
      </c>
      <c r="J144" s="83">
        <v>530303.75</v>
      </c>
      <c r="K144" s="40" t="s">
        <v>2663</v>
      </c>
    </row>
    <row r="145" spans="1:11" x14ac:dyDescent="0.25">
      <c r="A145" s="67" t="s">
        <v>82</v>
      </c>
      <c r="B145" s="24" t="s">
        <v>83</v>
      </c>
      <c r="C145" s="24" t="s">
        <v>50</v>
      </c>
      <c r="D145" s="15">
        <v>8319561.1500000004</v>
      </c>
      <c r="E145" s="5"/>
      <c r="F145" s="81" t="s">
        <v>2624</v>
      </c>
      <c r="G145" s="41">
        <v>1287</v>
      </c>
      <c r="H145" s="42">
        <v>6464.3054778554779</v>
      </c>
      <c r="I145" s="82">
        <v>0.18655240606460119</v>
      </c>
      <c r="J145" s="83">
        <v>531590.75</v>
      </c>
      <c r="K145" s="40" t="s">
        <v>2663</v>
      </c>
    </row>
    <row r="146" spans="1:11" x14ac:dyDescent="0.25">
      <c r="A146" s="67" t="s">
        <v>852</v>
      </c>
      <c r="B146" s="24" t="s">
        <v>853</v>
      </c>
      <c r="C146" s="24" t="s">
        <v>849</v>
      </c>
      <c r="D146" s="15">
        <v>6189296.7399999993</v>
      </c>
      <c r="E146" s="5"/>
      <c r="F146" s="81" t="s">
        <v>2252</v>
      </c>
      <c r="G146" s="41">
        <v>1244</v>
      </c>
      <c r="H146" s="42">
        <v>4975.3189228295814</v>
      </c>
      <c r="I146" s="82">
        <v>0.18626734842951059</v>
      </c>
      <c r="J146" s="83">
        <v>532834.75</v>
      </c>
      <c r="K146" s="40" t="s">
        <v>2663</v>
      </c>
    </row>
    <row r="147" spans="1:11" x14ac:dyDescent="0.25">
      <c r="A147" s="67" t="s">
        <v>358</v>
      </c>
      <c r="B147" s="24" t="s">
        <v>359</v>
      </c>
      <c r="C147" s="24" t="s">
        <v>123</v>
      </c>
      <c r="D147" s="15">
        <v>6200573.7399999993</v>
      </c>
      <c r="E147" s="5"/>
      <c r="F147" s="81" t="s">
        <v>2487</v>
      </c>
      <c r="G147" s="41">
        <v>1583.5</v>
      </c>
      <c r="H147" s="42">
        <v>3915.7396526681396</v>
      </c>
      <c r="I147" s="82">
        <v>0.18587896253602307</v>
      </c>
      <c r="J147" s="83">
        <v>534418.25</v>
      </c>
      <c r="K147" s="40" t="s">
        <v>2663</v>
      </c>
    </row>
    <row r="148" spans="1:11" x14ac:dyDescent="0.25">
      <c r="A148" s="67" t="s">
        <v>577</v>
      </c>
      <c r="B148" s="24" t="s">
        <v>578</v>
      </c>
      <c r="C148" s="24" t="s">
        <v>572</v>
      </c>
      <c r="D148" s="15">
        <v>948052.8600000001</v>
      </c>
      <c r="E148" s="5"/>
      <c r="F148" s="81" t="s">
        <v>2382</v>
      </c>
      <c r="G148" s="41">
        <v>138</v>
      </c>
      <c r="H148" s="42">
        <v>6869.9482608695662</v>
      </c>
      <c r="I148" s="82">
        <v>0.18587360594795538</v>
      </c>
      <c r="J148" s="83">
        <v>534556.25</v>
      </c>
      <c r="K148" s="40" t="s">
        <v>2663</v>
      </c>
    </row>
    <row r="149" spans="1:11" x14ac:dyDescent="0.25">
      <c r="A149" s="67" t="s">
        <v>1606</v>
      </c>
      <c r="B149" s="24" t="s">
        <v>1607</v>
      </c>
      <c r="C149" s="24" t="s">
        <v>1557</v>
      </c>
      <c r="D149" s="15">
        <v>6445899.5600000005</v>
      </c>
      <c r="E149" s="5"/>
      <c r="F149" s="81" t="s">
        <v>1893</v>
      </c>
      <c r="G149" s="41">
        <v>872.5</v>
      </c>
      <c r="H149" s="42">
        <v>7387.8504985673362</v>
      </c>
      <c r="I149" s="82">
        <v>0.18564593301435406</v>
      </c>
      <c r="J149" s="83">
        <v>535428.75</v>
      </c>
      <c r="K149" s="40" t="s">
        <v>2663</v>
      </c>
    </row>
    <row r="150" spans="1:11" x14ac:dyDescent="0.25">
      <c r="A150" s="67" t="s">
        <v>898</v>
      </c>
      <c r="B150" s="24" t="s">
        <v>899</v>
      </c>
      <c r="C150" s="24" t="s">
        <v>893</v>
      </c>
      <c r="D150" s="15">
        <v>16184427.510000002</v>
      </c>
      <c r="E150" s="5"/>
      <c r="F150" s="81" t="s">
        <v>2231</v>
      </c>
      <c r="G150" s="41">
        <v>2223</v>
      </c>
      <c r="H150" s="42">
        <v>7280.4442240215931</v>
      </c>
      <c r="I150" s="82">
        <v>0.1854280510018215</v>
      </c>
      <c r="J150" s="83">
        <v>537651.75</v>
      </c>
      <c r="K150" s="40" t="s">
        <v>2663</v>
      </c>
    </row>
    <row r="151" spans="1:11" x14ac:dyDescent="0.25">
      <c r="A151" s="67" t="s">
        <v>894</v>
      </c>
      <c r="B151" s="24" t="s">
        <v>895</v>
      </c>
      <c r="C151" s="24" t="s">
        <v>893</v>
      </c>
      <c r="D151" s="15">
        <v>11787043.709999999</v>
      </c>
      <c r="E151" s="5"/>
      <c r="F151" s="81" t="s">
        <v>2233</v>
      </c>
      <c r="G151" s="41">
        <v>3526</v>
      </c>
      <c r="H151" s="42">
        <v>3342.8938485536014</v>
      </c>
      <c r="I151" s="82">
        <v>0.18443733070672247</v>
      </c>
      <c r="J151" s="83">
        <v>541177.75</v>
      </c>
      <c r="K151" s="40" t="s">
        <v>2663</v>
      </c>
    </row>
    <row r="152" spans="1:11" x14ac:dyDescent="0.25">
      <c r="A152" s="67" t="s">
        <v>80</v>
      </c>
      <c r="B152" s="24" t="s">
        <v>81</v>
      </c>
      <c r="C152" s="24" t="s">
        <v>50</v>
      </c>
      <c r="D152" s="15">
        <v>2417145.2200000002</v>
      </c>
      <c r="E152" s="5"/>
      <c r="F152" s="81" t="s">
        <v>2625</v>
      </c>
      <c r="G152" s="41">
        <v>381</v>
      </c>
      <c r="H152" s="42">
        <v>6344.2131758530186</v>
      </c>
      <c r="I152" s="82">
        <v>0.18385650224215247</v>
      </c>
      <c r="J152" s="83">
        <v>541558.75</v>
      </c>
      <c r="K152" s="40" t="s">
        <v>2663</v>
      </c>
    </row>
    <row r="153" spans="1:11" x14ac:dyDescent="0.25">
      <c r="A153" s="67" t="s">
        <v>1183</v>
      </c>
      <c r="B153" s="24" t="s">
        <v>1184</v>
      </c>
      <c r="C153" s="24" t="s">
        <v>1156</v>
      </c>
      <c r="D153" s="15">
        <v>152897574.72999999</v>
      </c>
      <c r="E153" s="5"/>
      <c r="F153" s="81" t="s">
        <v>2096</v>
      </c>
      <c r="G153" s="41">
        <v>13706</v>
      </c>
      <c r="H153" s="42">
        <v>11155.521284838756</v>
      </c>
      <c r="I153" s="82">
        <v>0.18351497748482673</v>
      </c>
      <c r="J153" s="83">
        <v>555264.75</v>
      </c>
      <c r="K153" s="40" t="s">
        <v>2663</v>
      </c>
    </row>
    <row r="154" spans="1:11" x14ac:dyDescent="0.25">
      <c r="A154" s="57">
        <v>3404990109000</v>
      </c>
      <c r="B154" s="24" t="s">
        <v>2677</v>
      </c>
      <c r="C154" s="24" t="s">
        <v>1156</v>
      </c>
      <c r="D154" s="15">
        <v>5989629.9199999999</v>
      </c>
      <c r="E154" s="5"/>
      <c r="F154" s="64">
        <v>170142306386</v>
      </c>
      <c r="G154" s="41">
        <v>378</v>
      </c>
      <c r="H154" s="42">
        <v>15845.581798941799</v>
      </c>
      <c r="I154" s="82">
        <v>0.1828978622327791</v>
      </c>
      <c r="J154" s="83">
        <v>555642.75</v>
      </c>
      <c r="K154" s="40" t="s">
        <v>2663</v>
      </c>
    </row>
    <row r="155" spans="1:11" x14ac:dyDescent="0.25">
      <c r="A155" s="67" t="s">
        <v>308</v>
      </c>
      <c r="B155" s="24" t="s">
        <v>309</v>
      </c>
      <c r="C155" s="24" t="s">
        <v>123</v>
      </c>
      <c r="D155" s="15">
        <v>21367362.059999999</v>
      </c>
      <c r="E155" s="5"/>
      <c r="F155" s="81" t="s">
        <v>2512</v>
      </c>
      <c r="G155" s="41">
        <v>2875</v>
      </c>
      <c r="H155" s="42">
        <v>7432.1259339130429</v>
      </c>
      <c r="I155" s="82">
        <v>0.18247333525511675</v>
      </c>
      <c r="J155" s="83">
        <v>558517.75</v>
      </c>
      <c r="K155" s="40" t="s">
        <v>2663</v>
      </c>
    </row>
    <row r="156" spans="1:11" x14ac:dyDescent="0.25">
      <c r="A156" s="67" t="s">
        <v>1586</v>
      </c>
      <c r="B156" s="24" t="s">
        <v>1587</v>
      </c>
      <c r="C156" s="24" t="s">
        <v>1557</v>
      </c>
      <c r="D156" s="15">
        <v>2344191.0700000003</v>
      </c>
      <c r="E156" s="5"/>
      <c r="F156" s="81" t="s">
        <v>1903</v>
      </c>
      <c r="G156" s="41">
        <v>317</v>
      </c>
      <c r="H156" s="42">
        <v>7394.9245110410102</v>
      </c>
      <c r="I156" s="82">
        <v>0.18230563002680966</v>
      </c>
      <c r="J156" s="83">
        <v>558834.75</v>
      </c>
      <c r="K156" s="40" t="s">
        <v>2663</v>
      </c>
    </row>
    <row r="157" spans="1:11" x14ac:dyDescent="0.25">
      <c r="A157" s="67" t="s">
        <v>1714</v>
      </c>
      <c r="B157" s="24" t="s">
        <v>1715</v>
      </c>
      <c r="C157" s="24" t="s">
        <v>1701</v>
      </c>
      <c r="D157" s="15">
        <v>90318.3</v>
      </c>
      <c r="E157" s="5"/>
      <c r="F157" s="81" t="s">
        <v>1841</v>
      </c>
      <c r="G157" s="41">
        <v>83.5</v>
      </c>
      <c r="H157" s="42">
        <v>1081.6562874251497</v>
      </c>
      <c r="I157" s="82">
        <v>0.18181818181818182</v>
      </c>
      <c r="J157" s="83">
        <v>558918.25</v>
      </c>
      <c r="K157" s="40" t="s">
        <v>2663</v>
      </c>
    </row>
    <row r="158" spans="1:11" x14ac:dyDescent="0.25">
      <c r="A158" s="67" t="s">
        <v>1447</v>
      </c>
      <c r="B158" s="24" t="s">
        <v>1448</v>
      </c>
      <c r="C158" s="24" t="s">
        <v>1436</v>
      </c>
      <c r="D158" s="15">
        <v>6680772.5600000005</v>
      </c>
      <c r="E158" s="5"/>
      <c r="F158" s="81" t="s">
        <v>1970</v>
      </c>
      <c r="G158" s="41">
        <v>1097</v>
      </c>
      <c r="H158" s="42">
        <v>6090.0387967183233</v>
      </c>
      <c r="I158" s="82">
        <v>0.18160561184723303</v>
      </c>
      <c r="J158" s="83">
        <v>560015.25</v>
      </c>
      <c r="K158" s="40" t="s">
        <v>2663</v>
      </c>
    </row>
    <row r="159" spans="1:11" x14ac:dyDescent="0.25">
      <c r="A159" s="67" t="s">
        <v>476</v>
      </c>
      <c r="B159" s="24" t="s">
        <v>477</v>
      </c>
      <c r="C159" s="24" t="s">
        <v>473</v>
      </c>
      <c r="D159" s="15">
        <v>16076926.789999999</v>
      </c>
      <c r="E159" s="5"/>
      <c r="F159" s="81" t="s">
        <v>2428</v>
      </c>
      <c r="G159" s="41">
        <v>2915.5</v>
      </c>
      <c r="H159" s="42">
        <v>5514.2949031040989</v>
      </c>
      <c r="I159" s="82">
        <v>0.18152773743828057</v>
      </c>
      <c r="J159" s="83">
        <v>562930.75</v>
      </c>
      <c r="K159" s="40" t="s">
        <v>2663</v>
      </c>
    </row>
    <row r="160" spans="1:11" x14ac:dyDescent="0.25">
      <c r="A160" s="67" t="s">
        <v>1652</v>
      </c>
      <c r="B160" s="24" t="s">
        <v>1653</v>
      </c>
      <c r="C160" s="24" t="s">
        <v>1638</v>
      </c>
      <c r="D160" s="15">
        <v>3938833.97</v>
      </c>
      <c r="E160" s="5"/>
      <c r="F160" s="81" t="s">
        <v>1871</v>
      </c>
      <c r="G160" s="41">
        <v>472.5</v>
      </c>
      <c r="H160" s="42">
        <v>8336.1565502645499</v>
      </c>
      <c r="I160" s="82">
        <v>0.18096723868954759</v>
      </c>
      <c r="J160" s="83">
        <v>563403.25</v>
      </c>
      <c r="K160" s="40" t="s">
        <v>2663</v>
      </c>
    </row>
    <row r="161" spans="1:11" x14ac:dyDescent="0.25">
      <c r="A161" s="67" t="s">
        <v>382</v>
      </c>
      <c r="B161" s="24" t="s">
        <v>383</v>
      </c>
      <c r="C161" s="24" t="s">
        <v>123</v>
      </c>
      <c r="D161" s="15">
        <v>46232552.800000004</v>
      </c>
      <c r="E161" s="5"/>
      <c r="F161" s="81" t="s">
        <v>2475</v>
      </c>
      <c r="G161" s="41">
        <v>4748</v>
      </c>
      <c r="H161" s="42">
        <v>9737.2689132266223</v>
      </c>
      <c r="I161" s="82">
        <v>0.18062076160667709</v>
      </c>
      <c r="J161" s="83">
        <v>568151.25</v>
      </c>
      <c r="K161" s="40" t="s">
        <v>2663</v>
      </c>
    </row>
    <row r="162" spans="1:11" x14ac:dyDescent="0.25">
      <c r="A162" s="67" t="s">
        <v>1564</v>
      </c>
      <c r="B162" s="24" t="s">
        <v>1565</v>
      </c>
      <c r="C162" s="24" t="s">
        <v>1557</v>
      </c>
      <c r="D162" s="15">
        <v>3340662.0800000005</v>
      </c>
      <c r="E162" s="5"/>
      <c r="F162" s="81" t="s">
        <v>1914</v>
      </c>
      <c r="G162" s="41">
        <v>485.5</v>
      </c>
      <c r="H162" s="42">
        <v>6880.8693717816695</v>
      </c>
      <c r="I162" s="82">
        <v>0.18052738336713997</v>
      </c>
      <c r="J162" s="83">
        <v>568636.75</v>
      </c>
      <c r="K162" s="40" t="s">
        <v>2663</v>
      </c>
    </row>
    <row r="163" spans="1:11" x14ac:dyDescent="0.25">
      <c r="A163" s="67" t="s">
        <v>320</v>
      </c>
      <c r="B163" s="24" t="s">
        <v>321</v>
      </c>
      <c r="C163" s="24" t="s">
        <v>123</v>
      </c>
      <c r="D163" s="15">
        <v>13149984.519999998</v>
      </c>
      <c r="E163" s="5"/>
      <c r="F163" s="81" t="s">
        <v>2506</v>
      </c>
      <c r="G163" s="41">
        <v>1510</v>
      </c>
      <c r="H163" s="42">
        <v>8708.5990198675481</v>
      </c>
      <c r="I163" s="82">
        <v>0.18025513033832502</v>
      </c>
      <c r="J163" s="83">
        <v>570146.75</v>
      </c>
      <c r="K163" s="40" t="s">
        <v>2663</v>
      </c>
    </row>
    <row r="164" spans="1:11" x14ac:dyDescent="0.25">
      <c r="A164" s="67" t="s">
        <v>246</v>
      </c>
      <c r="B164" s="24" t="s">
        <v>247</v>
      </c>
      <c r="C164" s="24" t="s">
        <v>123</v>
      </c>
      <c r="D164" s="15">
        <v>122927254.81999998</v>
      </c>
      <c r="E164" s="5"/>
      <c r="F164" s="81" t="s">
        <v>2544</v>
      </c>
      <c r="G164" s="41">
        <v>8949</v>
      </c>
      <c r="H164" s="42">
        <v>13736.423602637164</v>
      </c>
      <c r="I164" s="82">
        <v>0.179282244162357</v>
      </c>
      <c r="J164" s="83">
        <v>579095.75</v>
      </c>
      <c r="K164" s="40" t="s">
        <v>2663</v>
      </c>
    </row>
    <row r="165" spans="1:11" x14ac:dyDescent="0.25">
      <c r="A165" s="67" t="s">
        <v>837</v>
      </c>
      <c r="B165" s="24" t="s">
        <v>838</v>
      </c>
      <c r="C165" s="24" t="s">
        <v>834</v>
      </c>
      <c r="D165" s="15">
        <v>1290494.54</v>
      </c>
      <c r="E165" s="5"/>
      <c r="F165" s="81" t="s">
        <v>2259</v>
      </c>
      <c r="G165" s="41">
        <v>182</v>
      </c>
      <c r="H165" s="42">
        <v>7090.6293406593404</v>
      </c>
      <c r="I165" s="82">
        <v>0.1791907514450867</v>
      </c>
      <c r="J165" s="83">
        <v>579277.75</v>
      </c>
      <c r="K165" s="40" t="s">
        <v>2663</v>
      </c>
    </row>
    <row r="166" spans="1:11" x14ac:dyDescent="0.25">
      <c r="A166" s="67" t="s">
        <v>1110</v>
      </c>
      <c r="B166" s="24" t="s">
        <v>1111</v>
      </c>
      <c r="C166" s="24" t="s">
        <v>1094</v>
      </c>
      <c r="D166" s="15">
        <v>5335901.8</v>
      </c>
      <c r="E166" s="5"/>
      <c r="F166" s="81" t="s">
        <v>2130</v>
      </c>
      <c r="G166" s="41">
        <v>876</v>
      </c>
      <c r="H166" s="42">
        <v>6091.2121004566206</v>
      </c>
      <c r="I166" s="82">
        <v>0.17901828681424448</v>
      </c>
      <c r="J166" s="83">
        <v>580153.75</v>
      </c>
      <c r="K166" s="40" t="s">
        <v>2663</v>
      </c>
    </row>
    <row r="167" spans="1:11" x14ac:dyDescent="0.25">
      <c r="A167" s="67" t="s">
        <v>1434</v>
      </c>
      <c r="B167" s="24" t="s">
        <v>1435</v>
      </c>
      <c r="C167" s="24" t="s">
        <v>1436</v>
      </c>
      <c r="D167" s="15">
        <v>1342252.82</v>
      </c>
      <c r="E167" s="5"/>
      <c r="F167" s="81" t="s">
        <v>1976</v>
      </c>
      <c r="G167" s="41">
        <v>216</v>
      </c>
      <c r="H167" s="42">
        <v>6214.1334259259265</v>
      </c>
      <c r="I167" s="82">
        <v>0.17808219178082191</v>
      </c>
      <c r="J167" s="83">
        <v>580369.75</v>
      </c>
      <c r="K167" s="40" t="s">
        <v>2663</v>
      </c>
    </row>
    <row r="168" spans="1:11" x14ac:dyDescent="0.25">
      <c r="A168" s="67" t="s">
        <v>1095</v>
      </c>
      <c r="B168" s="24" t="s">
        <v>1096</v>
      </c>
      <c r="C168" s="24" t="s">
        <v>1097</v>
      </c>
      <c r="D168" s="15">
        <v>1193175.7500000005</v>
      </c>
      <c r="E168" s="5"/>
      <c r="F168" s="81" t="s">
        <v>2137</v>
      </c>
      <c r="G168" s="41">
        <v>238.5</v>
      </c>
      <c r="H168" s="42">
        <v>5002.8333333333348</v>
      </c>
      <c r="I168" s="82">
        <v>0.17784256559766765</v>
      </c>
      <c r="J168" s="83">
        <v>580608.25</v>
      </c>
      <c r="K168" s="40" t="s">
        <v>2663</v>
      </c>
    </row>
    <row r="169" spans="1:11" x14ac:dyDescent="0.25">
      <c r="A169" s="67" t="s">
        <v>593</v>
      </c>
      <c r="B169" s="24" t="s">
        <v>594</v>
      </c>
      <c r="C169" s="24" t="s">
        <v>572</v>
      </c>
      <c r="D169" s="15">
        <v>5899120.7600000007</v>
      </c>
      <c r="E169" s="5"/>
      <c r="F169" s="81" t="s">
        <v>2374</v>
      </c>
      <c r="G169" s="41">
        <v>1144</v>
      </c>
      <c r="H169" s="42">
        <v>5156.5740909090919</v>
      </c>
      <c r="I169" s="82">
        <v>0.17768595041322313</v>
      </c>
      <c r="J169" s="83">
        <v>581752.25</v>
      </c>
      <c r="K169" s="40" t="s">
        <v>2663</v>
      </c>
    </row>
    <row r="170" spans="1:11" x14ac:dyDescent="0.25">
      <c r="A170" s="67" t="s">
        <v>1710</v>
      </c>
      <c r="B170" s="24" t="s">
        <v>1711</v>
      </c>
      <c r="C170" s="24" t="s">
        <v>1701</v>
      </c>
      <c r="D170" s="15">
        <v>1031635.05</v>
      </c>
      <c r="E170" s="5"/>
      <c r="F170" s="81" t="s">
        <v>1843</v>
      </c>
      <c r="G170" s="41">
        <v>195</v>
      </c>
      <c r="H170" s="42">
        <v>5290.4361538461544</v>
      </c>
      <c r="I170" s="82">
        <v>0.17766497461928935</v>
      </c>
      <c r="J170" s="83">
        <v>581947.25</v>
      </c>
      <c r="K170" s="40" t="s">
        <v>2663</v>
      </c>
    </row>
    <row r="171" spans="1:11" x14ac:dyDescent="0.25">
      <c r="A171" s="67" t="s">
        <v>390</v>
      </c>
      <c r="B171" s="24" t="s">
        <v>391</v>
      </c>
      <c r="C171" s="24" t="s">
        <v>123</v>
      </c>
      <c r="D171" s="15">
        <v>12907729.27</v>
      </c>
      <c r="E171" s="5"/>
      <c r="F171" s="81" t="s">
        <v>2471</v>
      </c>
      <c r="G171" s="41">
        <v>1926.5</v>
      </c>
      <c r="H171" s="42">
        <v>6700.0930547625221</v>
      </c>
      <c r="I171" s="82">
        <v>0.17647058823529413</v>
      </c>
      <c r="J171" s="83">
        <v>583873.75</v>
      </c>
      <c r="K171" s="40" t="s">
        <v>2663</v>
      </c>
    </row>
    <row r="172" spans="1:11" x14ac:dyDescent="0.25">
      <c r="A172" s="67" t="s">
        <v>1038</v>
      </c>
      <c r="B172" s="24" t="s">
        <v>1039</v>
      </c>
      <c r="C172" s="24" t="s">
        <v>1022</v>
      </c>
      <c r="D172" s="15">
        <v>4035866.99</v>
      </c>
      <c r="E172" s="5"/>
      <c r="F172" s="81" t="s">
        <v>2163</v>
      </c>
      <c r="G172" s="41">
        <v>779</v>
      </c>
      <c r="H172" s="42">
        <v>5180.8305391527601</v>
      </c>
      <c r="I172" s="82">
        <v>0.17615658362989323</v>
      </c>
      <c r="J172" s="83">
        <v>584652.75</v>
      </c>
      <c r="K172" s="40" t="s">
        <v>2663</v>
      </c>
    </row>
    <row r="173" spans="1:11" x14ac:dyDescent="0.25">
      <c r="A173" s="67" t="s">
        <v>960</v>
      </c>
      <c r="B173" s="24" t="s">
        <v>961</v>
      </c>
      <c r="C173" s="24" t="s">
        <v>949</v>
      </c>
      <c r="D173" s="15">
        <v>1989219.42</v>
      </c>
      <c r="E173" s="5"/>
      <c r="F173" s="81" t="s">
        <v>2199</v>
      </c>
      <c r="G173" s="41">
        <v>423</v>
      </c>
      <c r="H173" s="42">
        <v>4702.6463829787235</v>
      </c>
      <c r="I173" s="82">
        <v>0.17612524461839529</v>
      </c>
      <c r="J173" s="83">
        <v>585075.75</v>
      </c>
      <c r="K173" s="40" t="s">
        <v>2663</v>
      </c>
    </row>
    <row r="174" spans="1:11" x14ac:dyDescent="0.25">
      <c r="A174" s="67" t="s">
        <v>1376</v>
      </c>
      <c r="B174" s="24" t="s">
        <v>1377</v>
      </c>
      <c r="C174" s="24" t="s">
        <v>1363</v>
      </c>
      <c r="D174" s="15">
        <v>32137026.790000003</v>
      </c>
      <c r="E174" s="5"/>
      <c r="F174" s="81" t="s">
        <v>2004</v>
      </c>
      <c r="G174" s="41">
        <v>5524</v>
      </c>
      <c r="H174" s="42">
        <v>5817.7094116582193</v>
      </c>
      <c r="I174" s="82">
        <v>0.17561406089130754</v>
      </c>
      <c r="J174" s="83">
        <v>590599.75</v>
      </c>
      <c r="K174" s="40" t="s">
        <v>2663</v>
      </c>
    </row>
    <row r="175" spans="1:11" x14ac:dyDescent="0.25">
      <c r="A175" s="67" t="s">
        <v>616</v>
      </c>
      <c r="B175" s="24" t="s">
        <v>617</v>
      </c>
      <c r="C175" s="24" t="s">
        <v>601</v>
      </c>
      <c r="D175" s="15">
        <v>5701367.4000000004</v>
      </c>
      <c r="E175" s="5"/>
      <c r="F175" s="81" t="s">
        <v>2363</v>
      </c>
      <c r="G175" s="41">
        <v>799</v>
      </c>
      <c r="H175" s="42">
        <v>7135.6287859824788</v>
      </c>
      <c r="I175" s="82">
        <v>0.17548746518105848</v>
      </c>
      <c r="J175" s="83">
        <v>591398.75</v>
      </c>
      <c r="K175" s="40" t="s">
        <v>2663</v>
      </c>
    </row>
    <row r="176" spans="1:11" x14ac:dyDescent="0.25">
      <c r="A176" s="67" t="s">
        <v>891</v>
      </c>
      <c r="B176" s="24" t="s">
        <v>892</v>
      </c>
      <c r="C176" s="24" t="s">
        <v>893</v>
      </c>
      <c r="D176" s="15">
        <v>7113111.9699999988</v>
      </c>
      <c r="E176" s="5"/>
      <c r="F176" s="81" t="s">
        <v>2234</v>
      </c>
      <c r="G176" s="41">
        <v>982</v>
      </c>
      <c r="H176" s="42">
        <v>7243.4948778004064</v>
      </c>
      <c r="I176" s="82">
        <v>0.17517674783974863</v>
      </c>
      <c r="J176" s="83">
        <v>592380.75</v>
      </c>
      <c r="K176" s="40" t="s">
        <v>2663</v>
      </c>
    </row>
    <row r="177" spans="1:11" x14ac:dyDescent="0.25">
      <c r="A177" s="67" t="s">
        <v>1598</v>
      </c>
      <c r="B177" s="24" t="s">
        <v>1599</v>
      </c>
      <c r="C177" s="24" t="s">
        <v>1557</v>
      </c>
      <c r="D177" s="15">
        <v>1725946.7200000002</v>
      </c>
      <c r="E177" s="5"/>
      <c r="F177" s="81" t="s">
        <v>1897</v>
      </c>
      <c r="G177" s="41">
        <v>267</v>
      </c>
      <c r="H177" s="42">
        <v>6464.2199250936337</v>
      </c>
      <c r="I177" s="82">
        <v>0.1751412429378531</v>
      </c>
      <c r="J177" s="83">
        <v>592647.75</v>
      </c>
      <c r="K177" s="40" t="s">
        <v>2663</v>
      </c>
    </row>
    <row r="178" spans="1:11" x14ac:dyDescent="0.25">
      <c r="A178" s="67" t="s">
        <v>1642</v>
      </c>
      <c r="B178" s="24" t="s">
        <v>1643</v>
      </c>
      <c r="C178" s="24" t="s">
        <v>1641</v>
      </c>
      <c r="D178" s="15">
        <v>2246153.2400000002</v>
      </c>
      <c r="E178" s="5"/>
      <c r="F178" s="81" t="s">
        <v>1876</v>
      </c>
      <c r="G178" s="41">
        <v>596.75</v>
      </c>
      <c r="H178" s="42">
        <v>3763.9769417679099</v>
      </c>
      <c r="I178" s="82">
        <v>0.17503586800573889</v>
      </c>
      <c r="J178" s="83">
        <v>593244.5</v>
      </c>
      <c r="K178" s="40" t="s">
        <v>2663</v>
      </c>
    </row>
    <row r="179" spans="1:11" x14ac:dyDescent="0.25">
      <c r="A179" s="67" t="s">
        <v>1147</v>
      </c>
      <c r="B179" s="24" t="s">
        <v>1148</v>
      </c>
      <c r="C179" s="24" t="s">
        <v>1140</v>
      </c>
      <c r="D179" s="15">
        <v>4210161.0300000012</v>
      </c>
      <c r="E179" s="5"/>
      <c r="F179" s="81" t="s">
        <v>2113</v>
      </c>
      <c r="G179" s="41">
        <v>828.5</v>
      </c>
      <c r="H179" s="42">
        <v>5081.6669040434535</v>
      </c>
      <c r="I179" s="82">
        <v>0.17488262910798122</v>
      </c>
      <c r="J179" s="83">
        <v>594073</v>
      </c>
      <c r="K179" s="40" t="s">
        <v>2663</v>
      </c>
    </row>
    <row r="180" spans="1:11" x14ac:dyDescent="0.25">
      <c r="A180" s="67" t="s">
        <v>174</v>
      </c>
      <c r="B180" s="24" t="s">
        <v>175</v>
      </c>
      <c r="C180" s="24" t="s">
        <v>123</v>
      </c>
      <c r="D180" s="15">
        <v>4146912.13</v>
      </c>
      <c r="E180" s="5"/>
      <c r="F180" s="81" t="s">
        <v>2580</v>
      </c>
      <c r="G180" s="41">
        <v>1614.5</v>
      </c>
      <c r="H180" s="42">
        <v>2568.5426633632701</v>
      </c>
      <c r="I180" s="82">
        <v>0.17422867513611615</v>
      </c>
      <c r="J180" s="83">
        <v>595687.5</v>
      </c>
      <c r="K180" s="40" t="s">
        <v>2663</v>
      </c>
    </row>
    <row r="181" spans="1:11" x14ac:dyDescent="0.25">
      <c r="A181" s="67" t="s">
        <v>1067</v>
      </c>
      <c r="B181" s="24" t="s">
        <v>1068</v>
      </c>
      <c r="C181" s="24" t="s">
        <v>1062</v>
      </c>
      <c r="D181" s="15">
        <v>2550833.4700000007</v>
      </c>
      <c r="E181" s="5"/>
      <c r="F181" s="81" t="s">
        <v>2150</v>
      </c>
      <c r="G181" s="41">
        <v>314.5</v>
      </c>
      <c r="H181" s="42">
        <v>8110.7582511923711</v>
      </c>
      <c r="I181" s="82">
        <v>0.17417417417417416</v>
      </c>
      <c r="J181" s="83">
        <v>596002</v>
      </c>
      <c r="K181" s="40" t="s">
        <v>2663</v>
      </c>
    </row>
    <row r="182" spans="1:11" x14ac:dyDescent="0.25">
      <c r="A182" s="67" t="s">
        <v>1069</v>
      </c>
      <c r="B182" s="24" t="s">
        <v>1070</v>
      </c>
      <c r="C182" s="24" t="s">
        <v>1062</v>
      </c>
      <c r="D182" s="15">
        <v>1858124.3900000004</v>
      </c>
      <c r="E182" s="5"/>
      <c r="F182" s="81" t="s">
        <v>2149</v>
      </c>
      <c r="G182" s="41">
        <v>215.5</v>
      </c>
      <c r="H182" s="42">
        <v>8622.386960556847</v>
      </c>
      <c r="I182" s="82">
        <v>0.17406143344709898</v>
      </c>
      <c r="J182" s="83">
        <v>596217.5</v>
      </c>
      <c r="K182" s="40" t="s">
        <v>2663</v>
      </c>
    </row>
    <row r="183" spans="1:11" x14ac:dyDescent="0.25">
      <c r="A183" s="67" t="s">
        <v>502</v>
      </c>
      <c r="B183" s="24" t="s">
        <v>503</v>
      </c>
      <c r="C183" s="24" t="s">
        <v>497</v>
      </c>
      <c r="D183" s="15">
        <v>646854.00999999989</v>
      </c>
      <c r="E183" s="5"/>
      <c r="F183" s="81" t="s">
        <v>2417</v>
      </c>
      <c r="G183" s="41">
        <v>281.5</v>
      </c>
      <c r="H183" s="42">
        <v>2297.8828063943156</v>
      </c>
      <c r="I183" s="82">
        <v>0.17406143344709898</v>
      </c>
      <c r="J183" s="83">
        <v>596499</v>
      </c>
      <c r="K183" s="40" t="s">
        <v>2663</v>
      </c>
    </row>
    <row r="184" spans="1:11" x14ac:dyDescent="0.25">
      <c r="A184" s="67" t="s">
        <v>1590</v>
      </c>
      <c r="B184" s="24" t="s">
        <v>1591</v>
      </c>
      <c r="C184" s="24" t="s">
        <v>1557</v>
      </c>
      <c r="D184" s="15">
        <v>7029414.8300000001</v>
      </c>
      <c r="E184" s="5"/>
      <c r="F184" s="81" t="s">
        <v>1901</v>
      </c>
      <c r="G184" s="41">
        <v>931</v>
      </c>
      <c r="H184" s="42">
        <v>7550.3918689581096</v>
      </c>
      <c r="I184" s="82">
        <v>0.17371428571428571</v>
      </c>
      <c r="J184" s="83">
        <v>597430</v>
      </c>
      <c r="K184" s="40" t="s">
        <v>2663</v>
      </c>
    </row>
    <row r="185" spans="1:11" x14ac:dyDescent="0.25">
      <c r="A185" s="67" t="s">
        <v>91</v>
      </c>
      <c r="B185" s="24" t="s">
        <v>92</v>
      </c>
      <c r="C185" s="24" t="s">
        <v>88</v>
      </c>
      <c r="D185" s="15">
        <v>6604761.2699999996</v>
      </c>
      <c r="E185" s="5"/>
      <c r="F185" s="81" t="s">
        <v>2620</v>
      </c>
      <c r="G185" s="41">
        <v>1159</v>
      </c>
      <c r="H185" s="42">
        <v>5698.6723641069884</v>
      </c>
      <c r="I185" s="82">
        <v>0.17352281226626776</v>
      </c>
      <c r="J185" s="83">
        <v>598589</v>
      </c>
      <c r="K185" s="40" t="s">
        <v>2663</v>
      </c>
    </row>
    <row r="186" spans="1:11" x14ac:dyDescent="0.25">
      <c r="A186" s="67" t="s">
        <v>610</v>
      </c>
      <c r="B186" s="24" t="s">
        <v>611</v>
      </c>
      <c r="C186" s="24" t="s">
        <v>601</v>
      </c>
      <c r="D186" s="15">
        <v>6026909.9699999988</v>
      </c>
      <c r="E186" s="5"/>
      <c r="F186" s="81" t="s">
        <v>2366</v>
      </c>
      <c r="G186" s="41">
        <v>888</v>
      </c>
      <c r="H186" s="42">
        <v>6787.0607770270253</v>
      </c>
      <c r="I186" s="82">
        <v>0.17256162915326903</v>
      </c>
      <c r="J186" s="83">
        <v>599477</v>
      </c>
      <c r="K186" s="40" t="s">
        <v>2663</v>
      </c>
    </row>
    <row r="187" spans="1:11" x14ac:dyDescent="0.25">
      <c r="A187" s="67" t="s">
        <v>474</v>
      </c>
      <c r="B187" s="24" t="s">
        <v>475</v>
      </c>
      <c r="C187" s="24" t="s">
        <v>473</v>
      </c>
      <c r="D187" s="15">
        <v>10288370.049999999</v>
      </c>
      <c r="E187" s="5"/>
      <c r="F187" s="81" t="s">
        <v>2429</v>
      </c>
      <c r="G187" s="41">
        <v>2527.75</v>
      </c>
      <c r="H187" s="42">
        <v>4070.1691425180493</v>
      </c>
      <c r="I187" s="82">
        <v>0.17236415976970132</v>
      </c>
      <c r="J187" s="83">
        <v>602004.75</v>
      </c>
      <c r="K187" s="40" t="s">
        <v>2663</v>
      </c>
    </row>
    <row r="188" spans="1:11" x14ac:dyDescent="0.25">
      <c r="A188" s="67" t="s">
        <v>850</v>
      </c>
      <c r="B188" s="24" t="s">
        <v>851</v>
      </c>
      <c r="C188" s="24" t="s">
        <v>849</v>
      </c>
      <c r="D188" s="15">
        <v>4199071.6499999994</v>
      </c>
      <c r="E188" s="5"/>
      <c r="F188" s="81" t="s">
        <v>2253</v>
      </c>
      <c r="G188" s="41">
        <v>659.5</v>
      </c>
      <c r="H188" s="42">
        <v>6367.0532979529935</v>
      </c>
      <c r="I188" s="82">
        <v>0.17138810198300283</v>
      </c>
      <c r="J188" s="83">
        <v>602664.25</v>
      </c>
      <c r="K188" s="40" t="s">
        <v>2663</v>
      </c>
    </row>
    <row r="189" spans="1:11" x14ac:dyDescent="0.25">
      <c r="A189" s="67" t="s">
        <v>376</v>
      </c>
      <c r="B189" s="24" t="s">
        <v>377</v>
      </c>
      <c r="C189" s="24" t="s">
        <v>123</v>
      </c>
      <c r="D189" s="15">
        <v>6827571.3399999999</v>
      </c>
      <c r="E189" s="5"/>
      <c r="F189" s="81" t="s">
        <v>2478</v>
      </c>
      <c r="G189" s="41">
        <v>973</v>
      </c>
      <c r="H189" s="42">
        <v>7017.0311819116132</v>
      </c>
      <c r="I189" s="82">
        <v>0.17128874388254486</v>
      </c>
      <c r="J189" s="83">
        <v>603637.25</v>
      </c>
      <c r="K189" s="40" t="s">
        <v>2663</v>
      </c>
    </row>
    <row r="190" spans="1:11" x14ac:dyDescent="0.25">
      <c r="A190" s="67" t="s">
        <v>1355</v>
      </c>
      <c r="B190" s="24" t="s">
        <v>1356</v>
      </c>
      <c r="C190" s="24" t="s">
        <v>1331</v>
      </c>
      <c r="D190" s="15">
        <v>9239995.2400000002</v>
      </c>
      <c r="E190" s="5"/>
      <c r="F190" s="81" t="s">
        <v>2014</v>
      </c>
      <c r="G190" s="41">
        <v>1030</v>
      </c>
      <c r="H190" s="42">
        <v>8970.8691650485434</v>
      </c>
      <c r="I190" s="82">
        <v>0.17123857024106401</v>
      </c>
      <c r="J190" s="83">
        <v>604667.25</v>
      </c>
      <c r="K190" s="40" t="s">
        <v>2663</v>
      </c>
    </row>
    <row r="191" spans="1:11" x14ac:dyDescent="0.25">
      <c r="A191" s="67" t="s">
        <v>867</v>
      </c>
      <c r="B191" s="24" t="s">
        <v>868</v>
      </c>
      <c r="C191" s="24" t="s">
        <v>854</v>
      </c>
      <c r="D191" s="15">
        <v>1979390.1800000002</v>
      </c>
      <c r="E191" s="5"/>
      <c r="F191" s="81" t="s">
        <v>2245</v>
      </c>
      <c r="G191" s="41">
        <v>279</v>
      </c>
      <c r="H191" s="42">
        <v>7094.5884587813625</v>
      </c>
      <c r="I191" s="82">
        <v>0.17117117117117117</v>
      </c>
      <c r="J191" s="83">
        <v>604946.25</v>
      </c>
      <c r="K191" s="40" t="s">
        <v>2663</v>
      </c>
    </row>
    <row r="192" spans="1:11" x14ac:dyDescent="0.25">
      <c r="A192" s="67" t="s">
        <v>968</v>
      </c>
      <c r="B192" s="24" t="s">
        <v>969</v>
      </c>
      <c r="C192" s="24" t="s">
        <v>933</v>
      </c>
      <c r="D192" s="15">
        <v>6090102.5599999996</v>
      </c>
      <c r="E192" s="5"/>
      <c r="F192" s="81" t="s">
        <v>2195</v>
      </c>
      <c r="G192" s="41">
        <v>1819</v>
      </c>
      <c r="H192" s="42">
        <v>3348.0497855964813</v>
      </c>
      <c r="I192" s="82">
        <v>0.17105917454002983</v>
      </c>
      <c r="J192" s="83">
        <v>606765.25</v>
      </c>
      <c r="K192" s="40" t="s">
        <v>2663</v>
      </c>
    </row>
    <row r="193" spans="1:11" x14ac:dyDescent="0.25">
      <c r="A193" s="67" t="s">
        <v>78</v>
      </c>
      <c r="B193" s="24" t="s">
        <v>79</v>
      </c>
      <c r="C193" s="24" t="s">
        <v>50</v>
      </c>
      <c r="D193" s="15">
        <v>2435781.36</v>
      </c>
      <c r="E193" s="5"/>
      <c r="F193" s="81" t="s">
        <v>2626</v>
      </c>
      <c r="G193" s="41">
        <v>357</v>
      </c>
      <c r="H193" s="42">
        <v>6822.9169747899159</v>
      </c>
      <c r="I193" s="82">
        <v>0.16997167138810199</v>
      </c>
      <c r="J193" s="83">
        <v>607122.25</v>
      </c>
      <c r="K193" s="40" t="s">
        <v>2663</v>
      </c>
    </row>
    <row r="194" spans="1:11" x14ac:dyDescent="0.25">
      <c r="A194" s="67" t="s">
        <v>208</v>
      </c>
      <c r="B194" s="24" t="s">
        <v>209</v>
      </c>
      <c r="C194" s="24" t="s">
        <v>123</v>
      </c>
      <c r="D194" s="15">
        <v>3948595.0999999996</v>
      </c>
      <c r="E194" s="5"/>
      <c r="F194" s="81" t="s">
        <v>2563</v>
      </c>
      <c r="G194" s="41">
        <v>1238.5</v>
      </c>
      <c r="H194" s="42">
        <v>3188.2075898264025</v>
      </c>
      <c r="I194" s="82">
        <v>0.16984402079722705</v>
      </c>
      <c r="J194" s="83">
        <v>608360.75</v>
      </c>
      <c r="K194" s="40" t="s">
        <v>2663</v>
      </c>
    </row>
    <row r="195" spans="1:11" x14ac:dyDescent="0.25">
      <c r="A195" s="67" t="s">
        <v>839</v>
      </c>
      <c r="B195" s="24" t="s">
        <v>840</v>
      </c>
      <c r="C195" s="24" t="s">
        <v>834</v>
      </c>
      <c r="D195" s="15">
        <v>2617746.06</v>
      </c>
      <c r="E195" s="5"/>
      <c r="F195" s="81" t="s">
        <v>2258</v>
      </c>
      <c r="G195" s="41">
        <v>465</v>
      </c>
      <c r="H195" s="42">
        <v>5629.561419354839</v>
      </c>
      <c r="I195" s="82">
        <v>0.16981132075471697</v>
      </c>
      <c r="J195" s="83">
        <v>608825.75</v>
      </c>
      <c r="K195" s="40" t="s">
        <v>2663</v>
      </c>
    </row>
    <row r="196" spans="1:11" x14ac:dyDescent="0.25">
      <c r="A196" s="67" t="s">
        <v>1254</v>
      </c>
      <c r="B196" s="24" t="s">
        <v>1255</v>
      </c>
      <c r="C196" s="24" t="s">
        <v>1247</v>
      </c>
      <c r="D196" s="15">
        <v>5331175</v>
      </c>
      <c r="E196" s="5"/>
      <c r="F196" s="81" t="s">
        <v>2060</v>
      </c>
      <c r="G196" s="41">
        <v>799.5</v>
      </c>
      <c r="H196" s="42">
        <v>6668.1363352095059</v>
      </c>
      <c r="I196" s="82">
        <v>0.16981132075471697</v>
      </c>
      <c r="J196" s="83">
        <v>609625.25</v>
      </c>
      <c r="K196" s="40" t="s">
        <v>2663</v>
      </c>
    </row>
    <row r="197" spans="1:11" x14ac:dyDescent="0.25">
      <c r="A197" s="67" t="s">
        <v>1034</v>
      </c>
      <c r="B197" s="24" t="s">
        <v>1035</v>
      </c>
      <c r="C197" s="24" t="s">
        <v>1022</v>
      </c>
      <c r="D197" s="15">
        <v>3498450.34</v>
      </c>
      <c r="E197" s="5"/>
      <c r="F197" s="81" t="s">
        <v>2165</v>
      </c>
      <c r="G197" s="41">
        <v>544.5</v>
      </c>
      <c r="H197" s="42">
        <v>6425.0694949494946</v>
      </c>
      <c r="I197" s="82">
        <v>0.16972477064220184</v>
      </c>
      <c r="J197" s="83">
        <v>610169.75</v>
      </c>
      <c r="K197" s="40" t="s">
        <v>2663</v>
      </c>
    </row>
    <row r="198" spans="1:11" x14ac:dyDescent="0.25">
      <c r="A198" s="67" t="s">
        <v>1797</v>
      </c>
      <c r="B198" s="24" t="s">
        <v>1798</v>
      </c>
      <c r="C198" s="24" t="s">
        <v>902</v>
      </c>
      <c r="D198" s="15">
        <v>18680652.670000002</v>
      </c>
      <c r="E198" s="5"/>
      <c r="F198" s="81" t="s">
        <v>1817</v>
      </c>
      <c r="G198" s="41">
        <v>4236</v>
      </c>
      <c r="H198" s="42">
        <v>4409.9746624173749</v>
      </c>
      <c r="I198" s="82">
        <v>0.16827560098428923</v>
      </c>
      <c r="J198" s="83">
        <v>614405.75</v>
      </c>
      <c r="K198" s="40" t="s">
        <v>2663</v>
      </c>
    </row>
    <row r="199" spans="1:11" x14ac:dyDescent="0.25">
      <c r="A199" s="67" t="s">
        <v>1102</v>
      </c>
      <c r="B199" s="24" t="s">
        <v>1103</v>
      </c>
      <c r="C199" s="24" t="s">
        <v>1097</v>
      </c>
      <c r="D199" s="15">
        <v>5319631.54</v>
      </c>
      <c r="E199" s="5"/>
      <c r="F199" s="81" t="s">
        <v>2134</v>
      </c>
      <c r="G199" s="41">
        <v>844.5</v>
      </c>
      <c r="H199" s="42">
        <v>6299.1492480757843</v>
      </c>
      <c r="I199" s="82">
        <v>0.16753926701570682</v>
      </c>
      <c r="J199" s="83">
        <v>615250.25</v>
      </c>
      <c r="K199" s="40" t="s">
        <v>2663</v>
      </c>
    </row>
    <row r="200" spans="1:11" x14ac:dyDescent="0.25">
      <c r="A200" s="67" t="s">
        <v>93</v>
      </c>
      <c r="B200" s="24" t="s">
        <v>94</v>
      </c>
      <c r="C200" s="24" t="s">
        <v>88</v>
      </c>
      <c r="D200" s="15">
        <v>3117794.51</v>
      </c>
      <c r="E200" s="5"/>
      <c r="F200" s="81" t="s">
        <v>2619</v>
      </c>
      <c r="G200" s="41">
        <v>542.5</v>
      </c>
      <c r="H200" s="42">
        <v>5747.0866543778802</v>
      </c>
      <c r="I200" s="82">
        <v>0.16744186046511628</v>
      </c>
      <c r="J200" s="83">
        <v>615792.75</v>
      </c>
      <c r="K200" s="40" t="s">
        <v>2663</v>
      </c>
    </row>
    <row r="201" spans="1:11" x14ac:dyDescent="0.25">
      <c r="A201" s="67" t="s">
        <v>810</v>
      </c>
      <c r="B201" s="24" t="s">
        <v>811</v>
      </c>
      <c r="C201" s="24" t="s">
        <v>812</v>
      </c>
      <c r="D201" s="15">
        <v>6502835.0200000005</v>
      </c>
      <c r="E201" s="5"/>
      <c r="F201" s="81" t="s">
        <v>2270</v>
      </c>
      <c r="G201" s="41">
        <v>1055</v>
      </c>
      <c r="H201" s="42">
        <v>6163.8246635071091</v>
      </c>
      <c r="I201" s="82">
        <v>0.16719745222929935</v>
      </c>
      <c r="J201" s="83">
        <v>616847.75</v>
      </c>
      <c r="K201" s="40" t="s">
        <v>2663</v>
      </c>
    </row>
    <row r="202" spans="1:11" x14ac:dyDescent="0.25">
      <c r="A202" s="67" t="s">
        <v>1562</v>
      </c>
      <c r="B202" s="24" t="s">
        <v>1563</v>
      </c>
      <c r="C202" s="24" t="s">
        <v>1557</v>
      </c>
      <c r="D202" s="15">
        <v>271118.94999999995</v>
      </c>
      <c r="E202" s="5"/>
      <c r="F202" s="81" t="s">
        <v>1915</v>
      </c>
      <c r="G202" s="41">
        <v>52.5</v>
      </c>
      <c r="H202" s="42">
        <v>5164.1704761904757</v>
      </c>
      <c r="I202" s="82">
        <v>0.16666666666666666</v>
      </c>
      <c r="J202" s="83">
        <v>616900.25</v>
      </c>
      <c r="K202" s="40" t="s">
        <v>2663</v>
      </c>
    </row>
    <row r="203" spans="1:11" x14ac:dyDescent="0.25">
      <c r="A203" s="67" t="s">
        <v>244</v>
      </c>
      <c r="B203" s="24" t="s">
        <v>245</v>
      </c>
      <c r="C203" s="24" t="s">
        <v>123</v>
      </c>
      <c r="D203" s="15">
        <v>27954152.669999987</v>
      </c>
      <c r="E203" s="5"/>
      <c r="F203" s="81" t="s">
        <v>2545</v>
      </c>
      <c r="G203" s="41">
        <v>2372.5</v>
      </c>
      <c r="H203" s="42">
        <v>11782.572252897782</v>
      </c>
      <c r="I203" s="82">
        <v>0.16666666666666666</v>
      </c>
      <c r="J203" s="83">
        <v>619272.75</v>
      </c>
      <c r="K203" s="40" t="s">
        <v>2663</v>
      </c>
    </row>
    <row r="204" spans="1:11" x14ac:dyDescent="0.25">
      <c r="A204" s="67" t="s">
        <v>43</v>
      </c>
      <c r="B204" s="24" t="s">
        <v>44</v>
      </c>
      <c r="C204" s="24" t="s">
        <v>38</v>
      </c>
      <c r="D204" s="15">
        <v>2248692.5500000003</v>
      </c>
      <c r="E204" s="5"/>
      <c r="F204" s="81" t="s">
        <v>2641</v>
      </c>
      <c r="G204" s="41">
        <v>447.5</v>
      </c>
      <c r="H204" s="42">
        <v>5025.0112849162015</v>
      </c>
      <c r="I204" s="82">
        <v>0.16636528028933092</v>
      </c>
      <c r="J204" s="83">
        <v>619720.25</v>
      </c>
      <c r="K204" s="40" t="s">
        <v>2663</v>
      </c>
    </row>
    <row r="205" spans="1:11" x14ac:dyDescent="0.25">
      <c r="A205" s="67" t="s">
        <v>1388</v>
      </c>
      <c r="B205" s="24" t="s">
        <v>1389</v>
      </c>
      <c r="C205" s="24" t="s">
        <v>1363</v>
      </c>
      <c r="D205" s="15">
        <v>2026759.94</v>
      </c>
      <c r="E205" s="5"/>
      <c r="F205" s="81" t="s">
        <v>1998</v>
      </c>
      <c r="G205" s="41">
        <v>536.5</v>
      </c>
      <c r="H205" s="42">
        <v>3777.7445293569431</v>
      </c>
      <c r="I205" s="82">
        <v>0.16591928251121077</v>
      </c>
      <c r="J205" s="83">
        <v>620256.75</v>
      </c>
      <c r="K205" s="40" t="s">
        <v>2663</v>
      </c>
    </row>
    <row r="206" spans="1:11" x14ac:dyDescent="0.25">
      <c r="A206" s="67" t="s">
        <v>1539</v>
      </c>
      <c r="B206" s="24" t="s">
        <v>1540</v>
      </c>
      <c r="C206" s="24" t="s">
        <v>1536</v>
      </c>
      <c r="D206" s="15">
        <v>8054745.4299999997</v>
      </c>
      <c r="E206" s="5"/>
      <c r="F206" s="81" t="s">
        <v>1926</v>
      </c>
      <c r="G206" s="41">
        <v>1739.5</v>
      </c>
      <c r="H206" s="42">
        <v>4630.4946421385457</v>
      </c>
      <c r="I206" s="82">
        <v>0.16549104720564298</v>
      </c>
      <c r="J206" s="83">
        <v>621996.25</v>
      </c>
      <c r="K206" s="40" t="s">
        <v>2663</v>
      </c>
    </row>
    <row r="207" spans="1:11" x14ac:dyDescent="0.25">
      <c r="A207" s="67" t="s">
        <v>1732</v>
      </c>
      <c r="B207" s="24" t="s">
        <v>1733</v>
      </c>
      <c r="C207" s="24" t="s">
        <v>902</v>
      </c>
      <c r="D207" s="15">
        <v>3612691.1099999994</v>
      </c>
      <c r="E207" s="5"/>
      <c r="F207" s="81" t="s">
        <v>1829</v>
      </c>
      <c r="G207" s="41">
        <v>468.5</v>
      </c>
      <c r="H207" s="42">
        <v>7711.1870010672346</v>
      </c>
      <c r="I207" s="82">
        <v>0.16511627906976745</v>
      </c>
      <c r="J207" s="83">
        <v>622464.75</v>
      </c>
      <c r="K207" s="40" t="s">
        <v>2663</v>
      </c>
    </row>
    <row r="208" spans="1:11" x14ac:dyDescent="0.25">
      <c r="A208" s="67" t="s">
        <v>787</v>
      </c>
      <c r="B208" s="24" t="s">
        <v>788</v>
      </c>
      <c r="C208" s="24" t="s">
        <v>718</v>
      </c>
      <c r="D208" s="15">
        <v>1851507.8099999998</v>
      </c>
      <c r="E208" s="5"/>
      <c r="F208" s="81" t="s">
        <v>2280</v>
      </c>
      <c r="G208" s="41">
        <v>439</v>
      </c>
      <c r="H208" s="42">
        <v>4217.5576537585421</v>
      </c>
      <c r="I208" s="82">
        <v>0.16404199475065617</v>
      </c>
      <c r="J208" s="83">
        <v>622903.75</v>
      </c>
      <c r="K208" s="40" t="s">
        <v>2663</v>
      </c>
    </row>
    <row r="209" spans="1:11" x14ac:dyDescent="0.25">
      <c r="A209" s="67" t="s">
        <v>1053</v>
      </c>
      <c r="B209" s="24" t="s">
        <v>1054</v>
      </c>
      <c r="C209" s="24" t="s">
        <v>1046</v>
      </c>
      <c r="D209" s="15">
        <v>9797081.3200000003</v>
      </c>
      <c r="E209" s="5"/>
      <c r="F209" s="81" t="s">
        <v>2156</v>
      </c>
      <c r="G209" s="41">
        <v>1329</v>
      </c>
      <c r="H209" s="42">
        <v>7371.7692400300984</v>
      </c>
      <c r="I209" s="82">
        <v>0.16391085549964055</v>
      </c>
      <c r="J209" s="83">
        <v>624232.75</v>
      </c>
      <c r="K209" s="40" t="s">
        <v>2663</v>
      </c>
    </row>
    <row r="210" spans="1:11" x14ac:dyDescent="0.25">
      <c r="A210" s="67" t="s">
        <v>1063</v>
      </c>
      <c r="B210" s="24" t="s">
        <v>1064</v>
      </c>
      <c r="C210" s="24" t="s">
        <v>1062</v>
      </c>
      <c r="D210" s="15">
        <v>3650007.9899999993</v>
      </c>
      <c r="E210" s="5"/>
      <c r="F210" s="81" t="s">
        <v>2152</v>
      </c>
      <c r="G210" s="41">
        <v>453</v>
      </c>
      <c r="H210" s="42">
        <v>8057.412781456952</v>
      </c>
      <c r="I210" s="82">
        <v>0.16390423572744015</v>
      </c>
      <c r="J210" s="83">
        <v>624685.75</v>
      </c>
      <c r="K210" s="40" t="s">
        <v>2663</v>
      </c>
    </row>
    <row r="211" spans="1:11" x14ac:dyDescent="0.25">
      <c r="A211" s="67" t="s">
        <v>939</v>
      </c>
      <c r="B211" s="24" t="s">
        <v>940</v>
      </c>
      <c r="C211" s="24" t="s">
        <v>936</v>
      </c>
      <c r="D211" s="15">
        <v>1822047.82</v>
      </c>
      <c r="E211" s="5"/>
      <c r="F211" s="81" t="s">
        <v>2209</v>
      </c>
      <c r="G211" s="41">
        <v>364.5</v>
      </c>
      <c r="H211" s="42">
        <v>4998.7594513031554</v>
      </c>
      <c r="I211" s="82">
        <v>0.1638655462184874</v>
      </c>
      <c r="J211" s="83">
        <v>625050.25</v>
      </c>
      <c r="K211" s="40" t="s">
        <v>2663</v>
      </c>
    </row>
    <row r="212" spans="1:11" x14ac:dyDescent="0.25">
      <c r="A212" s="67" t="s">
        <v>554</v>
      </c>
      <c r="B212" s="24" t="s">
        <v>555</v>
      </c>
      <c r="C212" s="24" t="s">
        <v>545</v>
      </c>
      <c r="D212" s="15">
        <v>1164061.2000000002</v>
      </c>
      <c r="E212" s="5"/>
      <c r="F212" s="81" t="s">
        <v>2393</v>
      </c>
      <c r="G212" s="41">
        <v>156</v>
      </c>
      <c r="H212" s="42">
        <v>7461.9307692307702</v>
      </c>
      <c r="I212" s="82">
        <v>0.16352201257861634</v>
      </c>
      <c r="J212" s="83">
        <v>625206.25</v>
      </c>
      <c r="K212" s="40" t="s">
        <v>2663</v>
      </c>
    </row>
    <row r="213" spans="1:11" x14ac:dyDescent="0.25">
      <c r="A213" s="67" t="s">
        <v>1106</v>
      </c>
      <c r="B213" s="24" t="s">
        <v>1107</v>
      </c>
      <c r="C213" s="24" t="s">
        <v>1097</v>
      </c>
      <c r="D213" s="15">
        <v>1714836.24</v>
      </c>
      <c r="E213" s="5"/>
      <c r="F213" s="81" t="s">
        <v>2132</v>
      </c>
      <c r="G213" s="41">
        <v>483</v>
      </c>
      <c r="H213" s="42">
        <v>3550.385590062112</v>
      </c>
      <c r="I213" s="82">
        <v>0.16308243727598568</v>
      </c>
      <c r="J213" s="83">
        <v>625689.25</v>
      </c>
      <c r="K213" s="40" t="s">
        <v>2663</v>
      </c>
    </row>
    <row r="214" spans="1:11" x14ac:dyDescent="0.25">
      <c r="A214" s="67" t="s">
        <v>943</v>
      </c>
      <c r="B214" s="24" t="s">
        <v>944</v>
      </c>
      <c r="C214" s="24" t="s">
        <v>936</v>
      </c>
      <c r="D214" s="15">
        <v>9664681.6399999987</v>
      </c>
      <c r="E214" s="5"/>
      <c r="F214" s="81" t="s">
        <v>2207</v>
      </c>
      <c r="G214" s="41">
        <v>2074.5</v>
      </c>
      <c r="H214" s="42">
        <v>4658.8005013256197</v>
      </c>
      <c r="I214" s="82">
        <v>0.16301369863013698</v>
      </c>
      <c r="J214" s="83">
        <v>627763.75</v>
      </c>
      <c r="K214" s="40" t="s">
        <v>2663</v>
      </c>
    </row>
    <row r="215" spans="1:11" x14ac:dyDescent="0.25">
      <c r="A215" s="67" t="s">
        <v>1028</v>
      </c>
      <c r="B215" s="24" t="s">
        <v>1029</v>
      </c>
      <c r="C215" s="24" t="s">
        <v>1022</v>
      </c>
      <c r="D215" s="15">
        <v>1011588.57</v>
      </c>
      <c r="E215" s="5"/>
      <c r="F215" s="81" t="s">
        <v>2168</v>
      </c>
      <c r="G215" s="41">
        <v>157.5</v>
      </c>
      <c r="H215" s="42">
        <v>6422.7845714285713</v>
      </c>
      <c r="I215" s="82">
        <v>0.1626984126984127</v>
      </c>
      <c r="J215" s="83">
        <v>627921.25</v>
      </c>
      <c r="K215" s="40" t="s">
        <v>2663</v>
      </c>
    </row>
    <row r="216" spans="1:11" x14ac:dyDescent="0.25">
      <c r="A216" s="67" t="s">
        <v>964</v>
      </c>
      <c r="B216" s="24" t="s">
        <v>965</v>
      </c>
      <c r="C216" s="24" t="s">
        <v>933</v>
      </c>
      <c r="D216" s="15">
        <v>1460079.5899999999</v>
      </c>
      <c r="E216" s="5"/>
      <c r="F216" s="81" t="s">
        <v>2197</v>
      </c>
      <c r="G216" s="41">
        <v>534.5</v>
      </c>
      <c r="H216" s="42">
        <v>2731.673695042095</v>
      </c>
      <c r="I216" s="82">
        <v>0.16200294550810015</v>
      </c>
      <c r="J216" s="83">
        <v>628455.75</v>
      </c>
      <c r="K216" s="40" t="s">
        <v>2663</v>
      </c>
    </row>
    <row r="217" spans="1:11" x14ac:dyDescent="0.25">
      <c r="A217" s="67" t="s">
        <v>845</v>
      </c>
      <c r="B217" s="24" t="s">
        <v>846</v>
      </c>
      <c r="C217" s="24" t="s">
        <v>834</v>
      </c>
      <c r="D217" s="15">
        <v>2912975.45</v>
      </c>
      <c r="E217" s="5"/>
      <c r="F217" s="81" t="s">
        <v>2255</v>
      </c>
      <c r="G217" s="41">
        <v>426.5</v>
      </c>
      <c r="H217" s="42">
        <v>6829.9541617819468</v>
      </c>
      <c r="I217" s="82">
        <v>0.16173120728929385</v>
      </c>
      <c r="J217" s="83">
        <v>628882.25</v>
      </c>
      <c r="K217" s="40" t="s">
        <v>2663</v>
      </c>
    </row>
    <row r="218" spans="1:11" x14ac:dyDescent="0.25">
      <c r="A218" s="67" t="s">
        <v>937</v>
      </c>
      <c r="B218" s="24" t="s">
        <v>938</v>
      </c>
      <c r="C218" s="24" t="s">
        <v>936</v>
      </c>
      <c r="D218" s="15">
        <v>768818.19999999984</v>
      </c>
      <c r="E218" s="5"/>
      <c r="F218" s="81" t="s">
        <v>2210</v>
      </c>
      <c r="G218" s="41">
        <v>310.5</v>
      </c>
      <c r="H218" s="42">
        <v>2476.0650563607078</v>
      </c>
      <c r="I218" s="82">
        <v>0.1617161716171617</v>
      </c>
      <c r="J218" s="83">
        <v>629192.75</v>
      </c>
      <c r="K218" s="40" t="s">
        <v>2663</v>
      </c>
    </row>
    <row r="219" spans="1:11" x14ac:dyDescent="0.25">
      <c r="A219" s="67" t="s">
        <v>650</v>
      </c>
      <c r="B219" s="24" t="s">
        <v>651</v>
      </c>
      <c r="C219" s="24" t="s">
        <v>641</v>
      </c>
      <c r="D219" s="15">
        <v>44834936.189999998</v>
      </c>
      <c r="E219" s="5"/>
      <c r="F219" s="81" t="s">
        <v>2347</v>
      </c>
      <c r="G219" s="41">
        <v>6573.5</v>
      </c>
      <c r="H219" s="42">
        <v>6820.5577226743744</v>
      </c>
      <c r="I219" s="82">
        <v>0.16153127917833801</v>
      </c>
      <c r="J219" s="83">
        <v>635766.25</v>
      </c>
      <c r="K219" s="40" t="s">
        <v>2663</v>
      </c>
    </row>
    <row r="220" spans="1:11" x14ac:dyDescent="0.25">
      <c r="A220" s="67" t="s">
        <v>591</v>
      </c>
      <c r="B220" s="24" t="s">
        <v>592</v>
      </c>
      <c r="C220" s="24" t="s">
        <v>572</v>
      </c>
      <c r="D220" s="15">
        <v>1409285.1799999997</v>
      </c>
      <c r="E220" s="5"/>
      <c r="F220" s="81" t="s">
        <v>2375</v>
      </c>
      <c r="G220" s="41">
        <v>222.5</v>
      </c>
      <c r="H220" s="42">
        <v>6333.8659775280885</v>
      </c>
      <c r="I220" s="82">
        <v>0.16141732283464566</v>
      </c>
      <c r="J220" s="83">
        <v>635988.75</v>
      </c>
      <c r="K220" s="40" t="s">
        <v>2663</v>
      </c>
    </row>
    <row r="221" spans="1:11" x14ac:dyDescent="0.25">
      <c r="A221" s="67" t="s">
        <v>962</v>
      </c>
      <c r="B221" s="24" t="s">
        <v>963</v>
      </c>
      <c r="C221" s="24" t="s">
        <v>949</v>
      </c>
      <c r="D221" s="15">
        <v>514873.61000000004</v>
      </c>
      <c r="E221" s="5"/>
      <c r="F221" s="81" t="s">
        <v>2198</v>
      </c>
      <c r="G221" s="41">
        <v>173</v>
      </c>
      <c r="H221" s="42">
        <v>2976.1480346820813</v>
      </c>
      <c r="I221" s="82">
        <v>0.16113744075829384</v>
      </c>
      <c r="J221" s="83">
        <v>636161.75</v>
      </c>
      <c r="K221" s="40" t="s">
        <v>2663</v>
      </c>
    </row>
    <row r="222" spans="1:11" x14ac:dyDescent="0.25">
      <c r="A222" s="67" t="s">
        <v>1596</v>
      </c>
      <c r="B222" s="24" t="s">
        <v>1597</v>
      </c>
      <c r="C222" s="24" t="s">
        <v>1557</v>
      </c>
      <c r="D222" s="15">
        <v>3137287.84</v>
      </c>
      <c r="E222" s="5"/>
      <c r="F222" s="81" t="s">
        <v>1898</v>
      </c>
      <c r="G222" s="41">
        <v>701</v>
      </c>
      <c r="H222" s="42">
        <v>4475.4462767475034</v>
      </c>
      <c r="I222" s="82">
        <v>0.16104461371055495</v>
      </c>
      <c r="J222" s="83">
        <v>636862.75</v>
      </c>
      <c r="K222" s="40" t="s">
        <v>2663</v>
      </c>
    </row>
    <row r="223" spans="1:11" x14ac:dyDescent="0.25">
      <c r="A223" s="67" t="s">
        <v>412</v>
      </c>
      <c r="B223" s="24" t="s">
        <v>413</v>
      </c>
      <c r="C223" s="24" t="s">
        <v>411</v>
      </c>
      <c r="D223" s="15">
        <v>4106289.7999999993</v>
      </c>
      <c r="E223" s="5"/>
      <c r="F223" s="81" t="s">
        <v>2461</v>
      </c>
      <c r="G223" s="41">
        <v>829</v>
      </c>
      <c r="H223" s="42">
        <v>4953.3049457177312</v>
      </c>
      <c r="I223" s="82">
        <v>0.16077738515901061</v>
      </c>
      <c r="J223" s="83">
        <v>637691.75</v>
      </c>
      <c r="K223" s="40" t="s">
        <v>2663</v>
      </c>
    </row>
    <row r="224" spans="1:11" x14ac:dyDescent="0.25">
      <c r="A224" s="67" t="s">
        <v>1327</v>
      </c>
      <c r="B224" s="24" t="s">
        <v>1328</v>
      </c>
      <c r="C224" s="24" t="s">
        <v>492</v>
      </c>
      <c r="D224" s="15">
        <v>191132.93999999997</v>
      </c>
      <c r="E224" s="5"/>
      <c r="F224" s="81" t="s">
        <v>2026</v>
      </c>
      <c r="G224" s="41">
        <v>156.5</v>
      </c>
      <c r="H224" s="42">
        <v>1221.2967412140574</v>
      </c>
      <c r="I224" s="82">
        <v>0.16062176165803108</v>
      </c>
      <c r="J224" s="83">
        <v>637848.25</v>
      </c>
      <c r="K224" s="40" t="s">
        <v>2663</v>
      </c>
    </row>
    <row r="225" spans="1:11" x14ac:dyDescent="0.25">
      <c r="A225" s="67" t="s">
        <v>526</v>
      </c>
      <c r="B225" s="24" t="s">
        <v>527</v>
      </c>
      <c r="C225" s="24" t="s">
        <v>528</v>
      </c>
      <c r="D225" s="15">
        <v>1351328.3399999999</v>
      </c>
      <c r="E225" s="5"/>
      <c r="F225" s="81" t="s">
        <v>2405</v>
      </c>
      <c r="G225" s="41">
        <v>285</v>
      </c>
      <c r="H225" s="42">
        <v>4741.5029473684208</v>
      </c>
      <c r="I225" s="82">
        <v>0.16</v>
      </c>
      <c r="J225" s="83">
        <v>638133.25</v>
      </c>
      <c r="K225" s="40" t="s">
        <v>2663</v>
      </c>
    </row>
    <row r="226" spans="1:11" x14ac:dyDescent="0.25">
      <c r="A226" s="67" t="s">
        <v>1276</v>
      </c>
      <c r="B226" s="24" t="s">
        <v>1277</v>
      </c>
      <c r="C226" s="24" t="s">
        <v>1247</v>
      </c>
      <c r="D226" s="15">
        <v>7224484.1799999997</v>
      </c>
      <c r="E226" s="5"/>
      <c r="F226" s="81" t="s">
        <v>2049</v>
      </c>
      <c r="G226" s="41">
        <v>1607.5</v>
      </c>
      <c r="H226" s="42">
        <v>4494.2358818040429</v>
      </c>
      <c r="I226" s="82">
        <v>0.15964638585543423</v>
      </c>
      <c r="J226" s="83">
        <v>639740.75</v>
      </c>
      <c r="K226" s="40" t="s">
        <v>2663</v>
      </c>
    </row>
    <row r="227" spans="1:11" x14ac:dyDescent="0.25">
      <c r="A227" s="67" t="s">
        <v>876</v>
      </c>
      <c r="B227" s="24" t="s">
        <v>877</v>
      </c>
      <c r="C227" s="24" t="s">
        <v>875</v>
      </c>
      <c r="D227" s="15">
        <v>1321816.7899999998</v>
      </c>
      <c r="E227" s="5"/>
      <c r="F227" s="81" t="s">
        <v>2241</v>
      </c>
      <c r="G227" s="41">
        <v>184.5</v>
      </c>
      <c r="H227" s="42">
        <v>7164.3186449864488</v>
      </c>
      <c r="I227" s="82">
        <v>0.15948275862068967</v>
      </c>
      <c r="J227" s="83">
        <v>639925.25</v>
      </c>
      <c r="K227" s="40" t="s">
        <v>2663</v>
      </c>
    </row>
    <row r="228" spans="1:11" x14ac:dyDescent="0.25">
      <c r="A228" s="67" t="s">
        <v>41</v>
      </c>
      <c r="B228" s="24" t="s">
        <v>42</v>
      </c>
      <c r="C228" s="24" t="s">
        <v>38</v>
      </c>
      <c r="D228" s="15">
        <v>5719676.6400000006</v>
      </c>
      <c r="E228" s="5"/>
      <c r="F228" s="81" t="s">
        <v>2642</v>
      </c>
      <c r="G228" s="41">
        <v>1072.25</v>
      </c>
      <c r="H228" s="42">
        <v>5334.2752529727213</v>
      </c>
      <c r="I228" s="82">
        <v>0.15931372549019607</v>
      </c>
      <c r="J228" s="83">
        <v>640997.5</v>
      </c>
      <c r="K228" s="40" t="s">
        <v>2663</v>
      </c>
    </row>
    <row r="229" spans="1:11" x14ac:dyDescent="0.25">
      <c r="A229" s="67" t="s">
        <v>218</v>
      </c>
      <c r="B229" s="24" t="s">
        <v>219</v>
      </c>
      <c r="C229" s="24" t="s">
        <v>123</v>
      </c>
      <c r="D229" s="15">
        <v>1094670.5</v>
      </c>
      <c r="E229" s="5"/>
      <c r="F229" s="81" t="s">
        <v>2558</v>
      </c>
      <c r="G229" s="41">
        <v>574.5</v>
      </c>
      <c r="H229" s="42">
        <v>1905.4316797214969</v>
      </c>
      <c r="I229" s="82">
        <v>0.15859030837004406</v>
      </c>
      <c r="J229" s="83">
        <v>641572</v>
      </c>
      <c r="K229" s="40" t="s">
        <v>2663</v>
      </c>
    </row>
    <row r="230" spans="1:11" x14ac:dyDescent="0.25">
      <c r="A230" s="67" t="s">
        <v>983</v>
      </c>
      <c r="B230" s="24" t="s">
        <v>984</v>
      </c>
      <c r="C230" s="24" t="s">
        <v>976</v>
      </c>
      <c r="D230" s="15">
        <v>4056457.7300000009</v>
      </c>
      <c r="E230" s="5"/>
      <c r="F230" s="81" t="s">
        <v>2189</v>
      </c>
      <c r="G230" s="41">
        <v>563.5</v>
      </c>
      <c r="H230" s="42">
        <v>7198.6827506654854</v>
      </c>
      <c r="I230" s="82">
        <v>0.15855572998430142</v>
      </c>
      <c r="J230" s="83">
        <v>642135.5</v>
      </c>
      <c r="K230" s="40" t="s">
        <v>2663</v>
      </c>
    </row>
    <row r="231" spans="1:11" x14ac:dyDescent="0.25">
      <c r="A231" s="67" t="s">
        <v>685</v>
      </c>
      <c r="B231" s="24" t="s">
        <v>686</v>
      </c>
      <c r="C231" s="24" t="s">
        <v>666</v>
      </c>
      <c r="D231" s="15">
        <v>654442.8899999999</v>
      </c>
      <c r="E231" s="5"/>
      <c r="F231" s="81" t="s">
        <v>2330</v>
      </c>
      <c r="G231" s="41">
        <v>113.5</v>
      </c>
      <c r="H231" s="42">
        <v>5766.0166519823779</v>
      </c>
      <c r="I231" s="82">
        <v>0.15833333333333333</v>
      </c>
      <c r="J231" s="83">
        <v>642249</v>
      </c>
      <c r="K231" s="40" t="s">
        <v>2663</v>
      </c>
    </row>
    <row r="232" spans="1:11" x14ac:dyDescent="0.25">
      <c r="A232" s="67" t="s">
        <v>1528</v>
      </c>
      <c r="B232" s="24" t="s">
        <v>1529</v>
      </c>
      <c r="C232" s="24" t="s">
        <v>1500</v>
      </c>
      <c r="D232" s="15">
        <v>1429785.3899999997</v>
      </c>
      <c r="E232" s="5"/>
      <c r="F232" s="81" t="s">
        <v>1931</v>
      </c>
      <c r="G232" s="41">
        <v>675</v>
      </c>
      <c r="H232" s="42">
        <v>2118.2005777777772</v>
      </c>
      <c r="I232" s="82">
        <v>0.15828220858895706</v>
      </c>
      <c r="J232" s="83">
        <v>642924</v>
      </c>
      <c r="K232" s="40" t="s">
        <v>2663</v>
      </c>
    </row>
    <row r="233" spans="1:11" x14ac:dyDescent="0.25">
      <c r="A233" s="67" t="s">
        <v>538</v>
      </c>
      <c r="B233" s="24" t="s">
        <v>539</v>
      </c>
      <c r="C233" s="24" t="s">
        <v>540</v>
      </c>
      <c r="D233" s="15">
        <v>5823741.0399999982</v>
      </c>
      <c r="E233" s="5"/>
      <c r="F233" s="81" t="s">
        <v>2400</v>
      </c>
      <c r="G233" s="41">
        <v>853.5</v>
      </c>
      <c r="H233" s="42">
        <v>6823.3638429994116</v>
      </c>
      <c r="I233" s="82">
        <v>0.15826612903225806</v>
      </c>
      <c r="J233" s="83">
        <v>643777.5</v>
      </c>
      <c r="K233" s="40" t="s">
        <v>2663</v>
      </c>
    </row>
    <row r="234" spans="1:11" x14ac:dyDescent="0.25">
      <c r="A234" s="67" t="s">
        <v>63</v>
      </c>
      <c r="B234" s="24" t="s">
        <v>64</v>
      </c>
      <c r="C234" s="24" t="s">
        <v>58</v>
      </c>
      <c r="D234" s="15">
        <v>7164851.2599999998</v>
      </c>
      <c r="E234" s="5"/>
      <c r="F234" s="81" t="s">
        <v>2633</v>
      </c>
      <c r="G234" s="41">
        <v>1090.25</v>
      </c>
      <c r="H234" s="42">
        <v>6571.7507544141254</v>
      </c>
      <c r="I234" s="82">
        <v>0.15793151642208245</v>
      </c>
      <c r="J234" s="83">
        <v>644867.75</v>
      </c>
      <c r="K234" s="40" t="s">
        <v>2663</v>
      </c>
    </row>
    <row r="235" spans="1:11" x14ac:dyDescent="0.25">
      <c r="A235" s="67" t="s">
        <v>172</v>
      </c>
      <c r="B235" s="24" t="s">
        <v>173</v>
      </c>
      <c r="C235" s="24" t="s">
        <v>123</v>
      </c>
      <c r="D235" s="15">
        <v>2338398.9999999995</v>
      </c>
      <c r="E235" s="5"/>
      <c r="F235" s="81" t="s">
        <v>2581</v>
      </c>
      <c r="G235" s="41">
        <v>1562.75</v>
      </c>
      <c r="H235" s="42">
        <v>1496.3359462485998</v>
      </c>
      <c r="I235" s="82">
        <v>0.15792291220556745</v>
      </c>
      <c r="J235" s="83">
        <v>646430.5</v>
      </c>
      <c r="K235" s="40" t="s">
        <v>2663</v>
      </c>
    </row>
    <row r="236" spans="1:11" x14ac:dyDescent="0.25">
      <c r="A236" s="67" t="s">
        <v>1505</v>
      </c>
      <c r="B236" s="24" t="s">
        <v>1506</v>
      </c>
      <c r="C236" s="24" t="s">
        <v>1500</v>
      </c>
      <c r="D236" s="15">
        <v>869514.63</v>
      </c>
      <c r="E236" s="5"/>
      <c r="F236" s="81" t="s">
        <v>1943</v>
      </c>
      <c r="G236" s="41">
        <v>203.5</v>
      </c>
      <c r="H236" s="42">
        <v>4272.7991646191649</v>
      </c>
      <c r="I236" s="82">
        <v>0.15789473684210525</v>
      </c>
      <c r="J236" s="83">
        <v>646634</v>
      </c>
      <c r="K236" s="40" t="s">
        <v>2663</v>
      </c>
    </row>
    <row r="237" spans="1:11" x14ac:dyDescent="0.25">
      <c r="A237" s="67" t="s">
        <v>1152</v>
      </c>
      <c r="B237" s="24" t="s">
        <v>1153</v>
      </c>
      <c r="C237" s="24" t="s">
        <v>1134</v>
      </c>
      <c r="D237" s="15">
        <v>10707351.640000001</v>
      </c>
      <c r="E237" s="5"/>
      <c r="F237" s="81" t="s">
        <v>2111</v>
      </c>
      <c r="G237" s="41">
        <v>1452.5</v>
      </c>
      <c r="H237" s="42">
        <v>7371.6706643717735</v>
      </c>
      <c r="I237" s="82">
        <v>0.15730337078651685</v>
      </c>
      <c r="J237" s="83">
        <v>648086.5</v>
      </c>
      <c r="K237" s="40" t="s">
        <v>2663</v>
      </c>
    </row>
    <row r="238" spans="1:11" x14ac:dyDescent="0.25">
      <c r="A238" s="67" t="s">
        <v>1445</v>
      </c>
      <c r="B238" s="24" t="s">
        <v>1446</v>
      </c>
      <c r="C238" s="24" t="s">
        <v>1436</v>
      </c>
      <c r="D238" s="15">
        <v>5774066.29</v>
      </c>
      <c r="E238" s="5"/>
      <c r="F238" s="81" t="s">
        <v>1971</v>
      </c>
      <c r="G238" s="41">
        <v>866</v>
      </c>
      <c r="H238" s="42">
        <v>6667.5130369515009</v>
      </c>
      <c r="I238" s="82">
        <v>0.15728328865058089</v>
      </c>
      <c r="J238" s="83">
        <v>648952.5</v>
      </c>
      <c r="K238" s="40" t="s">
        <v>2663</v>
      </c>
    </row>
    <row r="239" spans="1:11" x14ac:dyDescent="0.25">
      <c r="A239" s="67" t="s">
        <v>1145</v>
      </c>
      <c r="B239" s="24" t="s">
        <v>1146</v>
      </c>
      <c r="C239" s="24" t="s">
        <v>1140</v>
      </c>
      <c r="D239" s="15">
        <v>204945.05000000002</v>
      </c>
      <c r="E239" s="5"/>
      <c r="F239" s="81" t="s">
        <v>2114</v>
      </c>
      <c r="G239" s="41">
        <v>255.5</v>
      </c>
      <c r="H239" s="42">
        <v>802.13326810176136</v>
      </c>
      <c r="I239" s="82">
        <v>0.15720524017467249</v>
      </c>
      <c r="J239" s="83">
        <v>649208</v>
      </c>
      <c r="K239" s="40" t="s">
        <v>2663</v>
      </c>
    </row>
    <row r="240" spans="1:11" x14ac:dyDescent="0.25">
      <c r="A240" s="67" t="s">
        <v>1342</v>
      </c>
      <c r="B240" s="24" t="s">
        <v>1343</v>
      </c>
      <c r="C240" s="24" t="s">
        <v>1339</v>
      </c>
      <c r="D240" s="15">
        <v>1359494.6400000001</v>
      </c>
      <c r="E240" s="5"/>
      <c r="F240" s="81" t="s">
        <v>2020</v>
      </c>
      <c r="G240" s="41">
        <v>381</v>
      </c>
      <c r="H240" s="42">
        <v>3568.2274015748035</v>
      </c>
      <c r="I240" s="82">
        <v>0.15676959619952494</v>
      </c>
      <c r="J240" s="83">
        <v>649589</v>
      </c>
      <c r="K240" s="40" t="s">
        <v>2663</v>
      </c>
    </row>
    <row r="241" spans="1:11" x14ac:dyDescent="0.25">
      <c r="A241" s="67" t="s">
        <v>696</v>
      </c>
      <c r="B241" s="24" t="s">
        <v>697</v>
      </c>
      <c r="C241" s="24" t="s">
        <v>689</v>
      </c>
      <c r="D241" s="15">
        <v>160032.72</v>
      </c>
      <c r="E241" s="5"/>
      <c r="F241" s="81" t="s">
        <v>2325</v>
      </c>
      <c r="G241" s="41">
        <v>87</v>
      </c>
      <c r="H241" s="42">
        <v>1839.4565517241379</v>
      </c>
      <c r="I241" s="82">
        <v>0.15652173913043479</v>
      </c>
      <c r="J241" s="83">
        <v>649676</v>
      </c>
      <c r="K241" s="40" t="s">
        <v>2663</v>
      </c>
    </row>
    <row r="242" spans="1:11" x14ac:dyDescent="0.25">
      <c r="A242" s="67" t="s">
        <v>681</v>
      </c>
      <c r="B242" s="24" t="s">
        <v>682</v>
      </c>
      <c r="C242" s="24" t="s">
        <v>666</v>
      </c>
      <c r="D242" s="15">
        <v>4596832.2899999991</v>
      </c>
      <c r="E242" s="5"/>
      <c r="F242" s="81" t="s">
        <v>2332</v>
      </c>
      <c r="G242" s="41">
        <v>1022.5</v>
      </c>
      <c r="H242" s="42">
        <v>4495.6795012224929</v>
      </c>
      <c r="I242" s="82">
        <v>0.15645161290322582</v>
      </c>
      <c r="J242" s="83">
        <v>650698.5</v>
      </c>
      <c r="K242" s="40" t="s">
        <v>2663</v>
      </c>
    </row>
    <row r="243" spans="1:11" x14ac:dyDescent="0.25">
      <c r="A243" s="67" t="s">
        <v>498</v>
      </c>
      <c r="B243" s="24" t="s">
        <v>499</v>
      </c>
      <c r="C243" s="24" t="s">
        <v>497</v>
      </c>
      <c r="D243" s="15">
        <v>585433.86</v>
      </c>
      <c r="E243" s="5"/>
      <c r="F243" s="81" t="s">
        <v>2419</v>
      </c>
      <c r="G243" s="41">
        <v>164.5</v>
      </c>
      <c r="H243" s="42">
        <v>3558.8684498480243</v>
      </c>
      <c r="I243" s="82">
        <v>0.15609756097560976</v>
      </c>
      <c r="J243" s="83">
        <v>650863</v>
      </c>
      <c r="K243" s="40" t="s">
        <v>2663</v>
      </c>
    </row>
    <row r="244" spans="1:11" x14ac:dyDescent="0.25">
      <c r="A244" s="67" t="s">
        <v>115</v>
      </c>
      <c r="B244" s="24" t="s">
        <v>116</v>
      </c>
      <c r="C244" s="24" t="s">
        <v>95</v>
      </c>
      <c r="D244" s="15">
        <v>5328098.5599999996</v>
      </c>
      <c r="E244" s="5"/>
      <c r="F244" s="81" t="s">
        <v>2609</v>
      </c>
      <c r="G244" s="41">
        <v>857.25</v>
      </c>
      <c r="H244" s="42">
        <v>6215.3380694079906</v>
      </c>
      <c r="I244" s="82">
        <v>0.15603532875368009</v>
      </c>
      <c r="J244" s="83">
        <v>651720.25</v>
      </c>
      <c r="K244" s="40" t="s">
        <v>2663</v>
      </c>
    </row>
    <row r="245" spans="1:11" x14ac:dyDescent="0.25">
      <c r="A245" s="67" t="s">
        <v>522</v>
      </c>
      <c r="B245" s="24" t="s">
        <v>523</v>
      </c>
      <c r="C245" s="24" t="s">
        <v>521</v>
      </c>
      <c r="D245" s="15">
        <v>3402585.4199999995</v>
      </c>
      <c r="E245" s="5"/>
      <c r="F245" s="81" t="s">
        <v>2407</v>
      </c>
      <c r="G245" s="41">
        <v>528.5</v>
      </c>
      <c r="H245" s="42">
        <v>6438.1937937559123</v>
      </c>
      <c r="I245" s="82">
        <v>0.15555555555555556</v>
      </c>
      <c r="J245" s="83">
        <v>652248.75</v>
      </c>
      <c r="K245" s="40" t="s">
        <v>2663</v>
      </c>
    </row>
    <row r="246" spans="1:11" x14ac:dyDescent="0.25">
      <c r="A246" s="67" t="s">
        <v>974</v>
      </c>
      <c r="B246" s="24" t="s">
        <v>975</v>
      </c>
      <c r="C246" s="24" t="s">
        <v>976</v>
      </c>
      <c r="D246" s="15">
        <v>143498.78</v>
      </c>
      <c r="E246" s="5"/>
      <c r="F246" s="81" t="s">
        <v>2193</v>
      </c>
      <c r="G246" s="41">
        <v>70.5</v>
      </c>
      <c r="H246" s="42">
        <v>2035.4436879432624</v>
      </c>
      <c r="I246" s="82">
        <v>0.15555555555555556</v>
      </c>
      <c r="J246" s="83">
        <v>652319.25</v>
      </c>
      <c r="K246" s="40" t="s">
        <v>2663</v>
      </c>
    </row>
    <row r="247" spans="1:11" x14ac:dyDescent="0.25">
      <c r="A247" s="67" t="s">
        <v>1716</v>
      </c>
      <c r="B247" s="24" t="s">
        <v>1717</v>
      </c>
      <c r="C247" s="24" t="s">
        <v>1701</v>
      </c>
      <c r="D247" s="15">
        <v>4678583.0000000009</v>
      </c>
      <c r="E247" s="5"/>
      <c r="F247" s="81" t="s">
        <v>1840</v>
      </c>
      <c r="G247" s="41">
        <v>843</v>
      </c>
      <c r="H247" s="42">
        <v>5549.9205219454343</v>
      </c>
      <c r="I247" s="82">
        <v>0.15537848605577689</v>
      </c>
      <c r="J247" s="83">
        <v>653162.25</v>
      </c>
      <c r="K247" s="40" t="s">
        <v>2663</v>
      </c>
    </row>
    <row r="248" spans="1:11" x14ac:dyDescent="0.25">
      <c r="A248" s="67" t="s">
        <v>220</v>
      </c>
      <c r="B248" s="24" t="s">
        <v>221</v>
      </c>
      <c r="C248" s="24" t="s">
        <v>123</v>
      </c>
      <c r="D248" s="15">
        <v>16712602.770000001</v>
      </c>
      <c r="E248" s="5"/>
      <c r="F248" s="81" t="s">
        <v>2557</v>
      </c>
      <c r="G248" s="41">
        <v>2251.5</v>
      </c>
      <c r="H248" s="42">
        <v>7422.8748700866099</v>
      </c>
      <c r="I248" s="82">
        <v>0.15475749722325063</v>
      </c>
      <c r="J248" s="83">
        <v>655413.75</v>
      </c>
      <c r="K248" s="40" t="s">
        <v>2663</v>
      </c>
    </row>
    <row r="249" spans="1:11" x14ac:dyDescent="0.25">
      <c r="A249" s="67" t="s">
        <v>19</v>
      </c>
      <c r="B249" s="24" t="s">
        <v>20</v>
      </c>
      <c r="C249" s="24" t="s">
        <v>21</v>
      </c>
      <c r="D249" s="15">
        <v>12333932.630000001</v>
      </c>
      <c r="E249" s="5"/>
      <c r="F249" s="81" t="s">
        <v>2652</v>
      </c>
      <c r="G249" s="41">
        <v>1283</v>
      </c>
      <c r="H249" s="42">
        <v>9613.3535697583793</v>
      </c>
      <c r="I249" s="82">
        <v>0.15462315462315462</v>
      </c>
      <c r="J249" s="83">
        <v>656696.75</v>
      </c>
      <c r="K249" s="40" t="s">
        <v>2663</v>
      </c>
    </row>
    <row r="250" spans="1:11" x14ac:dyDescent="0.25">
      <c r="A250" s="67" t="s">
        <v>979</v>
      </c>
      <c r="B250" s="24" t="s">
        <v>980</v>
      </c>
      <c r="C250" s="24" t="s">
        <v>976</v>
      </c>
      <c r="D250" s="15">
        <v>508151.05000000005</v>
      </c>
      <c r="E250" s="5"/>
      <c r="F250" s="81" t="s">
        <v>2191</v>
      </c>
      <c r="G250" s="41">
        <v>165</v>
      </c>
      <c r="H250" s="42">
        <v>3079.7033333333338</v>
      </c>
      <c r="I250" s="82">
        <v>0.15422885572139303</v>
      </c>
      <c r="J250" s="83">
        <v>656861.75</v>
      </c>
      <c r="K250" s="40" t="s">
        <v>2663</v>
      </c>
    </row>
    <row r="251" spans="1:11" x14ac:dyDescent="0.25">
      <c r="A251" s="67" t="s">
        <v>230</v>
      </c>
      <c r="B251" s="24" t="s">
        <v>231</v>
      </c>
      <c r="C251" s="24" t="s">
        <v>123</v>
      </c>
      <c r="D251" s="15">
        <v>1718009.9400000002</v>
      </c>
      <c r="E251" s="5"/>
      <c r="F251" s="81" t="s">
        <v>2552</v>
      </c>
      <c r="G251" s="41">
        <v>334</v>
      </c>
      <c r="H251" s="42">
        <v>5143.7423353293416</v>
      </c>
      <c r="I251" s="82">
        <v>0.15417558886509636</v>
      </c>
      <c r="J251" s="83">
        <v>657195.75</v>
      </c>
      <c r="K251" s="40" t="s">
        <v>2663</v>
      </c>
    </row>
    <row r="252" spans="1:11" x14ac:dyDescent="0.25">
      <c r="A252" s="67" t="s">
        <v>1580</v>
      </c>
      <c r="B252" s="24" t="s">
        <v>1581</v>
      </c>
      <c r="C252" s="24" t="s">
        <v>1557</v>
      </c>
      <c r="D252" s="15">
        <v>2046555.96</v>
      </c>
      <c r="E252" s="5"/>
      <c r="F252" s="81" t="s">
        <v>1906</v>
      </c>
      <c r="G252" s="41">
        <v>508</v>
      </c>
      <c r="H252" s="42">
        <v>4028.653464566929</v>
      </c>
      <c r="I252" s="82">
        <v>0.15405046480743692</v>
      </c>
      <c r="J252" s="83">
        <v>657703.75</v>
      </c>
      <c r="K252" s="40" t="s">
        <v>2663</v>
      </c>
    </row>
    <row r="253" spans="1:11" x14ac:dyDescent="0.25">
      <c r="A253" s="67" t="s">
        <v>204</v>
      </c>
      <c r="B253" s="24" t="s">
        <v>205</v>
      </c>
      <c r="C253" s="24" t="s">
        <v>123</v>
      </c>
      <c r="D253" s="15">
        <v>544192.39999999991</v>
      </c>
      <c r="E253" s="5"/>
      <c r="F253" s="81" t="s">
        <v>2565</v>
      </c>
      <c r="G253" s="41">
        <v>375.5</v>
      </c>
      <c r="H253" s="42">
        <v>1449.2474034620504</v>
      </c>
      <c r="I253" s="82">
        <v>0.15384615384615385</v>
      </c>
      <c r="J253" s="83">
        <v>658079.25</v>
      </c>
      <c r="K253" s="40" t="s">
        <v>2663</v>
      </c>
    </row>
    <row r="254" spans="1:11" x14ac:dyDescent="0.25">
      <c r="A254" s="67" t="s">
        <v>34</v>
      </c>
      <c r="B254" s="24" t="s">
        <v>35</v>
      </c>
      <c r="C254" s="24" t="s">
        <v>4</v>
      </c>
      <c r="D254" s="15">
        <v>11223485.539999999</v>
      </c>
      <c r="E254" s="5"/>
      <c r="F254" s="81" t="s">
        <v>2645</v>
      </c>
      <c r="G254" s="41">
        <v>2924.25</v>
      </c>
      <c r="H254" s="42">
        <v>3838.0731948362827</v>
      </c>
      <c r="I254" s="82">
        <v>0.15371573890929641</v>
      </c>
      <c r="J254" s="83">
        <v>661003.5</v>
      </c>
      <c r="K254" s="40" t="s">
        <v>2663</v>
      </c>
    </row>
    <row r="255" spans="1:11" x14ac:dyDescent="0.25">
      <c r="A255" s="67" t="s">
        <v>533</v>
      </c>
      <c r="B255" s="24" t="s">
        <v>534</v>
      </c>
      <c r="C255" s="24" t="s">
        <v>528</v>
      </c>
      <c r="D255" s="15">
        <v>2948395.1700000004</v>
      </c>
      <c r="E255" s="5"/>
      <c r="F255" s="81" t="s">
        <v>2402</v>
      </c>
      <c r="G255" s="41">
        <v>516</v>
      </c>
      <c r="H255" s="42">
        <v>5713.9441279069779</v>
      </c>
      <c r="I255" s="82">
        <v>0.15333333333333332</v>
      </c>
      <c r="J255" s="83">
        <v>661519.5</v>
      </c>
      <c r="K255" s="40" t="s">
        <v>2663</v>
      </c>
    </row>
    <row r="256" spans="1:11" x14ac:dyDescent="0.25">
      <c r="A256" s="67" t="s">
        <v>1547</v>
      </c>
      <c r="B256" s="24" t="s">
        <v>1548</v>
      </c>
      <c r="C256" s="24" t="s">
        <v>1536</v>
      </c>
      <c r="D256" s="15">
        <v>26575034.950000003</v>
      </c>
      <c r="E256" s="5"/>
      <c r="F256" s="81" t="s">
        <v>1922</v>
      </c>
      <c r="G256" s="41">
        <v>6843.5</v>
      </c>
      <c r="H256" s="42">
        <v>3883.2519836341057</v>
      </c>
      <c r="I256" s="82">
        <v>0.15331238544121498</v>
      </c>
      <c r="J256" s="83">
        <v>668363</v>
      </c>
      <c r="K256" s="40" t="s">
        <v>2663</v>
      </c>
    </row>
    <row r="257" spans="1:11" x14ac:dyDescent="0.25">
      <c r="A257" s="67" t="s">
        <v>819</v>
      </c>
      <c r="B257" s="24" t="s">
        <v>820</v>
      </c>
      <c r="C257" s="24" t="s">
        <v>803</v>
      </c>
      <c r="D257" s="15">
        <v>2017178.24</v>
      </c>
      <c r="E257" s="5"/>
      <c r="F257" s="81" t="s">
        <v>2267</v>
      </c>
      <c r="G257" s="41">
        <v>380.5</v>
      </c>
      <c r="H257" s="42">
        <v>5301.3882785808146</v>
      </c>
      <c r="I257" s="82">
        <v>0.15317919075144509</v>
      </c>
      <c r="J257" s="83">
        <v>668743.5</v>
      </c>
      <c r="K257" s="40" t="s">
        <v>2663</v>
      </c>
    </row>
    <row r="258" spans="1:11" x14ac:dyDescent="0.25">
      <c r="A258" s="67" t="s">
        <v>51</v>
      </c>
      <c r="B258" s="24" t="s">
        <v>52</v>
      </c>
      <c r="C258" s="24" t="s">
        <v>53</v>
      </c>
      <c r="D258" s="15">
        <v>2268575.6799999997</v>
      </c>
      <c r="E258" s="5"/>
      <c r="F258" s="81" t="s">
        <v>2638</v>
      </c>
      <c r="G258" s="41">
        <v>318.25</v>
      </c>
      <c r="H258" s="42">
        <v>7128.2817910447748</v>
      </c>
      <c r="I258" s="82">
        <v>0.15277777777777779</v>
      </c>
      <c r="J258" s="83">
        <v>669061.75</v>
      </c>
      <c r="K258" s="40" t="s">
        <v>2663</v>
      </c>
    </row>
    <row r="259" spans="1:11" x14ac:dyDescent="0.25">
      <c r="A259" s="67" t="s">
        <v>1630</v>
      </c>
      <c r="B259" s="24" t="s">
        <v>1631</v>
      </c>
      <c r="C259" s="24" t="s">
        <v>1612</v>
      </c>
      <c r="D259" s="15">
        <v>7878797.0900000017</v>
      </c>
      <c r="E259" s="5"/>
      <c r="F259" s="81" t="s">
        <v>1881</v>
      </c>
      <c r="G259" s="41">
        <v>1145</v>
      </c>
      <c r="H259" s="42">
        <v>6881.045493449783</v>
      </c>
      <c r="I259" s="82">
        <v>0.15276752767527677</v>
      </c>
      <c r="J259" s="83">
        <v>670206.75</v>
      </c>
      <c r="K259" s="40" t="s">
        <v>2663</v>
      </c>
    </row>
    <row r="260" spans="1:11" x14ac:dyDescent="0.25">
      <c r="A260" s="67" t="s">
        <v>871</v>
      </c>
      <c r="B260" s="24" t="s">
        <v>872</v>
      </c>
      <c r="C260" s="24" t="s">
        <v>854</v>
      </c>
      <c r="D260" s="15">
        <v>4124627.11</v>
      </c>
      <c r="E260" s="5"/>
      <c r="F260" s="81" t="s">
        <v>2243</v>
      </c>
      <c r="G260" s="41">
        <v>571.5</v>
      </c>
      <c r="H260" s="42">
        <v>7217.1952930883635</v>
      </c>
      <c r="I260" s="82">
        <v>0.1527165932452276</v>
      </c>
      <c r="J260" s="83">
        <v>670778.25</v>
      </c>
      <c r="K260" s="40" t="s">
        <v>2663</v>
      </c>
    </row>
    <row r="261" spans="1:11" x14ac:dyDescent="0.25">
      <c r="A261" s="67" t="s">
        <v>861</v>
      </c>
      <c r="B261" s="24" t="s">
        <v>862</v>
      </c>
      <c r="C261" s="24" t="s">
        <v>854</v>
      </c>
      <c r="D261" s="15">
        <v>3858455.5000000009</v>
      </c>
      <c r="E261" s="5"/>
      <c r="F261" s="81" t="s">
        <v>2248</v>
      </c>
      <c r="G261" s="41">
        <v>560.5</v>
      </c>
      <c r="H261" s="42">
        <v>6883.9527207850151</v>
      </c>
      <c r="I261" s="82">
        <v>0.15202702702702703</v>
      </c>
      <c r="J261" s="83">
        <v>671338.75</v>
      </c>
      <c r="K261" s="40" t="s">
        <v>2663</v>
      </c>
    </row>
    <row r="262" spans="1:11" x14ac:dyDescent="0.25">
      <c r="A262" s="67" t="s">
        <v>1124</v>
      </c>
      <c r="B262" s="24" t="s">
        <v>1125</v>
      </c>
      <c r="C262" s="24" t="s">
        <v>1094</v>
      </c>
      <c r="D262" s="15">
        <v>1405753.58</v>
      </c>
      <c r="E262" s="5"/>
      <c r="F262" s="81" t="s">
        <v>2123</v>
      </c>
      <c r="G262" s="41">
        <v>273</v>
      </c>
      <c r="H262" s="42">
        <v>5149.2805128205127</v>
      </c>
      <c r="I262" s="82">
        <v>0.15181518151815182</v>
      </c>
      <c r="J262" s="83">
        <v>671611.75</v>
      </c>
      <c r="K262" s="40" t="s">
        <v>2663</v>
      </c>
    </row>
    <row r="263" spans="1:11" x14ac:dyDescent="0.25">
      <c r="A263" s="67" t="s">
        <v>234</v>
      </c>
      <c r="B263" s="24" t="s">
        <v>235</v>
      </c>
      <c r="C263" s="24" t="s">
        <v>123</v>
      </c>
      <c r="D263" s="15">
        <v>627817.82000000007</v>
      </c>
      <c r="E263" s="5"/>
      <c r="F263" s="81" t="s">
        <v>2550</v>
      </c>
      <c r="G263" s="41">
        <v>401.5</v>
      </c>
      <c r="H263" s="42">
        <v>1563.6807471980076</v>
      </c>
      <c r="I263" s="82">
        <v>0.15163934426229508</v>
      </c>
      <c r="J263" s="83">
        <v>672013.25</v>
      </c>
      <c r="K263" s="40" t="s">
        <v>2663</v>
      </c>
    </row>
    <row r="264" spans="1:11" x14ac:dyDescent="0.25">
      <c r="A264" s="67" t="s">
        <v>934</v>
      </c>
      <c r="B264" s="24" t="s">
        <v>935</v>
      </c>
      <c r="C264" s="24" t="s">
        <v>936</v>
      </c>
      <c r="D264" s="15">
        <v>1836005.8</v>
      </c>
      <c r="E264" s="5"/>
      <c r="F264" s="81" t="s">
        <v>2211</v>
      </c>
      <c r="G264" s="41">
        <v>262.5</v>
      </c>
      <c r="H264" s="42">
        <v>6994.3078095238097</v>
      </c>
      <c r="I264" s="82">
        <v>0.15151515151515152</v>
      </c>
      <c r="J264" s="83">
        <v>672275.75</v>
      </c>
      <c r="K264" s="40" t="s">
        <v>2663</v>
      </c>
    </row>
    <row r="265" spans="1:11" x14ac:dyDescent="0.25">
      <c r="A265" s="67" t="s">
        <v>1380</v>
      </c>
      <c r="B265" s="24" t="s">
        <v>1381</v>
      </c>
      <c r="C265" s="24" t="s">
        <v>1363</v>
      </c>
      <c r="D265" s="15">
        <v>25685100.380000003</v>
      </c>
      <c r="E265" s="5"/>
      <c r="F265" s="81" t="s">
        <v>2002</v>
      </c>
      <c r="G265" s="41">
        <v>5578</v>
      </c>
      <c r="H265" s="42">
        <v>4604.71501972033</v>
      </c>
      <c r="I265" s="82">
        <v>0.15108108108108109</v>
      </c>
      <c r="J265" s="83">
        <v>677853.75</v>
      </c>
      <c r="K265" s="40" t="s">
        <v>2663</v>
      </c>
    </row>
    <row r="266" spans="1:11" x14ac:dyDescent="0.25">
      <c r="A266" s="67" t="s">
        <v>392</v>
      </c>
      <c r="B266" s="24" t="s">
        <v>393</v>
      </c>
      <c r="C266" s="24" t="s">
        <v>123</v>
      </c>
      <c r="D266" s="15">
        <v>24772057.18</v>
      </c>
      <c r="E266" s="5"/>
      <c r="F266" s="81" t="s">
        <v>2470</v>
      </c>
      <c r="G266" s="41">
        <v>5354.5</v>
      </c>
      <c r="H266" s="42">
        <v>4626.3996974507427</v>
      </c>
      <c r="I266" s="82">
        <v>0.15097402597402598</v>
      </c>
      <c r="J266" s="83">
        <v>683208.25</v>
      </c>
      <c r="K266" s="40" t="s">
        <v>2663</v>
      </c>
    </row>
    <row r="267" spans="1:11" x14ac:dyDescent="0.25">
      <c r="A267" s="67" t="s">
        <v>1708</v>
      </c>
      <c r="B267" s="24" t="s">
        <v>1709</v>
      </c>
      <c r="C267" s="24" t="s">
        <v>1701</v>
      </c>
      <c r="D267" s="15">
        <v>1918350.1500000001</v>
      </c>
      <c r="E267" s="5"/>
      <c r="F267" s="81" t="s">
        <v>1844</v>
      </c>
      <c r="G267" s="41">
        <v>336.5</v>
      </c>
      <c r="H267" s="42">
        <v>5700.8919762258547</v>
      </c>
      <c r="I267" s="82">
        <v>0.15025906735751296</v>
      </c>
      <c r="J267" s="83">
        <v>683544.75</v>
      </c>
      <c r="K267" s="40" t="s">
        <v>2663</v>
      </c>
    </row>
    <row r="268" spans="1:11" x14ac:dyDescent="0.25">
      <c r="A268" s="67" t="s">
        <v>573</v>
      </c>
      <c r="B268" s="24" t="s">
        <v>574</v>
      </c>
      <c r="C268" s="24" t="s">
        <v>572</v>
      </c>
      <c r="D268" s="15">
        <v>2294119.9899999998</v>
      </c>
      <c r="E268" s="5"/>
      <c r="F268" s="81" t="s">
        <v>2384</v>
      </c>
      <c r="G268" s="41">
        <v>338.5</v>
      </c>
      <c r="H268" s="42">
        <v>6777.3116395864099</v>
      </c>
      <c r="I268" s="82">
        <v>0.15</v>
      </c>
      <c r="J268" s="83">
        <v>683883.25</v>
      </c>
      <c r="K268" s="40" t="s">
        <v>2663</v>
      </c>
    </row>
    <row r="269" spans="1:11" x14ac:dyDescent="0.25">
      <c r="A269" s="67" t="s">
        <v>1223</v>
      </c>
      <c r="B269" s="24" t="s">
        <v>1224</v>
      </c>
      <c r="C269" s="24" t="s">
        <v>1156</v>
      </c>
      <c r="D269" s="15">
        <v>70186705.550000012</v>
      </c>
      <c r="E269" s="5"/>
      <c r="F269" s="81" t="s">
        <v>2076</v>
      </c>
      <c r="G269" s="41">
        <v>6340.5</v>
      </c>
      <c r="H269" s="42">
        <v>11069.585292957971</v>
      </c>
      <c r="I269" s="82">
        <v>0.1497887221331779</v>
      </c>
      <c r="J269" s="83">
        <v>690223.75</v>
      </c>
      <c r="K269" s="40" t="s">
        <v>2663</v>
      </c>
    </row>
    <row r="270" spans="1:11" x14ac:dyDescent="0.25">
      <c r="A270" s="67" t="s">
        <v>1349</v>
      </c>
      <c r="B270" s="24" t="s">
        <v>1350</v>
      </c>
      <c r="C270" s="24" t="s">
        <v>1331</v>
      </c>
      <c r="D270" s="15">
        <v>1778379.8</v>
      </c>
      <c r="E270" s="5"/>
      <c r="F270" s="81" t="s">
        <v>2017</v>
      </c>
      <c r="G270" s="41">
        <v>293</v>
      </c>
      <c r="H270" s="42">
        <v>6069.5556313993175</v>
      </c>
      <c r="I270" s="82">
        <v>0.14968152866242038</v>
      </c>
      <c r="J270" s="83">
        <v>690516.75</v>
      </c>
      <c r="K270" s="40" t="s">
        <v>2663</v>
      </c>
    </row>
    <row r="271" spans="1:11" x14ac:dyDescent="0.25">
      <c r="A271" s="67" t="s">
        <v>400</v>
      </c>
      <c r="B271" s="24" t="s">
        <v>401</v>
      </c>
      <c r="C271" s="24" t="s">
        <v>123</v>
      </c>
      <c r="D271" s="15">
        <v>7287955.6799999997</v>
      </c>
      <c r="E271" s="5"/>
      <c r="F271" s="81" t="s">
        <v>2466</v>
      </c>
      <c r="G271" s="41">
        <v>1852.5</v>
      </c>
      <c r="H271" s="42">
        <v>3934.1191255060726</v>
      </c>
      <c r="I271" s="82">
        <v>0.14932802389248381</v>
      </c>
      <c r="J271" s="83">
        <v>692369.25</v>
      </c>
      <c r="K271" s="40" t="s">
        <v>2663</v>
      </c>
    </row>
    <row r="272" spans="1:11" x14ac:dyDescent="0.25">
      <c r="A272" s="67" t="s">
        <v>843</v>
      </c>
      <c r="B272" s="24" t="s">
        <v>844</v>
      </c>
      <c r="C272" s="24" t="s">
        <v>834</v>
      </c>
      <c r="D272" s="15">
        <v>1948177.2100000002</v>
      </c>
      <c r="E272" s="5"/>
      <c r="F272" s="81" t="s">
        <v>2256</v>
      </c>
      <c r="G272" s="41">
        <v>362.5</v>
      </c>
      <c r="H272" s="42">
        <v>5374.2819586206906</v>
      </c>
      <c r="I272" s="82">
        <v>0.1492842535787321</v>
      </c>
      <c r="J272" s="83">
        <v>692731.75</v>
      </c>
      <c r="K272" s="40" t="s">
        <v>2663</v>
      </c>
    </row>
    <row r="273" spans="1:11" x14ac:dyDescent="0.25">
      <c r="A273" s="67" t="s">
        <v>84</v>
      </c>
      <c r="B273" s="24" t="s">
        <v>85</v>
      </c>
      <c r="C273" s="24" t="s">
        <v>50</v>
      </c>
      <c r="D273" s="15">
        <v>2753985.1099999994</v>
      </c>
      <c r="E273" s="5"/>
      <c r="F273" s="81" t="s">
        <v>2623</v>
      </c>
      <c r="G273" s="41">
        <v>383.5</v>
      </c>
      <c r="H273" s="42">
        <v>7181.1867275097766</v>
      </c>
      <c r="I273" s="82">
        <v>0.14925373134328357</v>
      </c>
      <c r="J273" s="83">
        <v>693115.25</v>
      </c>
      <c r="K273" s="40" t="s">
        <v>2663</v>
      </c>
    </row>
    <row r="274" spans="1:11" x14ac:dyDescent="0.25">
      <c r="A274" s="67" t="s">
        <v>495</v>
      </c>
      <c r="B274" s="24" t="s">
        <v>496</v>
      </c>
      <c r="C274" s="24" t="s">
        <v>497</v>
      </c>
      <c r="D274" s="15">
        <v>608784.96999999986</v>
      </c>
      <c r="E274" s="5"/>
      <c r="F274" s="81" t="s">
        <v>2420</v>
      </c>
      <c r="G274" s="41">
        <v>328</v>
      </c>
      <c r="H274" s="42">
        <v>1856.0517378048776</v>
      </c>
      <c r="I274" s="82">
        <v>0.14917127071823205</v>
      </c>
      <c r="J274" s="83">
        <v>693443.25</v>
      </c>
      <c r="K274" s="40" t="s">
        <v>2663</v>
      </c>
    </row>
    <row r="275" spans="1:11" x14ac:dyDescent="0.25">
      <c r="A275" s="67" t="s">
        <v>22</v>
      </c>
      <c r="B275" s="24" t="s">
        <v>23</v>
      </c>
      <c r="C275" s="24" t="s">
        <v>21</v>
      </c>
      <c r="D275" s="15">
        <v>775312.37999999989</v>
      </c>
      <c r="E275" s="5"/>
      <c r="F275" s="81" t="s">
        <v>2651</v>
      </c>
      <c r="G275" s="41">
        <v>285.5</v>
      </c>
      <c r="H275" s="42">
        <v>2715.630052539404</v>
      </c>
      <c r="I275" s="82">
        <v>0.14893617021276595</v>
      </c>
      <c r="J275" s="83">
        <v>693728.75</v>
      </c>
      <c r="K275" s="40" t="s">
        <v>2663</v>
      </c>
    </row>
    <row r="276" spans="1:11" x14ac:dyDescent="0.25">
      <c r="A276" s="67" t="s">
        <v>1765</v>
      </c>
      <c r="B276" s="24" t="s">
        <v>1766</v>
      </c>
      <c r="C276" s="24" t="s">
        <v>1764</v>
      </c>
      <c r="D276" s="15">
        <v>2252261.9300000002</v>
      </c>
      <c r="E276" s="5"/>
      <c r="F276" s="81" t="s">
        <v>2431</v>
      </c>
      <c r="G276" s="41">
        <v>330</v>
      </c>
      <c r="H276" s="42">
        <v>6825.0361515151517</v>
      </c>
      <c r="I276" s="82">
        <v>0.14880952380952381</v>
      </c>
      <c r="J276" s="83">
        <v>694058.75</v>
      </c>
      <c r="K276" s="40" t="s">
        <v>2663</v>
      </c>
    </row>
    <row r="277" spans="1:11" x14ac:dyDescent="0.25">
      <c r="A277" s="67" t="s">
        <v>89</v>
      </c>
      <c r="B277" s="24" t="s">
        <v>90</v>
      </c>
      <c r="C277" s="24" t="s">
        <v>88</v>
      </c>
      <c r="D277" s="15">
        <v>5866116.629999999</v>
      </c>
      <c r="E277" s="5"/>
      <c r="F277" s="81" t="s">
        <v>2621</v>
      </c>
      <c r="G277" s="41">
        <v>1437</v>
      </c>
      <c r="H277" s="42">
        <v>4082.1966805845504</v>
      </c>
      <c r="I277" s="82">
        <v>0.14861612515042119</v>
      </c>
      <c r="J277" s="83">
        <v>695495.75</v>
      </c>
      <c r="K277" s="40" t="s">
        <v>2663</v>
      </c>
    </row>
    <row r="278" spans="1:11" x14ac:dyDescent="0.25">
      <c r="A278" s="67" t="s">
        <v>857</v>
      </c>
      <c r="B278" s="24" t="s">
        <v>858</v>
      </c>
      <c r="C278" s="24" t="s">
        <v>854</v>
      </c>
      <c r="D278" s="15">
        <v>213587.96</v>
      </c>
      <c r="E278" s="5"/>
      <c r="F278" s="81" t="s">
        <v>2250</v>
      </c>
      <c r="G278" s="41">
        <v>75</v>
      </c>
      <c r="H278" s="42">
        <v>2847.8394666666663</v>
      </c>
      <c r="I278" s="82">
        <v>0.14851485148514851</v>
      </c>
      <c r="J278" s="83">
        <v>695570.75</v>
      </c>
      <c r="K278" s="40" t="s">
        <v>2663</v>
      </c>
    </row>
    <row r="279" spans="1:11" x14ac:dyDescent="0.25">
      <c r="A279" s="67" t="s">
        <v>1017</v>
      </c>
      <c r="B279" s="24" t="s">
        <v>1018</v>
      </c>
      <c r="C279" s="24" t="s">
        <v>1019</v>
      </c>
      <c r="D279" s="15">
        <v>262706.84999999998</v>
      </c>
      <c r="E279" s="5"/>
      <c r="F279" s="81" t="s">
        <v>2172</v>
      </c>
      <c r="G279" s="41">
        <v>191.5</v>
      </c>
      <c r="H279" s="42">
        <v>1371.8373368146213</v>
      </c>
      <c r="I279" s="82">
        <v>0.14801444043321299</v>
      </c>
      <c r="J279" s="83">
        <v>695762.25</v>
      </c>
      <c r="K279" s="40" t="s">
        <v>2663</v>
      </c>
    </row>
    <row r="280" spans="1:11" x14ac:dyDescent="0.25">
      <c r="A280" s="67" t="s">
        <v>543</v>
      </c>
      <c r="B280" s="24" t="s">
        <v>544</v>
      </c>
      <c r="C280" s="24" t="s">
        <v>518</v>
      </c>
      <c r="D280" s="15">
        <v>11017622.040000001</v>
      </c>
      <c r="E280" s="5"/>
      <c r="F280" s="81" t="s">
        <v>2398</v>
      </c>
      <c r="G280" s="41">
        <v>2035.75</v>
      </c>
      <c r="H280" s="42">
        <v>5412.0702640304562</v>
      </c>
      <c r="I280" s="82">
        <v>0.14797864225781845</v>
      </c>
      <c r="J280" s="83">
        <v>697798</v>
      </c>
      <c r="K280" s="40" t="s">
        <v>2663</v>
      </c>
    </row>
    <row r="281" spans="1:11" x14ac:dyDescent="0.25">
      <c r="A281" s="67" t="s">
        <v>1368</v>
      </c>
      <c r="B281" s="24" t="s">
        <v>1369</v>
      </c>
      <c r="C281" s="24" t="s">
        <v>1363</v>
      </c>
      <c r="D281" s="15">
        <v>660389.0199999999</v>
      </c>
      <c r="E281" s="5"/>
      <c r="F281" s="81" t="s">
        <v>2008</v>
      </c>
      <c r="G281" s="41">
        <v>79.5</v>
      </c>
      <c r="H281" s="42">
        <v>8306.7801257861629</v>
      </c>
      <c r="I281" s="82">
        <v>0.14792899408284024</v>
      </c>
      <c r="J281" s="83">
        <v>697877.5</v>
      </c>
      <c r="K281" s="40" t="s">
        <v>2663</v>
      </c>
    </row>
    <row r="282" spans="1:11" x14ac:dyDescent="0.25">
      <c r="A282" s="67" t="s">
        <v>1498</v>
      </c>
      <c r="B282" s="24" t="s">
        <v>1499</v>
      </c>
      <c r="C282" s="24" t="s">
        <v>1483</v>
      </c>
      <c r="D282" s="15">
        <v>3827421.5699999989</v>
      </c>
      <c r="E282" s="5"/>
      <c r="F282" s="81" t="s">
        <v>1946</v>
      </c>
      <c r="G282" s="41">
        <v>581.5</v>
      </c>
      <c r="H282" s="42">
        <v>6581.9803439380894</v>
      </c>
      <c r="I282" s="82">
        <v>0.14771048744460857</v>
      </c>
      <c r="J282" s="83">
        <v>698459</v>
      </c>
      <c r="K282" s="40" t="s">
        <v>2663</v>
      </c>
    </row>
    <row r="283" spans="1:11" x14ac:dyDescent="0.25">
      <c r="A283" s="67" t="s">
        <v>300</v>
      </c>
      <c r="B283" s="24" t="s">
        <v>301</v>
      </c>
      <c r="C283" s="24" t="s">
        <v>123</v>
      </c>
      <c r="D283" s="15">
        <v>2497470.0099999998</v>
      </c>
      <c r="E283" s="5"/>
      <c r="F283" s="81" t="s">
        <v>2516</v>
      </c>
      <c r="G283" s="41">
        <v>1425</v>
      </c>
      <c r="H283" s="42">
        <v>1752.6105333333333</v>
      </c>
      <c r="I283" s="82">
        <v>0.14763897190675435</v>
      </c>
      <c r="J283" s="83">
        <v>699884</v>
      </c>
      <c r="K283" s="40" t="s">
        <v>2663</v>
      </c>
    </row>
    <row r="284" spans="1:11" x14ac:dyDescent="0.25">
      <c r="A284" s="67" t="s">
        <v>254</v>
      </c>
      <c r="B284" s="24" t="s">
        <v>255</v>
      </c>
      <c r="C284" s="24" t="s">
        <v>123</v>
      </c>
      <c r="D284" s="15">
        <v>12259554.989999998</v>
      </c>
      <c r="E284" s="5"/>
      <c r="F284" s="81" t="s">
        <v>2540</v>
      </c>
      <c r="G284" s="41">
        <v>2005</v>
      </c>
      <c r="H284" s="42">
        <v>6114.4912668329171</v>
      </c>
      <c r="I284" s="82">
        <v>0.1474850809889173</v>
      </c>
      <c r="J284" s="83">
        <v>701889</v>
      </c>
      <c r="K284" s="40" t="s">
        <v>2663</v>
      </c>
    </row>
    <row r="285" spans="1:11" x14ac:dyDescent="0.25">
      <c r="A285" s="67" t="s">
        <v>1386</v>
      </c>
      <c r="B285" s="24" t="s">
        <v>1387</v>
      </c>
      <c r="C285" s="24" t="s">
        <v>1363</v>
      </c>
      <c r="D285" s="15">
        <v>2545956.7700000005</v>
      </c>
      <c r="E285" s="5"/>
      <c r="F285" s="81" t="s">
        <v>1999</v>
      </c>
      <c r="G285" s="41">
        <v>548.5</v>
      </c>
      <c r="H285" s="42">
        <v>4641.6714129443944</v>
      </c>
      <c r="I285" s="82">
        <v>0.14746543778801843</v>
      </c>
      <c r="J285" s="83">
        <v>702437.5</v>
      </c>
      <c r="K285" s="40" t="s">
        <v>2663</v>
      </c>
    </row>
    <row r="286" spans="1:11" x14ac:dyDescent="0.25">
      <c r="A286" s="67" t="s">
        <v>444</v>
      </c>
      <c r="B286" s="24" t="s">
        <v>445</v>
      </c>
      <c r="C286" s="24" t="s">
        <v>439</v>
      </c>
      <c r="D286" s="15">
        <v>15718802.750000002</v>
      </c>
      <c r="E286" s="5"/>
      <c r="F286" s="81" t="s">
        <v>2446</v>
      </c>
      <c r="G286" s="41">
        <v>9960.75</v>
      </c>
      <c r="H286" s="42">
        <v>1578.0742162989736</v>
      </c>
      <c r="I286" s="82">
        <v>0.14730377723563556</v>
      </c>
      <c r="J286" s="83">
        <v>712398.25</v>
      </c>
      <c r="K286" s="40" t="s">
        <v>2663</v>
      </c>
    </row>
    <row r="287" spans="1:11" x14ac:dyDescent="0.25">
      <c r="A287" s="67" t="s">
        <v>716</v>
      </c>
      <c r="B287" s="24" t="s">
        <v>717</v>
      </c>
      <c r="C287" s="24" t="s">
        <v>658</v>
      </c>
      <c r="D287" s="15">
        <v>9542333.2200000025</v>
      </c>
      <c r="E287" s="5"/>
      <c r="F287" s="81" t="s">
        <v>2315</v>
      </c>
      <c r="G287" s="41">
        <v>4783.5</v>
      </c>
      <c r="H287" s="42">
        <v>1994.843361555347</v>
      </c>
      <c r="I287" s="82">
        <v>0.14627617698000314</v>
      </c>
      <c r="J287" s="83">
        <v>717181.75</v>
      </c>
      <c r="K287" s="40" t="s">
        <v>2663</v>
      </c>
    </row>
    <row r="288" spans="1:11" x14ac:dyDescent="0.25">
      <c r="A288" s="67" t="s">
        <v>958</v>
      </c>
      <c r="B288" s="24" t="s">
        <v>959</v>
      </c>
      <c r="C288" s="24" t="s">
        <v>949</v>
      </c>
      <c r="D288" s="15">
        <v>1891674.5899999996</v>
      </c>
      <c r="E288" s="5"/>
      <c r="F288" s="81" t="s">
        <v>2200</v>
      </c>
      <c r="G288" s="41">
        <v>516</v>
      </c>
      <c r="H288" s="42">
        <v>3666.0360271317822</v>
      </c>
      <c r="I288" s="82">
        <v>0.1461794019933555</v>
      </c>
      <c r="J288" s="83">
        <v>717697.75</v>
      </c>
      <c r="K288" s="40" t="s">
        <v>2663</v>
      </c>
    </row>
    <row r="289" spans="1:11" x14ac:dyDescent="0.25">
      <c r="A289" s="67" t="s">
        <v>394</v>
      </c>
      <c r="B289" s="24" t="s">
        <v>395</v>
      </c>
      <c r="C289" s="24" t="s">
        <v>123</v>
      </c>
      <c r="D289" s="15">
        <v>4491477.330000001</v>
      </c>
      <c r="E289" s="5"/>
      <c r="F289" s="81" t="s">
        <v>2469</v>
      </c>
      <c r="G289" s="41">
        <v>1996.5</v>
      </c>
      <c r="H289" s="42">
        <v>2249.6755972952674</v>
      </c>
      <c r="I289" s="82">
        <v>0.14556962025316456</v>
      </c>
      <c r="J289" s="83">
        <v>719694.25</v>
      </c>
      <c r="K289" s="40" t="s">
        <v>2663</v>
      </c>
    </row>
    <row r="290" spans="1:11" x14ac:dyDescent="0.25">
      <c r="A290" s="67" t="s">
        <v>966</v>
      </c>
      <c r="B290" s="24" t="s">
        <v>967</v>
      </c>
      <c r="C290" s="24" t="s">
        <v>933</v>
      </c>
      <c r="D290" s="15">
        <v>3545914.7800000003</v>
      </c>
      <c r="E290" s="5"/>
      <c r="F290" s="81" t="s">
        <v>2196</v>
      </c>
      <c r="G290" s="41">
        <v>559.5</v>
      </c>
      <c r="H290" s="42">
        <v>6337.6492940125117</v>
      </c>
      <c r="I290" s="82">
        <v>0.1453104359313078</v>
      </c>
      <c r="J290" s="83">
        <v>720253.75</v>
      </c>
      <c r="K290" s="40" t="s">
        <v>2663</v>
      </c>
    </row>
    <row r="291" spans="1:11" x14ac:dyDescent="0.25">
      <c r="A291" s="57">
        <v>7016901090000</v>
      </c>
      <c r="B291" s="24" t="s">
        <v>2676</v>
      </c>
      <c r="C291" s="24" t="s">
        <v>123</v>
      </c>
      <c r="D291" s="15">
        <v>14849644.74</v>
      </c>
      <c r="E291" s="5"/>
      <c r="F291" s="64">
        <v>170140006135</v>
      </c>
      <c r="G291" s="41">
        <v>589</v>
      </c>
      <c r="H291" s="42">
        <v>25211.620950764009</v>
      </c>
      <c r="I291" s="82">
        <v>0.14460000000000001</v>
      </c>
      <c r="J291" s="83">
        <v>720842.75</v>
      </c>
      <c r="K291" s="40" t="s">
        <v>2663</v>
      </c>
    </row>
    <row r="292" spans="1:11" x14ac:dyDescent="0.25">
      <c r="A292" s="67" t="s">
        <v>396</v>
      </c>
      <c r="B292" s="24" t="s">
        <v>397</v>
      </c>
      <c r="C292" s="24" t="s">
        <v>123</v>
      </c>
      <c r="D292" s="15">
        <v>10675869.479999999</v>
      </c>
      <c r="E292" s="5"/>
      <c r="F292" s="81" t="s">
        <v>2468</v>
      </c>
      <c r="G292" s="41">
        <v>2625.5</v>
      </c>
      <c r="H292" s="42">
        <v>4066.2233784041127</v>
      </c>
      <c r="I292" s="82">
        <v>0.14455584052226625</v>
      </c>
      <c r="J292" s="83">
        <v>723468.25</v>
      </c>
      <c r="K292" s="40" t="s">
        <v>2663</v>
      </c>
    </row>
    <row r="293" spans="1:11" x14ac:dyDescent="0.25">
      <c r="A293" s="67" t="s">
        <v>248</v>
      </c>
      <c r="B293" s="24" t="s">
        <v>249</v>
      </c>
      <c r="C293" s="24" t="s">
        <v>123</v>
      </c>
      <c r="D293" s="15">
        <v>26825833.799999997</v>
      </c>
      <c r="E293" s="5"/>
      <c r="F293" s="81" t="s">
        <v>2543</v>
      </c>
      <c r="G293" s="41">
        <v>2930</v>
      </c>
      <c r="H293" s="42">
        <v>9155.5746757679171</v>
      </c>
      <c r="I293" s="82">
        <v>0.14426229508196722</v>
      </c>
      <c r="J293" s="83">
        <v>726398.25</v>
      </c>
      <c r="K293" s="40" t="s">
        <v>2663</v>
      </c>
    </row>
    <row r="294" spans="1:11" x14ac:dyDescent="0.25">
      <c r="A294" s="67" t="s">
        <v>1347</v>
      </c>
      <c r="B294" s="24" t="s">
        <v>1348</v>
      </c>
      <c r="C294" s="24" t="s">
        <v>1331</v>
      </c>
      <c r="D294" s="15">
        <v>5769384.2799999993</v>
      </c>
      <c r="E294" s="5"/>
      <c r="F294" s="81" t="s">
        <v>2018</v>
      </c>
      <c r="G294" s="41">
        <v>1240.5</v>
      </c>
      <c r="H294" s="42">
        <v>4650.8539137444577</v>
      </c>
      <c r="I294" s="82">
        <v>0.14419329696024941</v>
      </c>
      <c r="J294" s="83">
        <v>727638.75</v>
      </c>
      <c r="K294" s="40" t="s">
        <v>2663</v>
      </c>
    </row>
    <row r="295" spans="1:11" x14ac:dyDescent="0.25">
      <c r="A295" s="67" t="s">
        <v>970</v>
      </c>
      <c r="B295" s="24" t="s">
        <v>971</v>
      </c>
      <c r="C295" s="24" t="s">
        <v>972</v>
      </c>
      <c r="D295" s="15">
        <v>3798303.1200000006</v>
      </c>
      <c r="E295" s="5"/>
      <c r="F295" s="81" t="s">
        <v>2194</v>
      </c>
      <c r="G295" s="41">
        <v>844</v>
      </c>
      <c r="H295" s="42">
        <v>4500.3591469194316</v>
      </c>
      <c r="I295" s="82">
        <v>0.14388489208633093</v>
      </c>
      <c r="J295" s="83">
        <v>728482.75</v>
      </c>
      <c r="K295" s="40" t="s">
        <v>2663</v>
      </c>
    </row>
    <row r="296" spans="1:11" x14ac:dyDescent="0.25">
      <c r="A296" s="67" t="s">
        <v>1767</v>
      </c>
      <c r="B296" s="24" t="s">
        <v>1768</v>
      </c>
      <c r="C296" s="24" t="s">
        <v>1764</v>
      </c>
      <c r="D296" s="15">
        <v>4483205.49</v>
      </c>
      <c r="E296" s="5"/>
      <c r="F296" s="81" t="s">
        <v>2430</v>
      </c>
      <c r="G296" s="41">
        <v>773.5</v>
      </c>
      <c r="H296" s="42">
        <v>5795.9993406593412</v>
      </c>
      <c r="I296" s="82">
        <v>0.14331210191082802</v>
      </c>
      <c r="J296" s="83">
        <v>729256.25</v>
      </c>
      <c r="K296" s="40" t="s">
        <v>2663</v>
      </c>
    </row>
    <row r="297" spans="1:11" x14ac:dyDescent="0.25">
      <c r="A297" s="67" t="s">
        <v>1401</v>
      </c>
      <c r="B297" s="24" t="s">
        <v>1402</v>
      </c>
      <c r="C297" s="24" t="s">
        <v>1390</v>
      </c>
      <c r="D297" s="15">
        <v>604245.53000000014</v>
      </c>
      <c r="E297" s="5"/>
      <c r="F297" s="81" t="s">
        <v>1992</v>
      </c>
      <c r="G297" s="41">
        <v>372</v>
      </c>
      <c r="H297" s="42">
        <v>1624.3159408602155</v>
      </c>
      <c r="I297" s="82">
        <v>0.1425339366515837</v>
      </c>
      <c r="J297" s="83">
        <v>729628.25</v>
      </c>
      <c r="K297" s="40" t="s">
        <v>2663</v>
      </c>
    </row>
    <row r="298" spans="1:11" x14ac:dyDescent="0.25">
      <c r="A298" s="67" t="s">
        <v>1773</v>
      </c>
      <c r="B298" s="24" t="s">
        <v>1774</v>
      </c>
      <c r="C298" s="24" t="s">
        <v>666</v>
      </c>
      <c r="D298" s="15">
        <v>664295.59000000008</v>
      </c>
      <c r="E298" s="5"/>
      <c r="F298" s="81" t="s">
        <v>2340</v>
      </c>
      <c r="G298" s="41">
        <v>347</v>
      </c>
      <c r="H298" s="42">
        <v>1914.3965129682999</v>
      </c>
      <c r="I298" s="82">
        <v>0.1425233644859813</v>
      </c>
      <c r="J298" s="83">
        <v>729975.25</v>
      </c>
      <c r="K298" s="40" t="s">
        <v>2663</v>
      </c>
    </row>
    <row r="299" spans="1:11" x14ac:dyDescent="0.25">
      <c r="A299" s="67" t="s">
        <v>1003</v>
      </c>
      <c r="B299" s="24" t="s">
        <v>1004</v>
      </c>
      <c r="C299" s="24" t="s">
        <v>973</v>
      </c>
      <c r="D299" s="15">
        <v>1199507.3899999997</v>
      </c>
      <c r="E299" s="5"/>
      <c r="F299" s="81" t="s">
        <v>2179</v>
      </c>
      <c r="G299" s="41">
        <v>427.75</v>
      </c>
      <c r="H299" s="42">
        <v>2804.2253419053177</v>
      </c>
      <c r="I299" s="82">
        <v>0.14232209737827714</v>
      </c>
      <c r="J299" s="83">
        <v>730403</v>
      </c>
      <c r="K299" s="40" t="s">
        <v>2663</v>
      </c>
    </row>
    <row r="300" spans="1:11" x14ac:dyDescent="0.25">
      <c r="A300" s="67" t="s">
        <v>529</v>
      </c>
      <c r="B300" s="24" t="s">
        <v>530</v>
      </c>
      <c r="C300" s="24" t="s">
        <v>528</v>
      </c>
      <c r="D300" s="15">
        <v>1972554.8199999998</v>
      </c>
      <c r="E300" s="5"/>
      <c r="F300" s="81" t="s">
        <v>2404</v>
      </c>
      <c r="G300" s="41">
        <v>1444.5</v>
      </c>
      <c r="H300" s="42">
        <v>1365.5623537556246</v>
      </c>
      <c r="I300" s="82">
        <v>0.14230271668822769</v>
      </c>
      <c r="J300" s="83">
        <v>731847.5</v>
      </c>
      <c r="K300" s="40" t="s">
        <v>2663</v>
      </c>
    </row>
    <row r="301" spans="1:11" x14ac:dyDescent="0.25">
      <c r="A301" s="67" t="s">
        <v>164</v>
      </c>
      <c r="B301" s="24" t="s">
        <v>165</v>
      </c>
      <c r="C301" s="24" t="s">
        <v>123</v>
      </c>
      <c r="D301" s="15">
        <v>8023420.8700000001</v>
      </c>
      <c r="E301" s="5"/>
      <c r="F301" s="81" t="s">
        <v>2585</v>
      </c>
      <c r="G301" s="41">
        <v>3228.5</v>
      </c>
      <c r="H301" s="42">
        <v>2485.1853399411493</v>
      </c>
      <c r="I301" s="82">
        <v>0.14168714168714169</v>
      </c>
      <c r="J301" s="83">
        <v>735076</v>
      </c>
      <c r="K301" s="40" t="s">
        <v>2663</v>
      </c>
    </row>
    <row r="302" spans="1:11" x14ac:dyDescent="0.25">
      <c r="A302" s="67" t="s">
        <v>1361</v>
      </c>
      <c r="B302" s="24" t="s">
        <v>1362</v>
      </c>
      <c r="C302" s="24" t="s">
        <v>1331</v>
      </c>
      <c r="D302" s="15">
        <v>6339220.5499999989</v>
      </c>
      <c r="E302" s="5"/>
      <c r="F302" s="81" t="s">
        <v>2011</v>
      </c>
      <c r="G302" s="41">
        <v>1068</v>
      </c>
      <c r="H302" s="42">
        <v>5935.5997659176019</v>
      </c>
      <c r="I302" s="82">
        <v>0.14150943396226415</v>
      </c>
      <c r="J302" s="83">
        <v>736144</v>
      </c>
      <c r="K302" s="40" t="s">
        <v>2663</v>
      </c>
    </row>
    <row r="303" spans="1:11" x14ac:dyDescent="0.25">
      <c r="A303" s="67" t="s">
        <v>1405</v>
      </c>
      <c r="B303" s="24" t="s">
        <v>1406</v>
      </c>
      <c r="C303" s="24" t="s">
        <v>1390</v>
      </c>
      <c r="D303" s="15">
        <v>1678136.1099999999</v>
      </c>
      <c r="E303" s="5"/>
      <c r="F303" s="81" t="s">
        <v>1990</v>
      </c>
      <c r="G303" s="41">
        <v>329.5</v>
      </c>
      <c r="H303" s="42">
        <v>5092.9775720789066</v>
      </c>
      <c r="I303" s="82">
        <v>0.14146341463414633</v>
      </c>
      <c r="J303" s="83">
        <v>736473.5</v>
      </c>
      <c r="K303" s="40" t="s">
        <v>2663</v>
      </c>
    </row>
    <row r="304" spans="1:11" x14ac:dyDescent="0.25">
      <c r="A304" s="67" t="s">
        <v>270</v>
      </c>
      <c r="B304" s="24" t="s">
        <v>271</v>
      </c>
      <c r="C304" s="24" t="s">
        <v>123</v>
      </c>
      <c r="D304" s="15">
        <v>18683014.41</v>
      </c>
      <c r="E304" s="5"/>
      <c r="F304" s="81" t="s">
        <v>2532</v>
      </c>
      <c r="G304" s="41">
        <v>4476</v>
      </c>
      <c r="H304" s="42">
        <v>4174.0425402144774</v>
      </c>
      <c r="I304" s="82">
        <v>0.1412420628774973</v>
      </c>
      <c r="J304" s="83">
        <v>740949.5</v>
      </c>
      <c r="K304" s="40" t="s">
        <v>2663</v>
      </c>
    </row>
    <row r="305" spans="1:11" x14ac:dyDescent="0.25">
      <c r="A305" s="67" t="s">
        <v>1769</v>
      </c>
      <c r="B305" s="24" t="s">
        <v>1770</v>
      </c>
      <c r="C305" s="24" t="s">
        <v>513</v>
      </c>
      <c r="D305" s="15">
        <v>2447499.5599999996</v>
      </c>
      <c r="E305" s="5"/>
      <c r="F305" s="81" t="s">
        <v>2412</v>
      </c>
      <c r="G305" s="41">
        <v>301</v>
      </c>
      <c r="H305" s="42">
        <v>8131.2277740863774</v>
      </c>
      <c r="I305" s="82">
        <v>0.14047619047619048</v>
      </c>
      <c r="J305" s="83">
        <v>741250.5</v>
      </c>
      <c r="K305" s="40" t="s">
        <v>2663</v>
      </c>
    </row>
    <row r="306" spans="1:11" x14ac:dyDescent="0.25">
      <c r="A306" s="67" t="s">
        <v>178</v>
      </c>
      <c r="B306" s="24" t="s">
        <v>179</v>
      </c>
      <c r="C306" s="24" t="s">
        <v>123</v>
      </c>
      <c r="D306" s="15">
        <v>555000.45000000007</v>
      </c>
      <c r="E306" s="5"/>
      <c r="F306" s="81" t="s">
        <v>2578</v>
      </c>
      <c r="G306" s="41">
        <v>587</v>
      </c>
      <c r="H306" s="42">
        <v>945.48628620102227</v>
      </c>
      <c r="I306" s="82">
        <v>0.14035087719298245</v>
      </c>
      <c r="J306" s="83">
        <v>741837.5</v>
      </c>
      <c r="K306" s="40" t="s">
        <v>2663</v>
      </c>
    </row>
    <row r="307" spans="1:11" x14ac:dyDescent="0.25">
      <c r="A307" s="67" t="s">
        <v>733</v>
      </c>
      <c r="B307" s="24" t="s">
        <v>734</v>
      </c>
      <c r="C307" s="24" t="s">
        <v>718</v>
      </c>
      <c r="D307" s="15">
        <v>12704312.610000001</v>
      </c>
      <c r="E307" s="5"/>
      <c r="F307" s="81" t="s">
        <v>2307</v>
      </c>
      <c r="G307" s="41">
        <v>2336.5</v>
      </c>
      <c r="H307" s="42">
        <v>5437.3261759041307</v>
      </c>
      <c r="I307" s="82">
        <v>0.1402974983096687</v>
      </c>
      <c r="J307" s="83">
        <v>744174</v>
      </c>
      <c r="K307" s="40" t="s">
        <v>2663</v>
      </c>
    </row>
    <row r="308" spans="1:11" x14ac:dyDescent="0.25">
      <c r="A308" s="67" t="s">
        <v>346</v>
      </c>
      <c r="B308" s="24" t="s">
        <v>347</v>
      </c>
      <c r="C308" s="24" t="s">
        <v>123</v>
      </c>
      <c r="D308" s="15">
        <v>631756.67000000004</v>
      </c>
      <c r="E308" s="5"/>
      <c r="F308" s="81" t="s">
        <v>2493</v>
      </c>
      <c r="G308" s="41">
        <v>236.5</v>
      </c>
      <c r="H308" s="42">
        <v>2671.2755602537</v>
      </c>
      <c r="I308" s="82">
        <v>0.14028776978417265</v>
      </c>
      <c r="J308" s="83">
        <v>744410.5</v>
      </c>
      <c r="K308" s="40" t="s">
        <v>2663</v>
      </c>
    </row>
    <row r="309" spans="1:11" x14ac:dyDescent="0.25">
      <c r="A309" s="67" t="s">
        <v>1296</v>
      </c>
      <c r="B309" s="24" t="s">
        <v>1297</v>
      </c>
      <c r="C309" s="24" t="s">
        <v>1247</v>
      </c>
      <c r="D309" s="15">
        <v>3895940.97</v>
      </c>
      <c r="E309" s="5"/>
      <c r="F309" s="81" t="s">
        <v>2040</v>
      </c>
      <c r="G309" s="41">
        <v>964.5</v>
      </c>
      <c r="H309" s="42">
        <v>4039.3374494556765</v>
      </c>
      <c r="I309" s="82">
        <v>0.14017094017094017</v>
      </c>
      <c r="J309" s="83">
        <v>745375</v>
      </c>
      <c r="K309" s="40" t="s">
        <v>2663</v>
      </c>
    </row>
    <row r="310" spans="1:11" x14ac:dyDescent="0.25">
      <c r="A310" s="67" t="s">
        <v>264</v>
      </c>
      <c r="B310" s="24" t="s">
        <v>265</v>
      </c>
      <c r="C310" s="24" t="s">
        <v>123</v>
      </c>
      <c r="D310" s="15">
        <v>77506672.519999981</v>
      </c>
      <c r="E310" s="5"/>
      <c r="F310" s="81" t="s">
        <v>2535</v>
      </c>
      <c r="G310" s="41">
        <v>7771.5</v>
      </c>
      <c r="H310" s="42">
        <v>9973.1934015312327</v>
      </c>
      <c r="I310" s="82">
        <v>0.13985475352112675</v>
      </c>
      <c r="J310" s="83">
        <v>753146.5</v>
      </c>
      <c r="K310" s="40" t="s">
        <v>2663</v>
      </c>
    </row>
    <row r="311" spans="1:11" x14ac:dyDescent="0.25">
      <c r="A311" s="67" t="s">
        <v>878</v>
      </c>
      <c r="B311" s="24" t="s">
        <v>879</v>
      </c>
      <c r="C311" s="24" t="s">
        <v>875</v>
      </c>
      <c r="D311" s="15">
        <v>343064.17</v>
      </c>
      <c r="E311" s="5"/>
      <c r="F311" s="81" t="s">
        <v>2240</v>
      </c>
      <c r="G311" s="41">
        <v>58.5</v>
      </c>
      <c r="H311" s="42">
        <v>5864.3447863247857</v>
      </c>
      <c r="I311" s="82">
        <v>0.13953488372093023</v>
      </c>
      <c r="J311" s="83">
        <v>753205</v>
      </c>
      <c r="K311" s="40" t="s">
        <v>2663</v>
      </c>
    </row>
    <row r="312" spans="1:11" x14ac:dyDescent="0.25">
      <c r="A312" s="67" t="s">
        <v>1662</v>
      </c>
      <c r="B312" s="24" t="s">
        <v>1663</v>
      </c>
      <c r="C312" s="24" t="s">
        <v>1638</v>
      </c>
      <c r="D312" s="15">
        <v>13432781.859999998</v>
      </c>
      <c r="E312" s="5"/>
      <c r="F312" s="81" t="s">
        <v>1866</v>
      </c>
      <c r="G312" s="41">
        <v>2944.25</v>
      </c>
      <c r="H312" s="42">
        <v>4562.378147236137</v>
      </c>
      <c r="I312" s="82">
        <v>0.13948256467941508</v>
      </c>
      <c r="J312" s="83">
        <v>756149.25</v>
      </c>
      <c r="K312" s="40" t="s">
        <v>2663</v>
      </c>
    </row>
    <row r="313" spans="1:11" x14ac:dyDescent="0.25">
      <c r="A313" s="67" t="s">
        <v>1467</v>
      </c>
      <c r="B313" s="24" t="s">
        <v>1468</v>
      </c>
      <c r="C313" s="24" t="s">
        <v>1462</v>
      </c>
      <c r="D313" s="15">
        <v>3525852.69</v>
      </c>
      <c r="E313" s="5"/>
      <c r="F313" s="81" t="s">
        <v>1961</v>
      </c>
      <c r="G313" s="41">
        <v>1311</v>
      </c>
      <c r="H313" s="42">
        <v>2689.4375972540047</v>
      </c>
      <c r="I313" s="82">
        <v>0.13942307692307693</v>
      </c>
      <c r="J313" s="83">
        <v>757460.25</v>
      </c>
      <c r="K313" s="40" t="s">
        <v>2663</v>
      </c>
    </row>
    <row r="314" spans="1:11" x14ac:dyDescent="0.25">
      <c r="A314" s="67" t="s">
        <v>298</v>
      </c>
      <c r="B314" s="24" t="s">
        <v>299</v>
      </c>
      <c r="C314" s="24" t="s">
        <v>123</v>
      </c>
      <c r="D314" s="15">
        <v>3012679.8399999994</v>
      </c>
      <c r="E314" s="5"/>
      <c r="F314" s="81" t="s">
        <v>2517</v>
      </c>
      <c r="G314" s="41">
        <v>546</v>
      </c>
      <c r="H314" s="42">
        <v>5517.7286446886437</v>
      </c>
      <c r="I314" s="82">
        <v>0.13925729442970822</v>
      </c>
      <c r="J314" s="83">
        <v>758006.25</v>
      </c>
      <c r="K314" s="40" t="s">
        <v>2663</v>
      </c>
    </row>
    <row r="315" spans="1:11" x14ac:dyDescent="0.25">
      <c r="A315" s="67" t="s">
        <v>511</v>
      </c>
      <c r="B315" s="24" t="s">
        <v>512</v>
      </c>
      <c r="C315" s="24" t="s">
        <v>513</v>
      </c>
      <c r="D315" s="15">
        <v>1442957.17</v>
      </c>
      <c r="E315" s="5"/>
      <c r="F315" s="81" t="s">
        <v>2413</v>
      </c>
      <c r="G315" s="41">
        <v>299</v>
      </c>
      <c r="H315" s="42">
        <v>4825.943712374582</v>
      </c>
      <c r="I315" s="82">
        <v>0.13896457765667575</v>
      </c>
      <c r="J315" s="83">
        <v>758305.25</v>
      </c>
      <c r="K315" s="40" t="s">
        <v>2663</v>
      </c>
    </row>
    <row r="316" spans="1:11" x14ac:dyDescent="0.25">
      <c r="A316" s="67" t="s">
        <v>947</v>
      </c>
      <c r="B316" s="24" t="s">
        <v>948</v>
      </c>
      <c r="C316" s="24" t="s">
        <v>949</v>
      </c>
      <c r="D316" s="15">
        <v>1239048.33</v>
      </c>
      <c r="E316" s="5"/>
      <c r="F316" s="81" t="s">
        <v>2205</v>
      </c>
      <c r="G316" s="41">
        <v>339.5</v>
      </c>
      <c r="H316" s="42">
        <v>3649.6268924889546</v>
      </c>
      <c r="I316" s="82">
        <v>0.1388888888888889</v>
      </c>
      <c r="J316" s="83">
        <v>758644.75</v>
      </c>
      <c r="K316" s="40" t="s">
        <v>2663</v>
      </c>
    </row>
    <row r="317" spans="1:11" x14ac:dyDescent="0.25">
      <c r="A317" s="67" t="s">
        <v>997</v>
      </c>
      <c r="B317" s="24" t="s">
        <v>998</v>
      </c>
      <c r="C317" s="24" t="s">
        <v>976</v>
      </c>
      <c r="D317" s="15">
        <v>53316.27</v>
      </c>
      <c r="E317" s="5"/>
      <c r="F317" s="81" t="s">
        <v>2182</v>
      </c>
      <c r="G317" s="41">
        <v>26</v>
      </c>
      <c r="H317" s="42">
        <v>2050.625769230769</v>
      </c>
      <c r="I317" s="82">
        <v>0.1388888888888889</v>
      </c>
      <c r="J317" s="83">
        <v>758670.75</v>
      </c>
      <c r="K317" s="40" t="s">
        <v>2663</v>
      </c>
    </row>
    <row r="318" spans="1:11" x14ac:dyDescent="0.25">
      <c r="A318" s="67" t="s">
        <v>1237</v>
      </c>
      <c r="B318" s="24" t="s">
        <v>1238</v>
      </c>
      <c r="C318" s="24" t="s">
        <v>1156</v>
      </c>
      <c r="D318" s="15">
        <v>20755096.409999996</v>
      </c>
      <c r="E318" s="5"/>
      <c r="F318" s="81" t="s">
        <v>2069</v>
      </c>
      <c r="G318" s="41">
        <v>2544.5</v>
      </c>
      <c r="H318" s="42">
        <v>8156.8466928669668</v>
      </c>
      <c r="I318" s="82">
        <v>0.1387739751786386</v>
      </c>
      <c r="J318" s="83">
        <v>761215.25</v>
      </c>
      <c r="K318" s="40" t="s">
        <v>2663</v>
      </c>
    </row>
    <row r="319" spans="1:11" x14ac:dyDescent="0.25">
      <c r="A319" s="67" t="s">
        <v>210</v>
      </c>
      <c r="B319" s="24" t="s">
        <v>211</v>
      </c>
      <c r="C319" s="24" t="s">
        <v>123</v>
      </c>
      <c r="D319" s="15">
        <v>6507547.0699999994</v>
      </c>
      <c r="E319" s="5"/>
      <c r="F319" s="81" t="s">
        <v>2562</v>
      </c>
      <c r="G319" s="41">
        <v>2244.5</v>
      </c>
      <c r="H319" s="42">
        <v>2899.3303942971706</v>
      </c>
      <c r="I319" s="82">
        <v>0.13858466722830665</v>
      </c>
      <c r="J319" s="83">
        <v>763459.75</v>
      </c>
      <c r="K319" s="40" t="s">
        <v>2663</v>
      </c>
    </row>
    <row r="320" spans="1:11" x14ac:dyDescent="0.25">
      <c r="A320" s="67" t="s">
        <v>995</v>
      </c>
      <c r="B320" s="24" t="s">
        <v>996</v>
      </c>
      <c r="C320" s="24" t="s">
        <v>976</v>
      </c>
      <c r="D320" s="15">
        <v>2250810.5300000003</v>
      </c>
      <c r="E320" s="5"/>
      <c r="F320" s="81" t="s">
        <v>2183</v>
      </c>
      <c r="G320" s="41">
        <v>380.5</v>
      </c>
      <c r="H320" s="42">
        <v>5915.4021813403424</v>
      </c>
      <c r="I320" s="82">
        <v>0.13834951456310679</v>
      </c>
      <c r="J320" s="83">
        <v>763840.25</v>
      </c>
      <c r="K320" s="40" t="s">
        <v>2663</v>
      </c>
    </row>
    <row r="321" spans="1:11" x14ac:dyDescent="0.25">
      <c r="A321" s="67" t="s">
        <v>398</v>
      </c>
      <c r="B321" s="24" t="s">
        <v>399</v>
      </c>
      <c r="C321" s="24" t="s">
        <v>123</v>
      </c>
      <c r="D321" s="15">
        <v>41743991.710000001</v>
      </c>
      <c r="E321" s="5"/>
      <c r="F321" s="81" t="s">
        <v>2467</v>
      </c>
      <c r="G321" s="41">
        <v>5133.5</v>
      </c>
      <c r="H321" s="42">
        <v>8131.6824213499567</v>
      </c>
      <c r="I321" s="82">
        <v>0.13823368074602305</v>
      </c>
      <c r="J321" s="83">
        <v>768973.75</v>
      </c>
      <c r="K321" s="40" t="s">
        <v>2663</v>
      </c>
    </row>
    <row r="322" spans="1:11" x14ac:dyDescent="0.25">
      <c r="A322" s="67" t="s">
        <v>1702</v>
      </c>
      <c r="B322" s="24" t="s">
        <v>1703</v>
      </c>
      <c r="C322" s="24" t="s">
        <v>1701</v>
      </c>
      <c r="D322" s="15">
        <v>3691583.3600000003</v>
      </c>
      <c r="E322" s="5"/>
      <c r="F322" s="81" t="s">
        <v>1847</v>
      </c>
      <c r="G322" s="41">
        <v>800</v>
      </c>
      <c r="H322" s="42">
        <v>4614.4792000000007</v>
      </c>
      <c r="I322" s="82">
        <v>0.13815789473684212</v>
      </c>
      <c r="J322" s="83">
        <v>769773.75</v>
      </c>
      <c r="K322" s="40" t="s">
        <v>2663</v>
      </c>
    </row>
    <row r="323" spans="1:11" x14ac:dyDescent="0.25">
      <c r="A323" s="67" t="s">
        <v>1211</v>
      </c>
      <c r="B323" s="24" t="s">
        <v>1212</v>
      </c>
      <c r="C323" s="24" t="s">
        <v>1156</v>
      </c>
      <c r="D323" s="15">
        <v>140906.95000000001</v>
      </c>
      <c r="E323" s="5"/>
      <c r="F323" s="81" t="s">
        <v>2082</v>
      </c>
      <c r="G323" s="41">
        <v>155</v>
      </c>
      <c r="H323" s="42">
        <v>909.07709677419359</v>
      </c>
      <c r="I323" s="82">
        <v>0.13812154696132597</v>
      </c>
      <c r="J323" s="83">
        <v>769928.75</v>
      </c>
      <c r="K323" s="40" t="s">
        <v>2663</v>
      </c>
    </row>
    <row r="324" spans="1:11" x14ac:dyDescent="0.25">
      <c r="A324" s="67" t="s">
        <v>45</v>
      </c>
      <c r="B324" s="24" t="s">
        <v>46</v>
      </c>
      <c r="C324" s="24" t="s">
        <v>47</v>
      </c>
      <c r="D324" s="15">
        <v>2971419.19</v>
      </c>
      <c r="E324" s="5"/>
      <c r="F324" s="81" t="s">
        <v>2640</v>
      </c>
      <c r="G324" s="41">
        <v>531.5</v>
      </c>
      <c r="H324" s="42">
        <v>5590.6287676387583</v>
      </c>
      <c r="I324" s="82">
        <v>0.13764510779436154</v>
      </c>
      <c r="J324" s="83">
        <v>770460.25</v>
      </c>
      <c r="K324" s="40" t="s">
        <v>2663</v>
      </c>
    </row>
    <row r="325" spans="1:11" x14ac:dyDescent="0.25">
      <c r="A325" s="67" t="s">
        <v>1518</v>
      </c>
      <c r="B325" s="24" t="s">
        <v>1519</v>
      </c>
      <c r="C325" s="24" t="s">
        <v>1500</v>
      </c>
      <c r="D325" s="15">
        <v>2952909.4</v>
      </c>
      <c r="E325" s="5"/>
      <c r="F325" s="81" t="s">
        <v>1936</v>
      </c>
      <c r="G325" s="41">
        <v>888.5</v>
      </c>
      <c r="H325" s="42">
        <v>3323.4770962296002</v>
      </c>
      <c r="I325" s="82">
        <v>0.13667820069204153</v>
      </c>
      <c r="J325" s="83">
        <v>771348.75</v>
      </c>
      <c r="K325" s="40" t="s">
        <v>2663</v>
      </c>
    </row>
    <row r="326" spans="1:11" x14ac:dyDescent="0.25">
      <c r="A326" s="67" t="s">
        <v>1477</v>
      </c>
      <c r="B326" s="24" t="s">
        <v>1478</v>
      </c>
      <c r="C326" s="24" t="s">
        <v>1462</v>
      </c>
      <c r="D326" s="15">
        <v>5657110.4500000002</v>
      </c>
      <c r="E326" s="5"/>
      <c r="F326" s="81" t="s">
        <v>1956</v>
      </c>
      <c r="G326" s="41">
        <v>1369</v>
      </c>
      <c r="H326" s="42">
        <v>4132.293973703433</v>
      </c>
      <c r="I326" s="82">
        <v>0.13639344262295083</v>
      </c>
      <c r="J326" s="83">
        <v>772717.75</v>
      </c>
      <c r="K326" s="40" t="s">
        <v>2663</v>
      </c>
    </row>
    <row r="327" spans="1:11" x14ac:dyDescent="0.25">
      <c r="A327" s="67" t="s">
        <v>618</v>
      </c>
      <c r="B327" s="24" t="s">
        <v>619</v>
      </c>
      <c r="C327" s="24" t="s">
        <v>601</v>
      </c>
      <c r="D327" s="15">
        <v>3261268.26</v>
      </c>
      <c r="E327" s="5"/>
      <c r="F327" s="81" t="s">
        <v>2362</v>
      </c>
      <c r="G327" s="41">
        <v>606</v>
      </c>
      <c r="H327" s="42">
        <v>5381.6307920792078</v>
      </c>
      <c r="I327" s="82">
        <v>0.13636363636363635</v>
      </c>
      <c r="J327" s="83">
        <v>773323.75</v>
      </c>
      <c r="K327" s="40" t="s">
        <v>2663</v>
      </c>
    </row>
    <row r="328" spans="1:11" x14ac:dyDescent="0.25">
      <c r="A328" s="67" t="s">
        <v>1071</v>
      </c>
      <c r="B328" s="24" t="s">
        <v>1072</v>
      </c>
      <c r="C328" s="24" t="s">
        <v>1062</v>
      </c>
      <c r="D328" s="15">
        <v>3173231.2700000005</v>
      </c>
      <c r="E328" s="5"/>
      <c r="F328" s="81" t="s">
        <v>2148</v>
      </c>
      <c r="G328" s="41">
        <v>516</v>
      </c>
      <c r="H328" s="42">
        <v>6149.6730038759697</v>
      </c>
      <c r="I328" s="82">
        <v>0.13636363636363635</v>
      </c>
      <c r="J328" s="83">
        <v>773839.75</v>
      </c>
      <c r="K328" s="40" t="s">
        <v>2663</v>
      </c>
    </row>
    <row r="329" spans="1:11" x14ac:dyDescent="0.25">
      <c r="A329" s="67" t="s">
        <v>1262</v>
      </c>
      <c r="B329" s="24" t="s">
        <v>1263</v>
      </c>
      <c r="C329" s="24" t="s">
        <v>1247</v>
      </c>
      <c r="D329" s="15">
        <v>102628.61</v>
      </c>
      <c r="E329" s="5"/>
      <c r="F329" s="81" t="s">
        <v>2056</v>
      </c>
      <c r="G329" s="41">
        <v>43</v>
      </c>
      <c r="H329" s="42">
        <v>2386.7118604651164</v>
      </c>
      <c r="I329" s="82">
        <v>0.13636363636363635</v>
      </c>
      <c r="J329" s="83">
        <v>773882.75</v>
      </c>
      <c r="K329" s="40" t="s">
        <v>2663</v>
      </c>
    </row>
    <row r="330" spans="1:11" x14ac:dyDescent="0.25">
      <c r="A330" s="67" t="s">
        <v>954</v>
      </c>
      <c r="B330" s="24" t="s">
        <v>955</v>
      </c>
      <c r="C330" s="24" t="s">
        <v>949</v>
      </c>
      <c r="D330" s="15">
        <v>322575.06000000006</v>
      </c>
      <c r="E330" s="5"/>
      <c r="F330" s="81" t="s">
        <v>2202</v>
      </c>
      <c r="G330" s="41">
        <v>220.5</v>
      </c>
      <c r="H330" s="42">
        <v>1462.925442176871</v>
      </c>
      <c r="I330" s="82">
        <v>0.13636363636363635</v>
      </c>
      <c r="J330" s="83">
        <v>774103.25</v>
      </c>
      <c r="K330" s="40" t="s">
        <v>2663</v>
      </c>
    </row>
    <row r="331" spans="1:11" x14ac:dyDescent="0.25">
      <c r="A331" s="67" t="s">
        <v>583</v>
      </c>
      <c r="B331" s="24" t="s">
        <v>584</v>
      </c>
      <c r="C331" s="24" t="s">
        <v>572</v>
      </c>
      <c r="D331" s="15">
        <v>1611969.2900000003</v>
      </c>
      <c r="E331" s="5"/>
      <c r="F331" s="81" t="s">
        <v>2379</v>
      </c>
      <c r="G331" s="41">
        <v>252</v>
      </c>
      <c r="H331" s="42">
        <v>6396.7035317460331</v>
      </c>
      <c r="I331" s="82">
        <v>0.13617021276595745</v>
      </c>
      <c r="J331" s="83">
        <v>774355.25</v>
      </c>
      <c r="K331" s="40" t="s">
        <v>2663</v>
      </c>
    </row>
    <row r="332" spans="1:11" x14ac:dyDescent="0.25">
      <c r="A332" s="67" t="s">
        <v>604</v>
      </c>
      <c r="B332" s="24" t="s">
        <v>605</v>
      </c>
      <c r="C332" s="24" t="s">
        <v>601</v>
      </c>
      <c r="D332" s="15">
        <v>1324474.2600000002</v>
      </c>
      <c r="E332" s="5"/>
      <c r="F332" s="81" t="s">
        <v>2369</v>
      </c>
      <c r="G332" s="41">
        <v>201.5</v>
      </c>
      <c r="H332" s="42">
        <v>6573.0732506203485</v>
      </c>
      <c r="I332" s="82">
        <v>0.13617021276595745</v>
      </c>
      <c r="J332" s="83">
        <v>774556.75</v>
      </c>
      <c r="K332" s="40" t="s">
        <v>2663</v>
      </c>
    </row>
    <row r="333" spans="1:11" x14ac:dyDescent="0.25">
      <c r="A333" s="67" t="s">
        <v>1576</v>
      </c>
      <c r="B333" s="24" t="s">
        <v>1577</v>
      </c>
      <c r="C333" s="24" t="s">
        <v>1557</v>
      </c>
      <c r="D333" s="15">
        <v>790476.27</v>
      </c>
      <c r="E333" s="5"/>
      <c r="F333" s="81" t="s">
        <v>1908</v>
      </c>
      <c r="G333" s="41">
        <v>551.5</v>
      </c>
      <c r="H333" s="42">
        <v>1433.320525838622</v>
      </c>
      <c r="I333" s="82">
        <v>0.13608247422680411</v>
      </c>
      <c r="J333" s="83">
        <v>775108.25</v>
      </c>
      <c r="K333" s="40" t="s">
        <v>2663</v>
      </c>
    </row>
    <row r="334" spans="1:11" x14ac:dyDescent="0.25">
      <c r="A334" s="67" t="s">
        <v>228</v>
      </c>
      <c r="B334" s="24" t="s">
        <v>229</v>
      </c>
      <c r="C334" s="24" t="s">
        <v>123</v>
      </c>
      <c r="D334" s="15">
        <v>1596369.2200000002</v>
      </c>
      <c r="E334" s="5"/>
      <c r="F334" s="81" t="s">
        <v>2553</v>
      </c>
      <c r="G334" s="41">
        <v>608.5</v>
      </c>
      <c r="H334" s="42">
        <v>2623.4498274445359</v>
      </c>
      <c r="I334" s="82">
        <v>0.13598326359832635</v>
      </c>
      <c r="J334" s="83">
        <v>775716.75</v>
      </c>
      <c r="K334" s="40" t="s">
        <v>2663</v>
      </c>
    </row>
    <row r="335" spans="1:11" x14ac:dyDescent="0.25">
      <c r="A335" s="67" t="s">
        <v>664</v>
      </c>
      <c r="B335" s="24" t="s">
        <v>665</v>
      </c>
      <c r="C335" s="24" t="s">
        <v>666</v>
      </c>
      <c r="D335" s="15">
        <v>1593950.5299999998</v>
      </c>
      <c r="E335" s="5"/>
      <c r="F335" s="81" t="s">
        <v>2341</v>
      </c>
      <c r="G335" s="41">
        <v>417</v>
      </c>
      <c r="H335" s="42">
        <v>3822.4233333333327</v>
      </c>
      <c r="I335" s="82">
        <v>0.13592233009708737</v>
      </c>
      <c r="J335" s="83">
        <v>776133.75</v>
      </c>
      <c r="K335" s="40" t="s">
        <v>2663</v>
      </c>
    </row>
    <row r="336" spans="1:11" x14ac:dyDescent="0.25">
      <c r="A336" s="67" t="s">
        <v>1020</v>
      </c>
      <c r="B336" s="24" t="s">
        <v>1021</v>
      </c>
      <c r="C336" s="24" t="s">
        <v>1019</v>
      </c>
      <c r="D336" s="15">
        <v>1506763.1000000003</v>
      </c>
      <c r="E336" s="5"/>
      <c r="F336" s="81" t="s">
        <v>2171</v>
      </c>
      <c r="G336" s="41">
        <v>607</v>
      </c>
      <c r="H336" s="42">
        <v>2482.3115321252067</v>
      </c>
      <c r="I336" s="82">
        <v>0.1358609794628752</v>
      </c>
      <c r="J336" s="83">
        <v>776740.75</v>
      </c>
      <c r="K336" s="40" t="s">
        <v>2663</v>
      </c>
    </row>
    <row r="337" spans="1:11" x14ac:dyDescent="0.25">
      <c r="A337" s="67" t="s">
        <v>1082</v>
      </c>
      <c r="B337" s="24" t="s">
        <v>1083</v>
      </c>
      <c r="C337" s="24" t="s">
        <v>1075</v>
      </c>
      <c r="D337" s="15">
        <v>148242831.47999999</v>
      </c>
      <c r="E337" s="5"/>
      <c r="F337" s="81" t="s">
        <v>2143</v>
      </c>
      <c r="G337" s="41">
        <v>12258</v>
      </c>
      <c r="H337" s="42">
        <v>12093.557797356827</v>
      </c>
      <c r="I337" s="82">
        <v>0.13539003465712177</v>
      </c>
      <c r="J337" s="83">
        <v>788998.75</v>
      </c>
      <c r="K337" s="40" t="s">
        <v>2663</v>
      </c>
    </row>
    <row r="338" spans="1:11" x14ac:dyDescent="0.25">
      <c r="A338" s="67" t="s">
        <v>1488</v>
      </c>
      <c r="B338" s="24" t="s">
        <v>1489</v>
      </c>
      <c r="C338" s="24" t="s">
        <v>1483</v>
      </c>
      <c r="D338" s="15">
        <v>16168920.160000002</v>
      </c>
      <c r="E338" s="5"/>
      <c r="F338" s="81" t="s">
        <v>1951</v>
      </c>
      <c r="G338" s="41">
        <v>3072.5</v>
      </c>
      <c r="H338" s="42">
        <v>5262.4638437754274</v>
      </c>
      <c r="I338" s="82">
        <v>0.13513513513513514</v>
      </c>
      <c r="J338" s="83">
        <v>792071.25</v>
      </c>
      <c r="K338" s="40" t="s">
        <v>2663</v>
      </c>
    </row>
    <row r="339" spans="1:11" x14ac:dyDescent="0.25">
      <c r="A339" s="67" t="s">
        <v>1135</v>
      </c>
      <c r="B339" s="24" t="s">
        <v>1136</v>
      </c>
      <c r="C339" s="24" t="s">
        <v>1137</v>
      </c>
      <c r="D339" s="15">
        <v>1962221.9999999998</v>
      </c>
      <c r="E339" s="5"/>
      <c r="F339" s="81" t="s">
        <v>2118</v>
      </c>
      <c r="G339" s="41">
        <v>680.75</v>
      </c>
      <c r="H339" s="42">
        <v>2882.4414248990083</v>
      </c>
      <c r="I339" s="82">
        <v>0.13464052287581699</v>
      </c>
      <c r="J339" s="83">
        <v>792752</v>
      </c>
      <c r="K339" s="40" t="s">
        <v>2663</v>
      </c>
    </row>
    <row r="340" spans="1:11" x14ac:dyDescent="0.25">
      <c r="A340" s="67" t="s">
        <v>884</v>
      </c>
      <c r="B340" s="24" t="s">
        <v>885</v>
      </c>
      <c r="C340" s="24" t="s">
        <v>875</v>
      </c>
      <c r="D340" s="15">
        <v>2288875.9799999995</v>
      </c>
      <c r="E340" s="5"/>
      <c r="F340" s="81" t="s">
        <v>2237</v>
      </c>
      <c r="G340" s="41">
        <v>314.5</v>
      </c>
      <c r="H340" s="42">
        <v>7277.8250556438779</v>
      </c>
      <c r="I340" s="82">
        <v>0.13440860215053763</v>
      </c>
      <c r="J340" s="83">
        <v>793066.5</v>
      </c>
      <c r="K340" s="40" t="s">
        <v>2663</v>
      </c>
    </row>
    <row r="341" spans="1:11" x14ac:dyDescent="0.25">
      <c r="A341" s="67" t="s">
        <v>1364</v>
      </c>
      <c r="B341" s="24" t="s">
        <v>1365</v>
      </c>
      <c r="C341" s="24" t="s">
        <v>1363</v>
      </c>
      <c r="D341" s="15">
        <v>2086248.4600000002</v>
      </c>
      <c r="E341" s="5"/>
      <c r="F341" s="81" t="s">
        <v>2010</v>
      </c>
      <c r="G341" s="41">
        <v>1615</v>
      </c>
      <c r="H341" s="42">
        <v>1291.7947120743036</v>
      </c>
      <c r="I341" s="82">
        <v>0.13428874734607218</v>
      </c>
      <c r="J341" s="83">
        <v>794681.5</v>
      </c>
      <c r="K341" s="40" t="s">
        <v>2663</v>
      </c>
    </row>
    <row r="342" spans="1:11" x14ac:dyDescent="0.25">
      <c r="A342" s="67" t="s">
        <v>1149</v>
      </c>
      <c r="B342" s="24" t="s">
        <v>1150</v>
      </c>
      <c r="C342" s="24" t="s">
        <v>1151</v>
      </c>
      <c r="D342" s="15">
        <v>4011694.96</v>
      </c>
      <c r="E342" s="5"/>
      <c r="F342" s="81" t="s">
        <v>2112</v>
      </c>
      <c r="G342" s="41">
        <v>1202</v>
      </c>
      <c r="H342" s="42">
        <v>3337.516605657238</v>
      </c>
      <c r="I342" s="82">
        <v>0.1340549542048293</v>
      </c>
      <c r="J342" s="83">
        <v>795883.5</v>
      </c>
      <c r="K342" s="40" t="s">
        <v>2663</v>
      </c>
    </row>
    <row r="343" spans="1:11" x14ac:dyDescent="0.25">
      <c r="A343" s="67" t="s">
        <v>945</v>
      </c>
      <c r="B343" s="24" t="s">
        <v>946</v>
      </c>
      <c r="C343" s="24" t="s">
        <v>936</v>
      </c>
      <c r="D343" s="15">
        <v>2856104.13</v>
      </c>
      <c r="E343" s="5"/>
      <c r="F343" s="81" t="s">
        <v>2206</v>
      </c>
      <c r="G343" s="41">
        <v>549.5</v>
      </c>
      <c r="H343" s="42">
        <v>5197.6417288444036</v>
      </c>
      <c r="I343" s="82">
        <v>0.13385826771653545</v>
      </c>
      <c r="J343" s="83">
        <v>796433</v>
      </c>
      <c r="K343" s="40" t="s">
        <v>2663</v>
      </c>
    </row>
    <row r="344" spans="1:11" x14ac:dyDescent="0.25">
      <c r="A344" s="67" t="s">
        <v>1754</v>
      </c>
      <c r="B344" s="24" t="s">
        <v>1755</v>
      </c>
      <c r="C344" s="24" t="s">
        <v>902</v>
      </c>
      <c r="D344" s="15">
        <v>24692901.02</v>
      </c>
      <c r="E344" s="5"/>
      <c r="F344" s="81" t="s">
        <v>1814</v>
      </c>
      <c r="G344" s="41">
        <v>6800.5</v>
      </c>
      <c r="H344" s="42">
        <v>3631.0419851481506</v>
      </c>
      <c r="I344" s="82">
        <v>0.13381914541238821</v>
      </c>
      <c r="J344" s="83">
        <v>803233.5</v>
      </c>
      <c r="K344" s="40" t="s">
        <v>2663</v>
      </c>
    </row>
    <row r="345" spans="1:11" x14ac:dyDescent="0.25">
      <c r="A345" s="67" t="s">
        <v>14</v>
      </c>
      <c r="B345" s="24" t="s">
        <v>15</v>
      </c>
      <c r="C345" s="24" t="s">
        <v>5</v>
      </c>
      <c r="D345" s="15">
        <v>16979168.669999998</v>
      </c>
      <c r="E345" s="5"/>
      <c r="F345" s="81" t="s">
        <v>2654</v>
      </c>
      <c r="G345" s="41">
        <v>5976.5</v>
      </c>
      <c r="H345" s="42">
        <v>2840.9886505479794</v>
      </c>
      <c r="I345" s="82">
        <v>0.13327324233839816</v>
      </c>
      <c r="J345" s="83">
        <v>809210</v>
      </c>
      <c r="K345" s="40" t="s">
        <v>2663</v>
      </c>
    </row>
    <row r="346" spans="1:11" x14ac:dyDescent="0.25">
      <c r="A346" s="67" t="s">
        <v>1494</v>
      </c>
      <c r="B346" s="24" t="s">
        <v>1495</v>
      </c>
      <c r="C346" s="24" t="s">
        <v>1483</v>
      </c>
      <c r="D346" s="15">
        <v>797725.34</v>
      </c>
      <c r="E346" s="5"/>
      <c r="F346" s="81" t="s">
        <v>1948</v>
      </c>
      <c r="G346" s="41">
        <v>228.5</v>
      </c>
      <c r="H346" s="42">
        <v>3491.1393435448576</v>
      </c>
      <c r="I346" s="82">
        <v>0.13307984790874525</v>
      </c>
      <c r="J346" s="83">
        <v>809438.5</v>
      </c>
      <c r="K346" s="40" t="s">
        <v>2663</v>
      </c>
    </row>
    <row r="347" spans="1:11" x14ac:dyDescent="0.25">
      <c r="A347" s="67" t="s">
        <v>326</v>
      </c>
      <c r="B347" s="24" t="s">
        <v>327</v>
      </c>
      <c r="C347" s="24" t="s">
        <v>123</v>
      </c>
      <c r="D347" s="15">
        <v>6608696.4500000002</v>
      </c>
      <c r="E347" s="5"/>
      <c r="F347" s="81" t="s">
        <v>2503</v>
      </c>
      <c r="G347" s="41">
        <v>1052</v>
      </c>
      <c r="H347" s="42">
        <v>6282.0308460076049</v>
      </c>
      <c r="I347" s="82">
        <v>0.13289280469897211</v>
      </c>
      <c r="J347" s="83">
        <v>810490.5</v>
      </c>
      <c r="K347" s="40" t="s">
        <v>2663</v>
      </c>
    </row>
    <row r="348" spans="1:11" x14ac:dyDescent="0.25">
      <c r="A348" s="67" t="s">
        <v>1337</v>
      </c>
      <c r="B348" s="24" t="s">
        <v>1338</v>
      </c>
      <c r="C348" s="24" t="s">
        <v>1339</v>
      </c>
      <c r="D348" s="15">
        <v>2258322.41</v>
      </c>
      <c r="E348" s="5"/>
      <c r="F348" s="81" t="s">
        <v>2022</v>
      </c>
      <c r="G348" s="41">
        <v>453</v>
      </c>
      <c r="H348" s="42">
        <v>4985.2591832229582</v>
      </c>
      <c r="I348" s="82">
        <v>0.13239875389408098</v>
      </c>
      <c r="J348" s="83">
        <v>810943.5</v>
      </c>
      <c r="K348" s="40" t="s">
        <v>2663</v>
      </c>
    </row>
    <row r="349" spans="1:11" x14ac:dyDescent="0.25">
      <c r="A349" s="67" t="s">
        <v>1762</v>
      </c>
      <c r="B349" s="24" t="s">
        <v>1763</v>
      </c>
      <c r="C349" s="24" t="s">
        <v>1764</v>
      </c>
      <c r="D349" s="15">
        <v>6604786.1500000004</v>
      </c>
      <c r="E349" s="5"/>
      <c r="F349" s="81" t="s">
        <v>2432</v>
      </c>
      <c r="G349" s="41">
        <v>1188</v>
      </c>
      <c r="H349" s="42">
        <v>5559.584301346802</v>
      </c>
      <c r="I349" s="82">
        <v>0.13234142521534847</v>
      </c>
      <c r="J349" s="83">
        <v>812131.5</v>
      </c>
      <c r="K349" s="40" t="s">
        <v>2663</v>
      </c>
    </row>
    <row r="350" spans="1:11" x14ac:dyDescent="0.25">
      <c r="A350" s="67" t="s">
        <v>1584</v>
      </c>
      <c r="B350" s="24" t="s">
        <v>1585</v>
      </c>
      <c r="C350" s="24" t="s">
        <v>1557</v>
      </c>
      <c r="D350" s="15">
        <v>4072790.72</v>
      </c>
      <c r="E350" s="5"/>
      <c r="F350" s="81" t="s">
        <v>1904</v>
      </c>
      <c r="G350" s="41">
        <v>1093.5</v>
      </c>
      <c r="H350" s="42">
        <v>3724.5456973022406</v>
      </c>
      <c r="I350" s="82">
        <v>0.13220338983050847</v>
      </c>
      <c r="J350" s="83">
        <v>813225</v>
      </c>
      <c r="K350" s="40" t="s">
        <v>2663</v>
      </c>
    </row>
    <row r="351" spans="1:11" x14ac:dyDescent="0.25">
      <c r="A351" s="67" t="s">
        <v>59</v>
      </c>
      <c r="B351" s="24" t="s">
        <v>60</v>
      </c>
      <c r="C351" s="24" t="s">
        <v>58</v>
      </c>
      <c r="D351" s="15">
        <v>8650203.2999999989</v>
      </c>
      <c r="E351" s="5"/>
      <c r="F351" s="81" t="s">
        <v>2635</v>
      </c>
      <c r="G351" s="41">
        <v>2115.75</v>
      </c>
      <c r="H351" s="42">
        <v>4088.4808224034027</v>
      </c>
      <c r="I351" s="82">
        <v>0.13185433235663457</v>
      </c>
      <c r="J351" s="83">
        <v>815340.75</v>
      </c>
      <c r="K351" s="40" t="s">
        <v>2663</v>
      </c>
    </row>
    <row r="352" spans="1:11" x14ac:dyDescent="0.25">
      <c r="A352" s="67" t="s">
        <v>1047</v>
      </c>
      <c r="B352" s="24" t="s">
        <v>1048</v>
      </c>
      <c r="C352" s="24" t="s">
        <v>1046</v>
      </c>
      <c r="D352" s="15">
        <v>2545389.33</v>
      </c>
      <c r="E352" s="5"/>
      <c r="F352" s="81" t="s">
        <v>2159</v>
      </c>
      <c r="G352" s="41">
        <v>501</v>
      </c>
      <c r="H352" s="42">
        <v>5080.6174251497005</v>
      </c>
      <c r="I352" s="82">
        <v>0.13179571663920922</v>
      </c>
      <c r="J352" s="83">
        <v>815841.75</v>
      </c>
      <c r="K352" s="40" t="s">
        <v>2663</v>
      </c>
    </row>
    <row r="353" spans="1:11" x14ac:dyDescent="0.25">
      <c r="A353" s="67" t="s">
        <v>1219</v>
      </c>
      <c r="B353" s="24" t="s">
        <v>1220</v>
      </c>
      <c r="C353" s="24" t="s">
        <v>1156</v>
      </c>
      <c r="D353" s="15">
        <v>1244181.1500000004</v>
      </c>
      <c r="E353" s="5"/>
      <c r="F353" s="81" t="s">
        <v>2078</v>
      </c>
      <c r="G353" s="41">
        <v>627</v>
      </c>
      <c r="H353" s="42">
        <v>1984.3399521531107</v>
      </c>
      <c r="I353" s="82">
        <v>0.13098591549295774</v>
      </c>
      <c r="J353" s="83">
        <v>816468.75</v>
      </c>
      <c r="K353" s="40" t="s">
        <v>2663</v>
      </c>
    </row>
    <row r="354" spans="1:11" x14ac:dyDescent="0.25">
      <c r="A354" s="67" t="s">
        <v>30</v>
      </c>
      <c r="B354" s="24" t="s">
        <v>31</v>
      </c>
      <c r="C354" s="24" t="s">
        <v>4</v>
      </c>
      <c r="D354" s="15">
        <v>343310.57</v>
      </c>
      <c r="E354" s="5"/>
      <c r="F354" s="81" t="s">
        <v>2647</v>
      </c>
      <c r="G354" s="41">
        <v>174</v>
      </c>
      <c r="H354" s="42">
        <v>1973.0492528735633</v>
      </c>
      <c r="I354" s="82">
        <v>0.13095238095238096</v>
      </c>
      <c r="J354" s="83">
        <v>816642.75</v>
      </c>
      <c r="K354" s="40" t="s">
        <v>2663</v>
      </c>
    </row>
    <row r="355" spans="1:11" x14ac:dyDescent="0.25">
      <c r="A355" s="67" t="s">
        <v>1118</v>
      </c>
      <c r="B355" s="24" t="s">
        <v>1119</v>
      </c>
      <c r="C355" s="24" t="s">
        <v>1094</v>
      </c>
      <c r="D355" s="15">
        <v>8684949.0099999979</v>
      </c>
      <c r="E355" s="5"/>
      <c r="F355" s="81" t="s">
        <v>2126</v>
      </c>
      <c r="G355" s="41">
        <v>2180.75</v>
      </c>
      <c r="H355" s="42">
        <v>3982.5514203828948</v>
      </c>
      <c r="I355" s="82">
        <v>0.13085559427022841</v>
      </c>
      <c r="J355" s="83">
        <v>818823.5</v>
      </c>
      <c r="K355" s="40" t="s">
        <v>2663</v>
      </c>
    </row>
    <row r="356" spans="1:11" x14ac:dyDescent="0.25">
      <c r="A356" s="67" t="s">
        <v>659</v>
      </c>
      <c r="B356" s="24" t="s">
        <v>660</v>
      </c>
      <c r="C356" s="24" t="s">
        <v>661</v>
      </c>
      <c r="D356" s="15">
        <v>2153723.11</v>
      </c>
      <c r="E356" s="5"/>
      <c r="F356" s="81" t="s">
        <v>2343</v>
      </c>
      <c r="G356" s="41">
        <v>1561.5</v>
      </c>
      <c r="H356" s="42">
        <v>1379.265520333013</v>
      </c>
      <c r="I356" s="82">
        <v>0.13071139386928859</v>
      </c>
      <c r="J356" s="83">
        <v>820385</v>
      </c>
      <c r="K356" s="40" t="s">
        <v>2663</v>
      </c>
    </row>
    <row r="357" spans="1:11" x14ac:dyDescent="0.25">
      <c r="A357" s="67" t="s">
        <v>991</v>
      </c>
      <c r="B357" s="24" t="s">
        <v>992</v>
      </c>
      <c r="C357" s="24" t="s">
        <v>976</v>
      </c>
      <c r="D357" s="15">
        <v>3029181.1299999994</v>
      </c>
      <c r="E357" s="5"/>
      <c r="F357" s="81" t="s">
        <v>2185</v>
      </c>
      <c r="G357" s="41">
        <v>889.5</v>
      </c>
      <c r="H357" s="42">
        <v>3405.4874985947154</v>
      </c>
      <c r="I357" s="82">
        <v>0.13060057197330791</v>
      </c>
      <c r="J357" s="83">
        <v>821274.5</v>
      </c>
      <c r="K357" s="40" t="s">
        <v>2663</v>
      </c>
    </row>
    <row r="358" spans="1:11" x14ac:dyDescent="0.25">
      <c r="A358" s="67" t="s">
        <v>896</v>
      </c>
      <c r="B358" s="24" t="s">
        <v>897</v>
      </c>
      <c r="C358" s="24" t="s">
        <v>893</v>
      </c>
      <c r="D358" s="15">
        <v>2736954.83</v>
      </c>
      <c r="E358" s="5"/>
      <c r="F358" s="81" t="s">
        <v>2232</v>
      </c>
      <c r="G358" s="41">
        <v>458.5</v>
      </c>
      <c r="H358" s="42">
        <v>5969.3671319520172</v>
      </c>
      <c r="I358" s="82">
        <v>0.13054187192118227</v>
      </c>
      <c r="J358" s="83">
        <v>821733</v>
      </c>
      <c r="K358" s="40" t="s">
        <v>2663</v>
      </c>
    </row>
    <row r="359" spans="1:11" x14ac:dyDescent="0.25">
      <c r="A359" s="67" t="s">
        <v>830</v>
      </c>
      <c r="B359" s="24" t="s">
        <v>831</v>
      </c>
      <c r="C359" s="24" t="s">
        <v>829</v>
      </c>
      <c r="D359" s="15">
        <v>6848232.5199999986</v>
      </c>
      <c r="E359" s="5"/>
      <c r="F359" s="81" t="s">
        <v>2262</v>
      </c>
      <c r="G359" s="41">
        <v>1255.75</v>
      </c>
      <c r="H359" s="42">
        <v>5453.4999163846296</v>
      </c>
      <c r="I359" s="82">
        <v>0.13006134969325153</v>
      </c>
      <c r="J359" s="83">
        <v>822988.75</v>
      </c>
      <c r="K359" s="40" t="s">
        <v>2663</v>
      </c>
    </row>
    <row r="360" spans="1:11" x14ac:dyDescent="0.25">
      <c r="A360" s="67" t="s">
        <v>1486</v>
      </c>
      <c r="B360" s="24" t="s">
        <v>1487</v>
      </c>
      <c r="C360" s="24" t="s">
        <v>1483</v>
      </c>
      <c r="D360" s="15">
        <v>2817314.75</v>
      </c>
      <c r="E360" s="5"/>
      <c r="F360" s="81" t="s">
        <v>1952</v>
      </c>
      <c r="G360" s="41">
        <v>698</v>
      </c>
      <c r="H360" s="42">
        <v>4036.2675501432664</v>
      </c>
      <c r="I360" s="82">
        <v>0.13005464480874318</v>
      </c>
      <c r="J360" s="83">
        <v>823686.75</v>
      </c>
      <c r="K360" s="40" t="s">
        <v>2663</v>
      </c>
    </row>
    <row r="361" spans="1:11" x14ac:dyDescent="0.25">
      <c r="A361" s="67" t="s">
        <v>1460</v>
      </c>
      <c r="B361" s="24" t="s">
        <v>1461</v>
      </c>
      <c r="C361" s="24" t="s">
        <v>1462</v>
      </c>
      <c r="D361" s="15">
        <v>115077.15999999999</v>
      </c>
      <c r="E361" s="5"/>
      <c r="F361" s="81" t="s">
        <v>1964</v>
      </c>
      <c r="G361" s="41">
        <v>85.5</v>
      </c>
      <c r="H361" s="42">
        <v>1345.9316959064327</v>
      </c>
      <c r="I361" s="82">
        <v>0.13</v>
      </c>
      <c r="J361" s="83">
        <v>823772.25</v>
      </c>
      <c r="K361" s="40" t="s">
        <v>2663</v>
      </c>
    </row>
    <row r="362" spans="1:11" x14ac:dyDescent="0.25">
      <c r="A362" s="67" t="s">
        <v>6</v>
      </c>
      <c r="B362" s="24" t="s">
        <v>7</v>
      </c>
      <c r="C362" s="24" t="s">
        <v>5</v>
      </c>
      <c r="D362" s="15">
        <v>2381625.0699999994</v>
      </c>
      <c r="E362" s="5"/>
      <c r="F362" s="81" t="s">
        <v>2658</v>
      </c>
      <c r="G362" s="41">
        <v>449</v>
      </c>
      <c r="H362" s="42">
        <v>5304.2874610244971</v>
      </c>
      <c r="I362" s="82">
        <v>0.12945590994371481</v>
      </c>
      <c r="J362" s="83">
        <v>824221.25</v>
      </c>
      <c r="K362" s="40" t="s">
        <v>2663</v>
      </c>
    </row>
    <row r="363" spans="1:11" x14ac:dyDescent="0.25">
      <c r="A363" s="67" t="s">
        <v>1270</v>
      </c>
      <c r="B363" s="24" t="s">
        <v>1271</v>
      </c>
      <c r="C363" s="24" t="s">
        <v>1247</v>
      </c>
      <c r="D363" s="15">
        <v>1907782.12</v>
      </c>
      <c r="E363" s="5"/>
      <c r="F363" s="81" t="s">
        <v>2052</v>
      </c>
      <c r="G363" s="41">
        <v>840</v>
      </c>
      <c r="H363" s="42">
        <v>2271.1691904761906</v>
      </c>
      <c r="I363" s="82">
        <v>0.12917115177610333</v>
      </c>
      <c r="J363" s="83">
        <v>825061.25</v>
      </c>
      <c r="K363" s="40" t="s">
        <v>2663</v>
      </c>
    </row>
    <row r="364" spans="1:11" x14ac:dyDescent="0.25">
      <c r="A364" s="67" t="s">
        <v>952</v>
      </c>
      <c r="B364" s="24" t="s">
        <v>953</v>
      </c>
      <c r="C364" s="24" t="s">
        <v>949</v>
      </c>
      <c r="D364" s="15">
        <v>1198435.24</v>
      </c>
      <c r="E364" s="5"/>
      <c r="F364" s="81" t="s">
        <v>2203</v>
      </c>
      <c r="G364" s="41">
        <v>377.5</v>
      </c>
      <c r="H364" s="42">
        <v>3174.6628874172184</v>
      </c>
      <c r="I364" s="82">
        <v>0.12911392405063291</v>
      </c>
      <c r="J364" s="83">
        <v>825438.75</v>
      </c>
      <c r="K364" s="40" t="s">
        <v>2663</v>
      </c>
    </row>
    <row r="365" spans="1:11" x14ac:dyDescent="0.25">
      <c r="A365" s="67" t="s">
        <v>1578</v>
      </c>
      <c r="B365" s="24" t="s">
        <v>1579</v>
      </c>
      <c r="C365" s="24" t="s">
        <v>1557</v>
      </c>
      <c r="D365" s="15">
        <v>677467.62</v>
      </c>
      <c r="E365" s="5"/>
      <c r="F365" s="81" t="s">
        <v>1907</v>
      </c>
      <c r="G365" s="41">
        <v>631.5</v>
      </c>
      <c r="H365" s="42">
        <v>1072.791163895487</v>
      </c>
      <c r="I365" s="82">
        <v>0.12907801418439716</v>
      </c>
      <c r="J365" s="83">
        <v>826070.25</v>
      </c>
      <c r="K365" s="40" t="s">
        <v>2663</v>
      </c>
    </row>
    <row r="366" spans="1:11" x14ac:dyDescent="0.25">
      <c r="A366" s="67" t="s">
        <v>54</v>
      </c>
      <c r="B366" s="24" t="s">
        <v>55</v>
      </c>
      <c r="C366" s="24" t="s">
        <v>53</v>
      </c>
      <c r="D366" s="15">
        <v>8403008.3300000001</v>
      </c>
      <c r="E366" s="5"/>
      <c r="F366" s="81" t="s">
        <v>2637</v>
      </c>
      <c r="G366" s="41">
        <v>1554</v>
      </c>
      <c r="H366" s="42">
        <v>5407.341267696268</v>
      </c>
      <c r="I366" s="82">
        <v>0.12873025160912815</v>
      </c>
      <c r="J366" s="83">
        <v>827624.25</v>
      </c>
      <c r="K366" s="40" t="s">
        <v>2663</v>
      </c>
    </row>
    <row r="367" spans="1:11" x14ac:dyDescent="0.25">
      <c r="A367" s="67" t="s">
        <v>981</v>
      </c>
      <c r="B367" s="24" t="s">
        <v>982</v>
      </c>
      <c r="C367" s="24" t="s">
        <v>976</v>
      </c>
      <c r="D367" s="15">
        <v>359685.48</v>
      </c>
      <c r="E367" s="5"/>
      <c r="F367" s="81" t="s">
        <v>2190</v>
      </c>
      <c r="G367" s="41">
        <v>64.5</v>
      </c>
      <c r="H367" s="42">
        <v>5576.5190697674416</v>
      </c>
      <c r="I367" s="82">
        <v>0.12857142857142856</v>
      </c>
      <c r="J367" s="83">
        <v>827688.75</v>
      </c>
      <c r="K367" s="40" t="s">
        <v>2663</v>
      </c>
    </row>
    <row r="368" spans="1:11" x14ac:dyDescent="0.25">
      <c r="A368" s="67" t="s">
        <v>65</v>
      </c>
      <c r="B368" s="24" t="s">
        <v>66</v>
      </c>
      <c r="C368" s="24" t="s">
        <v>58</v>
      </c>
      <c r="D368" s="15">
        <v>2039468.62</v>
      </c>
      <c r="E368" s="5"/>
      <c r="F368" s="81" t="s">
        <v>2632</v>
      </c>
      <c r="G368" s="41">
        <v>283.5</v>
      </c>
      <c r="H368" s="42">
        <v>7193.892839506173</v>
      </c>
      <c r="I368" s="82">
        <v>0.12857142857142856</v>
      </c>
      <c r="J368" s="83">
        <v>827972.25</v>
      </c>
      <c r="K368" s="40" t="s">
        <v>2663</v>
      </c>
    </row>
    <row r="369" spans="1:11" x14ac:dyDescent="0.25">
      <c r="A369" s="67" t="s">
        <v>1378</v>
      </c>
      <c r="B369" s="24" t="s">
        <v>1379</v>
      </c>
      <c r="C369" s="24" t="s">
        <v>1363</v>
      </c>
      <c r="D369" s="15">
        <v>30662809.480000004</v>
      </c>
      <c r="E369" s="5"/>
      <c r="F369" s="81" t="s">
        <v>2003</v>
      </c>
      <c r="G369" s="41">
        <v>5914</v>
      </c>
      <c r="H369" s="42">
        <v>5184.78347649645</v>
      </c>
      <c r="I369" s="82">
        <v>0.12817976257772754</v>
      </c>
      <c r="J369" s="83">
        <v>833886.25</v>
      </c>
      <c r="K369" s="40" t="s">
        <v>2663</v>
      </c>
    </row>
    <row r="370" spans="1:11" x14ac:dyDescent="0.25">
      <c r="A370" s="67" t="s">
        <v>212</v>
      </c>
      <c r="B370" s="24" t="s">
        <v>213</v>
      </c>
      <c r="C370" s="24" t="s">
        <v>123</v>
      </c>
      <c r="D370" s="15">
        <v>3790244.8499999996</v>
      </c>
      <c r="E370" s="5"/>
      <c r="F370" s="81" t="s">
        <v>2561</v>
      </c>
      <c r="G370" s="41">
        <v>1202</v>
      </c>
      <c r="H370" s="42">
        <v>3153.2819051580695</v>
      </c>
      <c r="I370" s="82">
        <v>0.12809564474807855</v>
      </c>
      <c r="J370" s="83">
        <v>835088.25</v>
      </c>
      <c r="K370" s="40" t="s">
        <v>2663</v>
      </c>
    </row>
    <row r="371" spans="1:11" x14ac:dyDescent="0.25">
      <c r="A371" s="67" t="s">
        <v>101</v>
      </c>
      <c r="B371" s="24" t="s">
        <v>102</v>
      </c>
      <c r="C371" s="24" t="s">
        <v>95</v>
      </c>
      <c r="D371" s="15">
        <v>32524416.400000002</v>
      </c>
      <c r="E371" s="5"/>
      <c r="F371" s="81" t="s">
        <v>2616</v>
      </c>
      <c r="G371" s="41">
        <v>5928.5</v>
      </c>
      <c r="H371" s="42">
        <v>5486.1122374968381</v>
      </c>
      <c r="I371" s="82">
        <v>0.12786697247706422</v>
      </c>
      <c r="J371" s="83">
        <v>841016.75</v>
      </c>
      <c r="K371" s="40" t="s">
        <v>2663</v>
      </c>
    </row>
    <row r="372" spans="1:11" x14ac:dyDescent="0.25">
      <c r="A372" s="67" t="s">
        <v>61</v>
      </c>
      <c r="B372" s="24" t="s">
        <v>62</v>
      </c>
      <c r="C372" s="24" t="s">
        <v>58</v>
      </c>
      <c r="D372" s="15">
        <v>578876.12999999989</v>
      </c>
      <c r="E372" s="5"/>
      <c r="F372" s="81" t="s">
        <v>2634</v>
      </c>
      <c r="G372" s="41">
        <v>217.5</v>
      </c>
      <c r="H372" s="42">
        <v>2661.4994482758616</v>
      </c>
      <c r="I372" s="82">
        <v>0.12773722627737227</v>
      </c>
      <c r="J372" s="83">
        <v>841234.25</v>
      </c>
      <c r="K372" s="40" t="s">
        <v>2663</v>
      </c>
    </row>
    <row r="373" spans="1:11" x14ac:dyDescent="0.25">
      <c r="A373" s="67" t="s">
        <v>832</v>
      </c>
      <c r="B373" s="24" t="s">
        <v>833</v>
      </c>
      <c r="C373" s="24" t="s">
        <v>834</v>
      </c>
      <c r="D373" s="15">
        <v>1062889.01</v>
      </c>
      <c r="E373" s="5"/>
      <c r="F373" s="81" t="s">
        <v>2261</v>
      </c>
      <c r="G373" s="41">
        <v>189</v>
      </c>
      <c r="H373" s="42">
        <v>5623.7513756613753</v>
      </c>
      <c r="I373" s="82">
        <v>0.1276595744680851</v>
      </c>
      <c r="J373" s="83">
        <v>841423.25</v>
      </c>
      <c r="K373" s="40" t="s">
        <v>2663</v>
      </c>
    </row>
    <row r="374" spans="1:11" x14ac:dyDescent="0.25">
      <c r="A374" s="67" t="s">
        <v>1351</v>
      </c>
      <c r="B374" s="24" t="s">
        <v>1352</v>
      </c>
      <c r="C374" s="24" t="s">
        <v>1331</v>
      </c>
      <c r="D374" s="15">
        <v>2554914.34</v>
      </c>
      <c r="E374" s="5"/>
      <c r="F374" s="81" t="s">
        <v>2016</v>
      </c>
      <c r="G374" s="41">
        <v>439</v>
      </c>
      <c r="H374" s="42">
        <v>5819.8504328018216</v>
      </c>
      <c r="I374" s="82">
        <v>0.12749003984063745</v>
      </c>
      <c r="J374" s="83">
        <v>841862.25</v>
      </c>
      <c r="K374" s="40" t="s">
        <v>2663</v>
      </c>
    </row>
    <row r="375" spans="1:11" x14ac:dyDescent="0.25">
      <c r="A375" s="67" t="s">
        <v>1159</v>
      </c>
      <c r="B375" s="24" t="s">
        <v>1160</v>
      </c>
      <c r="C375" s="24" t="s">
        <v>1156</v>
      </c>
      <c r="D375" s="15">
        <v>13198968.73</v>
      </c>
      <c r="E375" s="5"/>
      <c r="F375" s="81" t="s">
        <v>2108</v>
      </c>
      <c r="G375" s="41">
        <v>1907.5</v>
      </c>
      <c r="H375" s="42">
        <v>6919.5117850589777</v>
      </c>
      <c r="I375" s="82">
        <v>0.12747160286074885</v>
      </c>
      <c r="J375" s="83">
        <v>843769.75</v>
      </c>
      <c r="K375" s="40" t="s">
        <v>2663</v>
      </c>
    </row>
    <row r="376" spans="1:11" x14ac:dyDescent="0.25">
      <c r="A376" s="67" t="s">
        <v>700</v>
      </c>
      <c r="B376" s="24" t="s">
        <v>701</v>
      </c>
      <c r="C376" s="24" t="s">
        <v>689</v>
      </c>
      <c r="D376" s="15">
        <v>2789717.5700000003</v>
      </c>
      <c r="E376" s="5"/>
      <c r="F376" s="81" t="s">
        <v>2323</v>
      </c>
      <c r="G376" s="41">
        <v>812.5</v>
      </c>
      <c r="H376" s="42">
        <v>3433.498547692308</v>
      </c>
      <c r="I376" s="82">
        <v>0.1273957158962796</v>
      </c>
      <c r="J376" s="83">
        <v>844582.25</v>
      </c>
      <c r="K376" s="40" t="s">
        <v>2663</v>
      </c>
    </row>
    <row r="377" spans="1:11" x14ac:dyDescent="0.25">
      <c r="A377" s="67" t="s">
        <v>1104</v>
      </c>
      <c r="B377" s="24" t="s">
        <v>1105</v>
      </c>
      <c r="C377" s="24" t="s">
        <v>1097</v>
      </c>
      <c r="D377" s="15">
        <v>4689501.9700000007</v>
      </c>
      <c r="E377" s="5"/>
      <c r="F377" s="81" t="s">
        <v>2133</v>
      </c>
      <c r="G377" s="41">
        <v>800.5</v>
      </c>
      <c r="H377" s="42">
        <v>5858.2160774515933</v>
      </c>
      <c r="I377" s="82">
        <v>0.12698412698412698</v>
      </c>
      <c r="J377" s="83">
        <v>845382.75</v>
      </c>
      <c r="K377" s="40" t="s">
        <v>2663</v>
      </c>
    </row>
    <row r="378" spans="1:11" x14ac:dyDescent="0.25">
      <c r="A378" s="67" t="s">
        <v>186</v>
      </c>
      <c r="B378" s="24" t="s">
        <v>187</v>
      </c>
      <c r="C378" s="24" t="s">
        <v>123</v>
      </c>
      <c r="D378" s="15">
        <v>1165544.21</v>
      </c>
      <c r="E378" s="5"/>
      <c r="F378" s="81" t="s">
        <v>2574</v>
      </c>
      <c r="G378" s="41">
        <v>1166</v>
      </c>
      <c r="H378" s="42">
        <v>999.60909948542019</v>
      </c>
      <c r="I378" s="82">
        <v>0.12695924764890282</v>
      </c>
      <c r="J378" s="83">
        <v>846548.75</v>
      </c>
      <c r="K378" s="40" t="s">
        <v>2663</v>
      </c>
    </row>
    <row r="379" spans="1:11" x14ac:dyDescent="0.25">
      <c r="A379" s="67" t="s">
        <v>687</v>
      </c>
      <c r="B379" s="24" t="s">
        <v>688</v>
      </c>
      <c r="C379" s="24" t="s">
        <v>689</v>
      </c>
      <c r="D379" s="15">
        <v>332749.87999999995</v>
      </c>
      <c r="E379" s="5"/>
      <c r="F379" s="81" t="s">
        <v>2329</v>
      </c>
      <c r="G379" s="41">
        <v>182</v>
      </c>
      <c r="H379" s="42">
        <v>1828.2960439560436</v>
      </c>
      <c r="I379" s="82">
        <v>0.12676056338028169</v>
      </c>
      <c r="J379" s="83">
        <v>846730.75</v>
      </c>
      <c r="K379" s="40" t="s">
        <v>2663</v>
      </c>
    </row>
    <row r="380" spans="1:11" x14ac:dyDescent="0.25">
      <c r="A380" s="67" t="s">
        <v>683</v>
      </c>
      <c r="B380" s="24" t="s">
        <v>684</v>
      </c>
      <c r="C380" s="24" t="s">
        <v>666</v>
      </c>
      <c r="D380" s="15">
        <v>696286.48</v>
      </c>
      <c r="E380" s="5"/>
      <c r="F380" s="81" t="s">
        <v>2331</v>
      </c>
      <c r="G380" s="41">
        <v>162.5</v>
      </c>
      <c r="H380" s="42">
        <v>4284.8398769230771</v>
      </c>
      <c r="I380" s="82">
        <v>0.12582781456953643</v>
      </c>
      <c r="J380" s="83">
        <v>846893.25</v>
      </c>
      <c r="K380" s="40" t="s">
        <v>2663</v>
      </c>
    </row>
    <row r="381" spans="1:11" x14ac:dyDescent="0.25">
      <c r="A381" s="67" t="s">
        <v>827</v>
      </c>
      <c r="B381" s="24" t="s">
        <v>828</v>
      </c>
      <c r="C381" s="24" t="s">
        <v>829</v>
      </c>
      <c r="D381" s="15">
        <v>1031817.4</v>
      </c>
      <c r="E381" s="5"/>
      <c r="F381" s="81" t="s">
        <v>2263</v>
      </c>
      <c r="G381" s="41">
        <v>176</v>
      </c>
      <c r="H381" s="42">
        <v>5862.5988636363636</v>
      </c>
      <c r="I381" s="82">
        <v>0.12578616352201258</v>
      </c>
      <c r="J381" s="83">
        <v>847069.25</v>
      </c>
      <c r="K381" s="40" t="s">
        <v>2663</v>
      </c>
    </row>
    <row r="382" spans="1:11" x14ac:dyDescent="0.25">
      <c r="A382" s="67" t="s">
        <v>1169</v>
      </c>
      <c r="B382" s="24" t="s">
        <v>1170</v>
      </c>
      <c r="C382" s="24" t="s">
        <v>1156</v>
      </c>
      <c r="D382" s="15">
        <v>151943.96000000002</v>
      </c>
      <c r="E382" s="5"/>
      <c r="F382" s="81" t="s">
        <v>2103</v>
      </c>
      <c r="G382" s="41">
        <v>159</v>
      </c>
      <c r="H382" s="42">
        <v>955.62238993710707</v>
      </c>
      <c r="I382" s="82">
        <v>0.1256544502617801</v>
      </c>
      <c r="J382" s="83">
        <v>847228.25</v>
      </c>
      <c r="K382" s="40" t="s">
        <v>2663</v>
      </c>
    </row>
    <row r="383" spans="1:11" x14ac:dyDescent="0.25">
      <c r="A383" s="67" t="s">
        <v>1303</v>
      </c>
      <c r="B383" s="24" t="s">
        <v>1304</v>
      </c>
      <c r="C383" s="24" t="s">
        <v>1302</v>
      </c>
      <c r="D383" s="15">
        <v>1244971.2500000002</v>
      </c>
      <c r="E383" s="5"/>
      <c r="F383" s="81" t="s">
        <v>2037</v>
      </c>
      <c r="G383" s="41">
        <v>631.75</v>
      </c>
      <c r="H383" s="42">
        <v>1970.6707558369612</v>
      </c>
      <c r="I383" s="82">
        <v>0.12518853695324283</v>
      </c>
      <c r="J383" s="83">
        <v>847860</v>
      </c>
      <c r="K383" s="40" t="s">
        <v>2663</v>
      </c>
    </row>
    <row r="384" spans="1:11" x14ac:dyDescent="0.25">
      <c r="A384" s="67" t="s">
        <v>1450</v>
      </c>
      <c r="B384" s="24" t="s">
        <v>1451</v>
      </c>
      <c r="C384" s="24" t="s">
        <v>1449</v>
      </c>
      <c r="D384" s="15">
        <v>6815424.4900000002</v>
      </c>
      <c r="E384" s="5"/>
      <c r="F384" s="81" t="s">
        <v>1969</v>
      </c>
      <c r="G384" s="41">
        <v>2407</v>
      </c>
      <c r="H384" s="42">
        <v>2831.5016576651433</v>
      </c>
      <c r="I384" s="82">
        <v>0.1250446588067167</v>
      </c>
      <c r="J384" s="83">
        <v>850267</v>
      </c>
      <c r="K384" s="40" t="s">
        <v>2663</v>
      </c>
    </row>
    <row r="385" spans="1:11" x14ac:dyDescent="0.25">
      <c r="A385" s="67" t="s">
        <v>633</v>
      </c>
      <c r="B385" s="24" t="s">
        <v>634</v>
      </c>
      <c r="C385" s="24" t="s">
        <v>628</v>
      </c>
      <c r="D385" s="15">
        <v>579368.97999999986</v>
      </c>
      <c r="E385" s="5"/>
      <c r="F385" s="81" t="s">
        <v>2355</v>
      </c>
      <c r="G385" s="41">
        <v>112</v>
      </c>
      <c r="H385" s="42">
        <v>5172.9373214285706</v>
      </c>
      <c r="I385" s="82">
        <v>0.125</v>
      </c>
      <c r="J385" s="83">
        <v>850379</v>
      </c>
      <c r="K385" s="40" t="s">
        <v>2663</v>
      </c>
    </row>
    <row r="386" spans="1:11" x14ac:dyDescent="0.25">
      <c r="A386" s="67" t="s">
        <v>422</v>
      </c>
      <c r="B386" s="24" t="s">
        <v>423</v>
      </c>
      <c r="C386" s="24" t="s">
        <v>408</v>
      </c>
      <c r="D386" s="15">
        <v>1314629.5899999996</v>
      </c>
      <c r="E386" s="5"/>
      <c r="F386" s="81" t="s">
        <v>2456</v>
      </c>
      <c r="G386" s="41">
        <v>496.5</v>
      </c>
      <c r="H386" s="42">
        <v>2647.7937361530708</v>
      </c>
      <c r="I386" s="82">
        <v>0.12427184466019417</v>
      </c>
      <c r="J386" s="83">
        <v>850875.5</v>
      </c>
      <c r="K386" s="40" t="s">
        <v>2663</v>
      </c>
    </row>
    <row r="387" spans="1:11" x14ac:dyDescent="0.25">
      <c r="A387" s="67" t="s">
        <v>804</v>
      </c>
      <c r="B387" s="24" t="s">
        <v>805</v>
      </c>
      <c r="C387" s="24" t="s">
        <v>806</v>
      </c>
      <c r="D387" s="15">
        <v>4683857.3499999996</v>
      </c>
      <c r="E387" s="5"/>
      <c r="F387" s="81" t="s">
        <v>2272</v>
      </c>
      <c r="G387" s="41">
        <v>776</v>
      </c>
      <c r="H387" s="42">
        <v>6035.8986469072161</v>
      </c>
      <c r="I387" s="82">
        <v>0.12421052631578948</v>
      </c>
      <c r="J387" s="83">
        <v>851651.5</v>
      </c>
      <c r="K387" s="40" t="s">
        <v>2663</v>
      </c>
    </row>
    <row r="388" spans="1:11" x14ac:dyDescent="0.25">
      <c r="A388" s="67" t="s">
        <v>216</v>
      </c>
      <c r="B388" s="24" t="s">
        <v>217</v>
      </c>
      <c r="C388" s="24" t="s">
        <v>123</v>
      </c>
      <c r="D388" s="15">
        <v>4200306.63</v>
      </c>
      <c r="E388" s="5"/>
      <c r="F388" s="81" t="s">
        <v>2559</v>
      </c>
      <c r="G388" s="41">
        <v>650.5</v>
      </c>
      <c r="H388" s="42">
        <v>6457.0432436587234</v>
      </c>
      <c r="I388" s="82">
        <v>0.12401883830455258</v>
      </c>
      <c r="J388" s="83">
        <v>852302</v>
      </c>
      <c r="K388" s="40" t="s">
        <v>2663</v>
      </c>
    </row>
    <row r="389" spans="1:11" x14ac:dyDescent="0.25">
      <c r="A389" s="67" t="s">
        <v>570</v>
      </c>
      <c r="B389" s="24" t="s">
        <v>571</v>
      </c>
      <c r="C389" s="24" t="s">
        <v>572</v>
      </c>
      <c r="D389" s="15">
        <v>1675058.9500000002</v>
      </c>
      <c r="E389" s="5"/>
      <c r="F389" s="81" t="s">
        <v>2385</v>
      </c>
      <c r="G389" s="41">
        <v>293.5</v>
      </c>
      <c r="H389" s="42">
        <v>5707.1855195911421</v>
      </c>
      <c r="I389" s="82">
        <v>0.1239193083573487</v>
      </c>
      <c r="J389" s="83">
        <v>852595.5</v>
      </c>
      <c r="K389" s="40" t="s">
        <v>2663</v>
      </c>
    </row>
    <row r="390" spans="1:11" x14ac:dyDescent="0.25">
      <c r="A390" s="67" t="s">
        <v>912</v>
      </c>
      <c r="B390" s="24" t="s">
        <v>913</v>
      </c>
      <c r="C390" s="24" t="s">
        <v>903</v>
      </c>
      <c r="D390" s="15">
        <v>818101.34000000008</v>
      </c>
      <c r="E390" s="5"/>
      <c r="F390" s="81" t="s">
        <v>2221</v>
      </c>
      <c r="G390" s="41">
        <v>109</v>
      </c>
      <c r="H390" s="42">
        <v>7505.516880733946</v>
      </c>
      <c r="I390" s="82">
        <v>0.12365591397849462</v>
      </c>
      <c r="J390" s="83">
        <v>852704.5</v>
      </c>
      <c r="K390" s="40" t="s">
        <v>2663</v>
      </c>
    </row>
    <row r="391" spans="1:11" x14ac:dyDescent="0.25">
      <c r="A391" s="67" t="s">
        <v>184</v>
      </c>
      <c r="B391" s="24" t="s">
        <v>185</v>
      </c>
      <c r="C391" s="24" t="s">
        <v>123</v>
      </c>
      <c r="D391" s="15">
        <v>1806578.0000000002</v>
      </c>
      <c r="E391" s="5"/>
      <c r="F391" s="81" t="s">
        <v>2575</v>
      </c>
      <c r="G391" s="41">
        <v>991.5</v>
      </c>
      <c r="H391" s="42">
        <v>1822.0655572365106</v>
      </c>
      <c r="I391" s="82">
        <v>0.12340842311459353</v>
      </c>
      <c r="J391" s="83">
        <v>853696</v>
      </c>
      <c r="K391" s="40" t="s">
        <v>2663</v>
      </c>
    </row>
    <row r="392" spans="1:11" x14ac:dyDescent="0.25">
      <c r="A392" s="67" t="s">
        <v>977</v>
      </c>
      <c r="B392" s="24" t="s">
        <v>978</v>
      </c>
      <c r="C392" s="24" t="s">
        <v>976</v>
      </c>
      <c r="D392" s="15">
        <v>163443.17999999996</v>
      </c>
      <c r="E392" s="5"/>
      <c r="F392" s="81" t="s">
        <v>2192</v>
      </c>
      <c r="G392" s="41">
        <v>79</v>
      </c>
      <c r="H392" s="42">
        <v>2068.9010126582275</v>
      </c>
      <c r="I392" s="82">
        <v>0.12328767123287671</v>
      </c>
      <c r="J392" s="83">
        <v>853775</v>
      </c>
      <c r="K392" s="40" t="s">
        <v>2663</v>
      </c>
    </row>
    <row r="393" spans="1:11" x14ac:dyDescent="0.25">
      <c r="A393" s="67" t="s">
        <v>24</v>
      </c>
      <c r="B393" s="24" t="s">
        <v>25</v>
      </c>
      <c r="C393" s="24" t="s">
        <v>21</v>
      </c>
      <c r="D393" s="15">
        <v>1354739.06</v>
      </c>
      <c r="E393" s="5"/>
      <c r="F393" s="81" t="s">
        <v>2650</v>
      </c>
      <c r="G393" s="41">
        <v>334.5</v>
      </c>
      <c r="H393" s="42">
        <v>4050.0420328849032</v>
      </c>
      <c r="I393" s="82">
        <v>0.12299465240641712</v>
      </c>
      <c r="J393" s="83">
        <v>854109.5</v>
      </c>
      <c r="K393" s="40" t="s">
        <v>2663</v>
      </c>
    </row>
    <row r="394" spans="1:11" x14ac:dyDescent="0.25">
      <c r="A394" s="67" t="s">
        <v>1044</v>
      </c>
      <c r="B394" s="24" t="s">
        <v>1045</v>
      </c>
      <c r="C394" s="24" t="s">
        <v>1046</v>
      </c>
      <c r="D394" s="15">
        <v>714072.78999999992</v>
      </c>
      <c r="E394" s="5"/>
      <c r="F394" s="81" t="s">
        <v>2160</v>
      </c>
      <c r="G394" s="41">
        <v>84.5</v>
      </c>
      <c r="H394" s="42">
        <v>8450.5655621301757</v>
      </c>
      <c r="I394" s="82">
        <v>0.12280701754385964</v>
      </c>
      <c r="J394" s="83">
        <v>854194</v>
      </c>
      <c r="K394" s="40" t="s">
        <v>2663</v>
      </c>
    </row>
    <row r="395" spans="1:11" x14ac:dyDescent="0.25">
      <c r="A395" s="67" t="s">
        <v>581</v>
      </c>
      <c r="B395" s="24" t="s">
        <v>582</v>
      </c>
      <c r="C395" s="24" t="s">
        <v>572</v>
      </c>
      <c r="D395" s="15">
        <v>260475.39000000007</v>
      </c>
      <c r="E395" s="5"/>
      <c r="F395" s="81" t="s">
        <v>2380</v>
      </c>
      <c r="G395" s="41">
        <v>53</v>
      </c>
      <c r="H395" s="42">
        <v>4914.630000000001</v>
      </c>
      <c r="I395" s="82">
        <v>0.12280701754385964</v>
      </c>
      <c r="J395" s="83">
        <v>854247</v>
      </c>
      <c r="K395" s="40" t="s">
        <v>2663</v>
      </c>
    </row>
    <row r="396" spans="1:11" x14ac:dyDescent="0.25">
      <c r="A396" s="67" t="s">
        <v>599</v>
      </c>
      <c r="B396" s="24" t="s">
        <v>600</v>
      </c>
      <c r="C396" s="24" t="s">
        <v>601</v>
      </c>
      <c r="D396" s="15">
        <v>1183210.3299999998</v>
      </c>
      <c r="E396" s="5"/>
      <c r="F396" s="81" t="s">
        <v>2371</v>
      </c>
      <c r="G396" s="41">
        <v>217</v>
      </c>
      <c r="H396" s="42">
        <v>5452.5821658986169</v>
      </c>
      <c r="I396" s="82">
        <v>0.12272727272727273</v>
      </c>
      <c r="J396" s="83">
        <v>854464</v>
      </c>
      <c r="K396" s="40" t="s">
        <v>2663</v>
      </c>
    </row>
    <row r="397" spans="1:11" x14ac:dyDescent="0.25">
      <c r="A397" s="67" t="s">
        <v>1646</v>
      </c>
      <c r="B397" s="24" t="s">
        <v>1647</v>
      </c>
      <c r="C397" s="24" t="s">
        <v>1638</v>
      </c>
      <c r="D397" s="15">
        <v>4058724.86</v>
      </c>
      <c r="E397" s="5"/>
      <c r="F397" s="81" t="s">
        <v>1874</v>
      </c>
      <c r="G397" s="41">
        <v>589.5</v>
      </c>
      <c r="H397" s="42">
        <v>6885.0294486853263</v>
      </c>
      <c r="I397" s="82">
        <v>0.12260536398467432</v>
      </c>
      <c r="J397" s="83">
        <v>855053.5</v>
      </c>
      <c r="K397" s="40" t="s">
        <v>2663</v>
      </c>
    </row>
    <row r="398" spans="1:11" x14ac:dyDescent="0.25">
      <c r="A398" s="67" t="s">
        <v>1199</v>
      </c>
      <c r="B398" s="24" t="s">
        <v>1200</v>
      </c>
      <c r="C398" s="24" t="s">
        <v>1156</v>
      </c>
      <c r="D398" s="15">
        <v>1987432.43</v>
      </c>
      <c r="E398" s="5"/>
      <c r="F398" s="81" t="s">
        <v>2088</v>
      </c>
      <c r="G398" s="41">
        <v>830.5</v>
      </c>
      <c r="H398" s="42">
        <v>2393.0553040337145</v>
      </c>
      <c r="I398" s="82">
        <v>0.12218963831867058</v>
      </c>
      <c r="J398" s="83">
        <v>855884</v>
      </c>
      <c r="K398" s="40" t="s">
        <v>2663</v>
      </c>
    </row>
    <row r="399" spans="1:11" x14ac:dyDescent="0.25">
      <c r="A399" s="67" t="s">
        <v>284</v>
      </c>
      <c r="B399" s="24" t="s">
        <v>285</v>
      </c>
      <c r="C399" s="24" t="s">
        <v>123</v>
      </c>
      <c r="D399" s="15">
        <v>957049.89999999991</v>
      </c>
      <c r="E399" s="5"/>
      <c r="F399" s="81" t="s">
        <v>2525</v>
      </c>
      <c r="G399" s="41">
        <v>287</v>
      </c>
      <c r="H399" s="42">
        <v>3334.6686411149822</v>
      </c>
      <c r="I399" s="82">
        <v>0.12195121951219512</v>
      </c>
      <c r="J399" s="83">
        <v>856171</v>
      </c>
      <c r="K399" s="40" t="s">
        <v>2663</v>
      </c>
    </row>
    <row r="400" spans="1:11" x14ac:dyDescent="0.25">
      <c r="A400" s="67" t="s">
        <v>535</v>
      </c>
      <c r="B400" s="24" t="s">
        <v>536</v>
      </c>
      <c r="C400" s="24" t="s">
        <v>537</v>
      </c>
      <c r="D400" s="15">
        <v>2505013.5699999994</v>
      </c>
      <c r="E400" s="5"/>
      <c r="F400" s="81" t="s">
        <v>2401</v>
      </c>
      <c r="G400" s="41">
        <v>1119.5</v>
      </c>
      <c r="H400" s="42">
        <v>2237.6181956230453</v>
      </c>
      <c r="I400" s="82">
        <v>0.1218872870249017</v>
      </c>
      <c r="J400" s="83">
        <v>857290.5</v>
      </c>
      <c r="K400" s="40" t="s">
        <v>2663</v>
      </c>
    </row>
    <row r="401" spans="1:11" x14ac:dyDescent="0.25">
      <c r="A401" s="67" t="s">
        <v>1272</v>
      </c>
      <c r="B401" s="24" t="s">
        <v>1273</v>
      </c>
      <c r="C401" s="24" t="s">
        <v>1247</v>
      </c>
      <c r="D401" s="15">
        <v>2361109.41</v>
      </c>
      <c r="E401" s="5"/>
      <c r="F401" s="81" t="s">
        <v>2051</v>
      </c>
      <c r="G401" s="41">
        <v>372.5</v>
      </c>
      <c r="H401" s="42">
        <v>6338.548751677853</v>
      </c>
      <c r="I401" s="82">
        <v>0.12184873949579832</v>
      </c>
      <c r="J401" s="83">
        <v>857663</v>
      </c>
      <c r="K401" s="40" t="s">
        <v>2663</v>
      </c>
    </row>
    <row r="402" spans="1:11" x14ac:dyDescent="0.25">
      <c r="A402" s="67" t="s">
        <v>1616</v>
      </c>
      <c r="B402" s="24" t="s">
        <v>1617</v>
      </c>
      <c r="C402" s="24" t="s">
        <v>1615</v>
      </c>
      <c r="D402" s="15">
        <v>2108035.06</v>
      </c>
      <c r="E402" s="5"/>
      <c r="F402" s="81" t="s">
        <v>1889</v>
      </c>
      <c r="G402" s="41">
        <v>944</v>
      </c>
      <c r="H402" s="42">
        <v>2233.0879872881355</v>
      </c>
      <c r="I402" s="82">
        <v>0.12166172106824925</v>
      </c>
      <c r="J402" s="83">
        <v>858607</v>
      </c>
      <c r="K402" s="40" t="s">
        <v>2663</v>
      </c>
    </row>
    <row r="403" spans="1:11" x14ac:dyDescent="0.25">
      <c r="A403" s="67" t="s">
        <v>1496</v>
      </c>
      <c r="B403" s="24" t="s">
        <v>1497</v>
      </c>
      <c r="C403" s="24" t="s">
        <v>1483</v>
      </c>
      <c r="D403" s="15">
        <v>970575.52999999991</v>
      </c>
      <c r="E403" s="5"/>
      <c r="F403" s="81" t="s">
        <v>1947</v>
      </c>
      <c r="G403" s="41">
        <v>226</v>
      </c>
      <c r="H403" s="42">
        <v>4294.5819911504423</v>
      </c>
      <c r="I403" s="82">
        <v>0.12110726643598616</v>
      </c>
      <c r="J403" s="83">
        <v>858833</v>
      </c>
      <c r="K403" s="40" t="s">
        <v>2663</v>
      </c>
    </row>
    <row r="404" spans="1:11" x14ac:dyDescent="0.25">
      <c r="A404" s="67" t="s">
        <v>471</v>
      </c>
      <c r="B404" s="24" t="s">
        <v>472</v>
      </c>
      <c r="C404" s="24" t="s">
        <v>470</v>
      </c>
      <c r="D404" s="15">
        <v>4742411.9399999995</v>
      </c>
      <c r="E404" s="5"/>
      <c r="F404" s="81" t="s">
        <v>2433</v>
      </c>
      <c r="G404" s="41">
        <v>1243</v>
      </c>
      <c r="H404" s="42">
        <v>3815.2952051488332</v>
      </c>
      <c r="I404" s="82">
        <v>0.12105263157894737</v>
      </c>
      <c r="J404" s="83">
        <v>860076</v>
      </c>
      <c r="K404" s="40" t="s">
        <v>2663</v>
      </c>
    </row>
    <row r="405" spans="1:11" x14ac:dyDescent="0.25">
      <c r="A405" s="67" t="s">
        <v>1266</v>
      </c>
      <c r="B405" s="24" t="s">
        <v>1267</v>
      </c>
      <c r="C405" s="24" t="s">
        <v>1247</v>
      </c>
      <c r="D405" s="15">
        <v>2571056.8199999998</v>
      </c>
      <c r="E405" s="5"/>
      <c r="F405" s="81" t="s">
        <v>2054</v>
      </c>
      <c r="G405" s="41">
        <v>1186.5</v>
      </c>
      <c r="H405" s="42">
        <v>2166.9252591656132</v>
      </c>
      <c r="I405" s="82">
        <v>0.12081060015588464</v>
      </c>
      <c r="J405" s="83">
        <v>861262.5</v>
      </c>
      <c r="K405" s="40" t="s">
        <v>2663</v>
      </c>
    </row>
    <row r="406" spans="1:11" x14ac:dyDescent="0.25">
      <c r="A406" s="67" t="s">
        <v>162</v>
      </c>
      <c r="B406" s="24" t="s">
        <v>163</v>
      </c>
      <c r="C406" s="24" t="s">
        <v>123</v>
      </c>
      <c r="D406" s="15">
        <v>8064088.1499999994</v>
      </c>
      <c r="E406" s="5"/>
      <c r="F406" s="81" t="s">
        <v>2586</v>
      </c>
      <c r="G406" s="41">
        <v>3814.5</v>
      </c>
      <c r="H406" s="42">
        <v>2114.0616463494557</v>
      </c>
      <c r="I406" s="82">
        <v>0.12059207662168045</v>
      </c>
      <c r="J406" s="83">
        <v>865077</v>
      </c>
      <c r="K406" s="40" t="s">
        <v>2663</v>
      </c>
    </row>
    <row r="407" spans="1:11" x14ac:dyDescent="0.25">
      <c r="A407" s="67" t="s">
        <v>1138</v>
      </c>
      <c r="B407" s="24" t="s">
        <v>1139</v>
      </c>
      <c r="C407" s="24" t="s">
        <v>1140</v>
      </c>
      <c r="D407" s="15">
        <v>4612672.6500000004</v>
      </c>
      <c r="E407" s="5"/>
      <c r="F407" s="81" t="s">
        <v>2117</v>
      </c>
      <c r="G407" s="41">
        <v>924</v>
      </c>
      <c r="H407" s="42">
        <v>4992.0699675324677</v>
      </c>
      <c r="I407" s="82">
        <v>0.12054507337526206</v>
      </c>
      <c r="J407" s="83">
        <v>866001</v>
      </c>
      <c r="K407" s="40" t="s">
        <v>2663</v>
      </c>
    </row>
    <row r="408" spans="1:11" x14ac:dyDescent="0.25">
      <c r="A408" s="67" t="s">
        <v>575</v>
      </c>
      <c r="B408" s="24" t="s">
        <v>576</v>
      </c>
      <c r="C408" s="24" t="s">
        <v>572</v>
      </c>
      <c r="D408" s="15">
        <v>1381950.24</v>
      </c>
      <c r="E408" s="5"/>
      <c r="F408" s="81" t="s">
        <v>2383</v>
      </c>
      <c r="G408" s="41">
        <v>237.5</v>
      </c>
      <c r="H408" s="42">
        <v>5818.7378526315788</v>
      </c>
      <c r="I408" s="82">
        <v>0.12048192771084337</v>
      </c>
      <c r="J408" s="83">
        <v>866238.5</v>
      </c>
      <c r="K408" s="40" t="s">
        <v>2663</v>
      </c>
    </row>
    <row r="409" spans="1:11" x14ac:dyDescent="0.25">
      <c r="A409" s="67" t="s">
        <v>985</v>
      </c>
      <c r="B409" s="24" t="s">
        <v>986</v>
      </c>
      <c r="C409" s="24" t="s">
        <v>976</v>
      </c>
      <c r="D409" s="15">
        <v>3286700.5</v>
      </c>
      <c r="E409" s="5"/>
      <c r="F409" s="81" t="s">
        <v>2188</v>
      </c>
      <c r="G409" s="41">
        <v>307.5</v>
      </c>
      <c r="H409" s="42">
        <v>10688.456910569106</v>
      </c>
      <c r="I409" s="82">
        <v>0.12041884816753927</v>
      </c>
      <c r="J409" s="83">
        <v>866546</v>
      </c>
      <c r="K409" s="40" t="s">
        <v>2663</v>
      </c>
    </row>
    <row r="410" spans="1:11" x14ac:dyDescent="0.25">
      <c r="A410" s="67" t="s">
        <v>1608</v>
      </c>
      <c r="B410" s="24" t="s">
        <v>1609</v>
      </c>
      <c r="C410" s="24" t="s">
        <v>1557</v>
      </c>
      <c r="D410" s="15">
        <v>24740585.77</v>
      </c>
      <c r="E410" s="5"/>
      <c r="F410" s="81" t="s">
        <v>1892</v>
      </c>
      <c r="G410" s="41">
        <v>4696.5</v>
      </c>
      <c r="H410" s="42">
        <v>5267.8773065048435</v>
      </c>
      <c r="I410" s="82">
        <v>0.12001526426254532</v>
      </c>
      <c r="J410" s="83">
        <v>871242.5</v>
      </c>
      <c r="K410" s="40" t="s">
        <v>2663</v>
      </c>
    </row>
    <row r="411" spans="1:11" x14ac:dyDescent="0.25">
      <c r="A411" s="67" t="s">
        <v>1171</v>
      </c>
      <c r="B411" s="24" t="s">
        <v>1172</v>
      </c>
      <c r="C411" s="24" t="s">
        <v>1156</v>
      </c>
      <c r="D411" s="15">
        <v>3107519.4799999995</v>
      </c>
      <c r="E411" s="5"/>
      <c r="F411" s="81" t="s">
        <v>2102</v>
      </c>
      <c r="G411" s="41">
        <v>729</v>
      </c>
      <c r="H411" s="42">
        <v>4262.715336076817</v>
      </c>
      <c r="I411" s="82">
        <v>0.12</v>
      </c>
      <c r="J411" s="83">
        <v>871971.5</v>
      </c>
      <c r="K411" s="40" t="s">
        <v>2663</v>
      </c>
    </row>
    <row r="412" spans="1:11" x14ac:dyDescent="0.25">
      <c r="A412" s="67" t="s">
        <v>1250</v>
      </c>
      <c r="B412" s="24" t="s">
        <v>1251</v>
      </c>
      <c r="C412" s="24" t="s">
        <v>1247</v>
      </c>
      <c r="D412" s="15">
        <v>869414.55999999982</v>
      </c>
      <c r="E412" s="5"/>
      <c r="F412" s="81" t="s">
        <v>2063</v>
      </c>
      <c r="G412" s="41">
        <v>610</v>
      </c>
      <c r="H412" s="42">
        <v>1425.269770491803</v>
      </c>
      <c r="I412" s="82">
        <v>0.11964735516372796</v>
      </c>
      <c r="J412" s="83">
        <v>872581.5</v>
      </c>
      <c r="K412" s="40" t="s">
        <v>2663</v>
      </c>
    </row>
    <row r="413" spans="1:11" x14ac:dyDescent="0.25">
      <c r="A413" s="67" t="s">
        <v>1471</v>
      </c>
      <c r="B413" s="24" t="s">
        <v>1472</v>
      </c>
      <c r="C413" s="24" t="s">
        <v>1462</v>
      </c>
      <c r="D413" s="15">
        <v>1635185.5299999998</v>
      </c>
      <c r="E413" s="5"/>
      <c r="F413" s="81" t="s">
        <v>1959</v>
      </c>
      <c r="G413" s="41">
        <v>520.5</v>
      </c>
      <c r="H413" s="42">
        <v>3141.5668203650334</v>
      </c>
      <c r="I413" s="82">
        <v>0.11954765751211632</v>
      </c>
      <c r="J413" s="83">
        <v>873102</v>
      </c>
      <c r="K413" s="40" t="s">
        <v>2663</v>
      </c>
    </row>
    <row r="414" spans="1:11" x14ac:dyDescent="0.25">
      <c r="A414" s="67" t="s">
        <v>490</v>
      </c>
      <c r="B414" s="24" t="s">
        <v>491</v>
      </c>
      <c r="C414" s="24" t="s">
        <v>492</v>
      </c>
      <c r="D414" s="15">
        <v>2161102.27</v>
      </c>
      <c r="E414" s="5"/>
      <c r="F414" s="81" t="s">
        <v>2422</v>
      </c>
      <c r="G414" s="41">
        <v>971.5</v>
      </c>
      <c r="H414" s="42">
        <v>2224.5005352547605</v>
      </c>
      <c r="I414" s="82">
        <v>0.11948717948717949</v>
      </c>
      <c r="J414" s="83">
        <v>874073.5</v>
      </c>
      <c r="K414" s="40" t="s">
        <v>2663</v>
      </c>
    </row>
    <row r="415" spans="1:11" x14ac:dyDescent="0.25">
      <c r="A415" s="67" t="s">
        <v>671</v>
      </c>
      <c r="B415" s="24" t="s">
        <v>672</v>
      </c>
      <c r="C415" s="24" t="s">
        <v>666</v>
      </c>
      <c r="D415" s="15">
        <v>3095372.24</v>
      </c>
      <c r="E415" s="5"/>
      <c r="F415" s="81" t="s">
        <v>2337</v>
      </c>
      <c r="G415" s="41">
        <v>671</v>
      </c>
      <c r="H415" s="42">
        <v>4613.0733830104327</v>
      </c>
      <c r="I415" s="82">
        <v>0.11946308724832215</v>
      </c>
      <c r="J415" s="83">
        <v>874744.5</v>
      </c>
      <c r="K415" s="40" t="s">
        <v>2663</v>
      </c>
    </row>
    <row r="416" spans="1:11" x14ac:dyDescent="0.25">
      <c r="A416" s="67" t="s">
        <v>514</v>
      </c>
      <c r="B416" s="24" t="s">
        <v>515</v>
      </c>
      <c r="C416" s="24" t="s">
        <v>513</v>
      </c>
      <c r="D416" s="15">
        <v>5354223.38</v>
      </c>
      <c r="E416" s="5"/>
      <c r="F416" s="81" t="s">
        <v>2411</v>
      </c>
      <c r="G416" s="41">
        <v>1136</v>
      </c>
      <c r="H416" s="42">
        <v>4713.2248063380284</v>
      </c>
      <c r="I416" s="82">
        <v>0.11924882629107982</v>
      </c>
      <c r="J416" s="83">
        <v>875880.5</v>
      </c>
      <c r="K416" s="40" t="s">
        <v>2663</v>
      </c>
    </row>
    <row r="417" spans="1:11" x14ac:dyDescent="0.25">
      <c r="A417" s="67" t="s">
        <v>362</v>
      </c>
      <c r="B417" s="24" t="s">
        <v>363</v>
      </c>
      <c r="C417" s="24" t="s">
        <v>123</v>
      </c>
      <c r="D417" s="15">
        <v>10645965.450000001</v>
      </c>
      <c r="E417" s="5"/>
      <c r="F417" s="81" t="s">
        <v>2485</v>
      </c>
      <c r="G417" s="41">
        <v>2277.5</v>
      </c>
      <c r="H417" s="42">
        <v>4674.4085400658623</v>
      </c>
      <c r="I417" s="82">
        <v>0.11923233973050225</v>
      </c>
      <c r="J417" s="83">
        <v>878158</v>
      </c>
      <c r="K417" s="40" t="s">
        <v>2663</v>
      </c>
    </row>
    <row r="418" spans="1:11" x14ac:dyDescent="0.25">
      <c r="A418" s="67" t="s">
        <v>1672</v>
      </c>
      <c r="B418" s="24" t="s">
        <v>1673</v>
      </c>
      <c r="C418" s="24" t="s">
        <v>1638</v>
      </c>
      <c r="D418" s="15">
        <v>252197.26999999996</v>
      </c>
      <c r="E418" s="5"/>
      <c r="F418" s="81" t="s">
        <v>1861</v>
      </c>
      <c r="G418" s="41">
        <v>61.5</v>
      </c>
      <c r="H418" s="42">
        <v>4100.7686178861786</v>
      </c>
      <c r="I418" s="82">
        <v>0.11904761904761904</v>
      </c>
      <c r="J418" s="83">
        <v>878219.5</v>
      </c>
      <c r="K418" s="40" t="s">
        <v>2663</v>
      </c>
    </row>
    <row r="419" spans="1:11" x14ac:dyDescent="0.25">
      <c r="A419" s="67" t="s">
        <v>1374</v>
      </c>
      <c r="B419" s="24" t="s">
        <v>1375</v>
      </c>
      <c r="C419" s="24" t="s">
        <v>1363</v>
      </c>
      <c r="D419" s="15">
        <v>13659225.07</v>
      </c>
      <c r="E419" s="5"/>
      <c r="F419" s="81" t="s">
        <v>2005</v>
      </c>
      <c r="G419" s="41">
        <v>2303</v>
      </c>
      <c r="H419" s="42">
        <v>5931.0573469387755</v>
      </c>
      <c r="I419" s="82">
        <v>0.11898344243357721</v>
      </c>
      <c r="J419" s="83">
        <v>880522.5</v>
      </c>
      <c r="K419" s="40" t="s">
        <v>2663</v>
      </c>
    </row>
    <row r="420" spans="1:11" x14ac:dyDescent="0.25">
      <c r="A420" s="67" t="s">
        <v>873</v>
      </c>
      <c r="B420" s="24" t="s">
        <v>874</v>
      </c>
      <c r="C420" s="24" t="s">
        <v>875</v>
      </c>
      <c r="D420" s="15">
        <v>2457629.9299999997</v>
      </c>
      <c r="E420" s="5"/>
      <c r="F420" s="81" t="s">
        <v>2242</v>
      </c>
      <c r="G420" s="41">
        <v>564</v>
      </c>
      <c r="H420" s="42">
        <v>4357.499875886524</v>
      </c>
      <c r="I420" s="82">
        <v>0.11870503597122302</v>
      </c>
      <c r="J420" s="83">
        <v>881086.5</v>
      </c>
      <c r="K420" s="40" t="s">
        <v>2663</v>
      </c>
    </row>
    <row r="421" spans="1:11" x14ac:dyDescent="0.25">
      <c r="A421" s="67" t="s">
        <v>86</v>
      </c>
      <c r="B421" s="24" t="s">
        <v>87</v>
      </c>
      <c r="C421" s="24" t="s">
        <v>88</v>
      </c>
      <c r="D421" s="15">
        <v>1218249.32</v>
      </c>
      <c r="E421" s="5"/>
      <c r="F421" s="81" t="s">
        <v>2622</v>
      </c>
      <c r="G421" s="41">
        <v>419</v>
      </c>
      <c r="H421" s="42">
        <v>2907.5162768496421</v>
      </c>
      <c r="I421" s="82">
        <v>0.11842105263157894</v>
      </c>
      <c r="J421" s="83">
        <v>881505.5</v>
      </c>
      <c r="K421" s="40" t="s">
        <v>2663</v>
      </c>
    </row>
    <row r="422" spans="1:11" x14ac:dyDescent="0.25">
      <c r="A422" s="67" t="s">
        <v>74</v>
      </c>
      <c r="B422" s="24" t="s">
        <v>75</v>
      </c>
      <c r="C422" s="24" t="s">
        <v>69</v>
      </c>
      <c r="D422" s="15">
        <v>6393735.8900000006</v>
      </c>
      <c r="E422" s="5"/>
      <c r="F422" s="81" t="s">
        <v>2628</v>
      </c>
      <c r="G422" s="41">
        <v>2238</v>
      </c>
      <c r="H422" s="42">
        <v>2856.8971805183201</v>
      </c>
      <c r="I422" s="82">
        <v>0.11807668898356664</v>
      </c>
      <c r="J422" s="83">
        <v>883743.5</v>
      </c>
      <c r="K422" s="40" t="s">
        <v>2663</v>
      </c>
    </row>
    <row r="423" spans="1:11" x14ac:dyDescent="0.25">
      <c r="A423" s="67" t="s">
        <v>1558</v>
      </c>
      <c r="B423" s="24" t="s">
        <v>1559</v>
      </c>
      <c r="C423" s="24" t="s">
        <v>1557</v>
      </c>
      <c r="D423" s="15">
        <v>1801292.9199999997</v>
      </c>
      <c r="E423" s="5"/>
      <c r="F423" s="81" t="s">
        <v>1917</v>
      </c>
      <c r="G423" s="41">
        <v>475.5</v>
      </c>
      <c r="H423" s="42">
        <v>3788.2080336487902</v>
      </c>
      <c r="I423" s="82">
        <v>0.11800302571860817</v>
      </c>
      <c r="J423" s="83">
        <v>884219</v>
      </c>
      <c r="K423" s="40" t="s">
        <v>2663</v>
      </c>
    </row>
    <row r="424" spans="1:11" x14ac:dyDescent="0.25">
      <c r="A424" s="67" t="s">
        <v>1300</v>
      </c>
      <c r="B424" s="24" t="s">
        <v>1301</v>
      </c>
      <c r="C424" s="24" t="s">
        <v>1302</v>
      </c>
      <c r="D424" s="15">
        <v>698265.03999999992</v>
      </c>
      <c r="E424" s="5"/>
      <c r="F424" s="81" t="s">
        <v>2038</v>
      </c>
      <c r="G424" s="41">
        <v>471.5</v>
      </c>
      <c r="H424" s="42">
        <v>1480.9438812301164</v>
      </c>
      <c r="I424" s="82">
        <v>0.11797752808988764</v>
      </c>
      <c r="J424" s="83">
        <v>884690.5</v>
      </c>
      <c r="K424" s="40" t="s">
        <v>2663</v>
      </c>
    </row>
    <row r="425" spans="1:11" x14ac:dyDescent="0.25">
      <c r="A425" s="67" t="s">
        <v>1274</v>
      </c>
      <c r="B425" s="24" t="s">
        <v>1275</v>
      </c>
      <c r="C425" s="24" t="s">
        <v>1247</v>
      </c>
      <c r="D425" s="15">
        <v>2675769.6</v>
      </c>
      <c r="E425" s="5"/>
      <c r="F425" s="81" t="s">
        <v>2050</v>
      </c>
      <c r="G425" s="41">
        <v>1235.5</v>
      </c>
      <c r="H425" s="42">
        <v>2165.7382436260623</v>
      </c>
      <c r="I425" s="82">
        <v>0.11789772727272728</v>
      </c>
      <c r="J425" s="83">
        <v>885926</v>
      </c>
      <c r="K425" s="40" t="s">
        <v>2663</v>
      </c>
    </row>
    <row r="426" spans="1:11" x14ac:dyDescent="0.25">
      <c r="A426" s="67" t="s">
        <v>987</v>
      </c>
      <c r="B426" s="24" t="s">
        <v>988</v>
      </c>
      <c r="C426" s="24" t="s">
        <v>976</v>
      </c>
      <c r="D426" s="15">
        <v>1933994.97</v>
      </c>
      <c r="E426" s="5"/>
      <c r="F426" s="81" t="s">
        <v>2187</v>
      </c>
      <c r="G426" s="41">
        <v>952.5</v>
      </c>
      <c r="H426" s="42">
        <v>2030.4409133858267</v>
      </c>
      <c r="I426" s="82">
        <v>0.11781076066790352</v>
      </c>
      <c r="J426" s="83">
        <v>886878.5</v>
      </c>
      <c r="K426" s="40" t="s">
        <v>2663</v>
      </c>
    </row>
    <row r="427" spans="1:11" x14ac:dyDescent="0.25">
      <c r="A427" s="67" t="s">
        <v>1411</v>
      </c>
      <c r="B427" s="24" t="s">
        <v>1412</v>
      </c>
      <c r="C427" s="24" t="s">
        <v>1390</v>
      </c>
      <c r="D427" s="15">
        <v>20730477.990000002</v>
      </c>
      <c r="E427" s="5"/>
      <c r="F427" s="81" t="s">
        <v>1987</v>
      </c>
      <c r="G427" s="41">
        <v>2398.5</v>
      </c>
      <c r="H427" s="42">
        <v>8643.1011006879307</v>
      </c>
      <c r="I427" s="82">
        <v>0.11695906432748537</v>
      </c>
      <c r="J427" s="83">
        <v>889277</v>
      </c>
      <c r="K427" s="40" t="s">
        <v>2663</v>
      </c>
    </row>
    <row r="428" spans="1:11" x14ac:dyDescent="0.25">
      <c r="A428" s="89" t="s">
        <v>1282</v>
      </c>
      <c r="B428" s="59" t="s">
        <v>1283</v>
      </c>
      <c r="C428" s="59" t="s">
        <v>1247</v>
      </c>
      <c r="D428" s="60">
        <v>438332.08000000007</v>
      </c>
      <c r="E428" s="5"/>
      <c r="F428" s="90" t="s">
        <v>2046</v>
      </c>
      <c r="G428" s="61">
        <v>430.5</v>
      </c>
      <c r="H428" s="62">
        <v>1018.1929849012778</v>
      </c>
      <c r="I428" s="91">
        <v>0.11670480549199085</v>
      </c>
      <c r="J428" s="38">
        <v>889707.5</v>
      </c>
      <c r="K428" s="92" t="s">
        <v>2664</v>
      </c>
    </row>
    <row r="429" spans="1:11" x14ac:dyDescent="0.25">
      <c r="A429" s="89" t="s">
        <v>318</v>
      </c>
      <c r="B429" s="59" t="s">
        <v>319</v>
      </c>
      <c r="C429" s="59" t="s">
        <v>123</v>
      </c>
      <c r="D429" s="60">
        <v>7686241.4900000012</v>
      </c>
      <c r="E429" s="5"/>
      <c r="F429" s="90" t="s">
        <v>2507</v>
      </c>
      <c r="G429" s="61">
        <v>1433</v>
      </c>
      <c r="H429" s="62">
        <v>5363.7414445219829</v>
      </c>
      <c r="I429" s="91">
        <v>0.11666666666666667</v>
      </c>
      <c r="J429" s="38">
        <v>891140.5</v>
      </c>
      <c r="K429" s="92" t="s">
        <v>2664</v>
      </c>
    </row>
    <row r="430" spans="1:11" x14ac:dyDescent="0.25">
      <c r="A430" s="89" t="s">
        <v>1685</v>
      </c>
      <c r="B430" s="59" t="s">
        <v>1686</v>
      </c>
      <c r="C430" s="59" t="s">
        <v>1684</v>
      </c>
      <c r="D430" s="60">
        <v>569771.93999999994</v>
      </c>
      <c r="E430" s="5"/>
      <c r="F430" s="90" t="s">
        <v>1855</v>
      </c>
      <c r="G430" s="61">
        <v>209</v>
      </c>
      <c r="H430" s="62">
        <v>2726.1815311004784</v>
      </c>
      <c r="I430" s="91">
        <v>0.11646586345381527</v>
      </c>
      <c r="J430" s="38">
        <v>891349.5</v>
      </c>
      <c r="K430" s="92" t="s">
        <v>2664</v>
      </c>
    </row>
    <row r="431" spans="1:11" x14ac:dyDescent="0.25">
      <c r="A431" s="89" t="s">
        <v>478</v>
      </c>
      <c r="B431" s="59" t="s">
        <v>479</v>
      </c>
      <c r="C431" s="59" t="s">
        <v>473</v>
      </c>
      <c r="D431" s="60">
        <v>830751.82999999984</v>
      </c>
      <c r="E431" s="5"/>
      <c r="F431" s="90" t="s">
        <v>2427</v>
      </c>
      <c r="G431" s="61">
        <v>239.5</v>
      </c>
      <c r="H431" s="62">
        <v>3468.6924008350725</v>
      </c>
      <c r="I431" s="91">
        <v>0.11636363636363636</v>
      </c>
      <c r="J431" s="38">
        <v>891589</v>
      </c>
      <c r="K431" s="92" t="s">
        <v>2664</v>
      </c>
    </row>
    <row r="432" spans="1:11" x14ac:dyDescent="0.25">
      <c r="A432" s="89" t="s">
        <v>863</v>
      </c>
      <c r="B432" s="59" t="s">
        <v>864</v>
      </c>
      <c r="C432" s="59" t="s">
        <v>854</v>
      </c>
      <c r="D432" s="60">
        <v>1142648.23</v>
      </c>
      <c r="E432" s="5"/>
      <c r="F432" s="90" t="s">
        <v>2247</v>
      </c>
      <c r="G432" s="61">
        <v>202</v>
      </c>
      <c r="H432" s="62">
        <v>5656.6744059405937</v>
      </c>
      <c r="I432" s="91">
        <v>0.11627906976744186</v>
      </c>
      <c r="J432" s="38">
        <v>891791</v>
      </c>
      <c r="K432" s="92" t="s">
        <v>2664</v>
      </c>
    </row>
    <row r="433" spans="1:11" x14ac:dyDescent="0.25">
      <c r="A433" s="89" t="s">
        <v>1252</v>
      </c>
      <c r="B433" s="59" t="s">
        <v>1253</v>
      </c>
      <c r="C433" s="59" t="s">
        <v>1247</v>
      </c>
      <c r="D433" s="60">
        <v>1402395.8</v>
      </c>
      <c r="E433" s="5"/>
      <c r="F433" s="90" t="s">
        <v>2062</v>
      </c>
      <c r="G433" s="61">
        <v>349</v>
      </c>
      <c r="H433" s="62">
        <v>4018.3260744985673</v>
      </c>
      <c r="I433" s="91">
        <v>0.11611374407582939</v>
      </c>
      <c r="J433" s="38">
        <v>892140</v>
      </c>
      <c r="K433" s="92" t="s">
        <v>2664</v>
      </c>
    </row>
    <row r="434" spans="1:11" x14ac:dyDescent="0.25">
      <c r="A434" s="89" t="s">
        <v>679</v>
      </c>
      <c r="B434" s="59" t="s">
        <v>680</v>
      </c>
      <c r="C434" s="59" t="s">
        <v>666</v>
      </c>
      <c r="D434" s="60">
        <v>261849.19999999998</v>
      </c>
      <c r="E434" s="5"/>
      <c r="F434" s="90" t="s">
        <v>2333</v>
      </c>
      <c r="G434" s="61">
        <v>96.5</v>
      </c>
      <c r="H434" s="62">
        <v>2713.4632124352329</v>
      </c>
      <c r="I434" s="91">
        <v>0.11607142857142858</v>
      </c>
      <c r="J434" s="38">
        <v>892236.5</v>
      </c>
      <c r="K434" s="92" t="s">
        <v>2664</v>
      </c>
    </row>
    <row r="435" spans="1:11" x14ac:dyDescent="0.25">
      <c r="A435" s="89" t="s">
        <v>595</v>
      </c>
      <c r="B435" s="59" t="s">
        <v>596</v>
      </c>
      <c r="C435" s="59" t="s">
        <v>572</v>
      </c>
      <c r="D435" s="60">
        <v>2926723.69</v>
      </c>
      <c r="E435" s="5"/>
      <c r="F435" s="90" t="s">
        <v>2373</v>
      </c>
      <c r="G435" s="61">
        <v>486.5</v>
      </c>
      <c r="H435" s="62">
        <v>6015.8760328879753</v>
      </c>
      <c r="I435" s="91">
        <v>0.11530815109343936</v>
      </c>
      <c r="J435" s="38">
        <v>892723</v>
      </c>
      <c r="K435" s="92" t="s">
        <v>2664</v>
      </c>
    </row>
    <row r="436" spans="1:11" x14ac:dyDescent="0.25">
      <c r="A436" s="89" t="s">
        <v>1332</v>
      </c>
      <c r="B436" s="59" t="s">
        <v>1333</v>
      </c>
      <c r="C436" s="59" t="s">
        <v>1334</v>
      </c>
      <c r="D436" s="60">
        <v>2236196.42</v>
      </c>
      <c r="E436" s="5"/>
      <c r="F436" s="90" t="s">
        <v>2024</v>
      </c>
      <c r="G436" s="61">
        <v>457.5</v>
      </c>
      <c r="H436" s="62">
        <v>4887.861027322404</v>
      </c>
      <c r="I436" s="91">
        <v>0.11522633744855967</v>
      </c>
      <c r="J436" s="38">
        <v>893180.5</v>
      </c>
      <c r="K436" s="92" t="s">
        <v>2664</v>
      </c>
    </row>
    <row r="437" spans="1:11" x14ac:dyDescent="0.25">
      <c r="A437" s="89" t="s">
        <v>1294</v>
      </c>
      <c r="B437" s="59" t="s">
        <v>1295</v>
      </c>
      <c r="C437" s="59" t="s">
        <v>1247</v>
      </c>
      <c r="D437" s="60">
        <v>1891418.2799999996</v>
      </c>
      <c r="E437" s="5"/>
      <c r="F437" s="90" t="s">
        <v>2041</v>
      </c>
      <c r="G437" s="61">
        <v>491.5</v>
      </c>
      <c r="H437" s="62">
        <v>3848.2569277721254</v>
      </c>
      <c r="I437" s="91">
        <v>0.11512027491408934</v>
      </c>
      <c r="J437" s="38">
        <v>893672</v>
      </c>
      <c r="K437" s="92" t="s">
        <v>2664</v>
      </c>
    </row>
    <row r="438" spans="1:11" x14ac:dyDescent="0.25">
      <c r="A438" s="89" t="s">
        <v>1644</v>
      </c>
      <c r="B438" s="59" t="s">
        <v>1645</v>
      </c>
      <c r="C438" s="59" t="s">
        <v>1641</v>
      </c>
      <c r="D438" s="60">
        <v>4329808.08</v>
      </c>
      <c r="E438" s="5"/>
      <c r="F438" s="90" t="s">
        <v>1875</v>
      </c>
      <c r="G438" s="61">
        <v>814</v>
      </c>
      <c r="H438" s="62">
        <v>5319.1745454545453</v>
      </c>
      <c r="I438" s="91">
        <v>0.11508704061895551</v>
      </c>
      <c r="J438" s="38">
        <v>894486</v>
      </c>
      <c r="K438" s="92" t="s">
        <v>2664</v>
      </c>
    </row>
    <row r="439" spans="1:11" x14ac:dyDescent="0.25">
      <c r="A439" s="89" t="s">
        <v>1479</v>
      </c>
      <c r="B439" s="59" t="s">
        <v>1480</v>
      </c>
      <c r="C439" s="59" t="s">
        <v>1462</v>
      </c>
      <c r="D439" s="60">
        <v>96947.810000000012</v>
      </c>
      <c r="E439" s="5"/>
      <c r="F439" s="90" t="s">
        <v>1955</v>
      </c>
      <c r="G439" s="61">
        <v>73.5</v>
      </c>
      <c r="H439" s="62">
        <v>1319.0178231292518</v>
      </c>
      <c r="I439" s="91">
        <v>0.11504424778761062</v>
      </c>
      <c r="J439" s="38">
        <v>894559.5</v>
      </c>
      <c r="K439" s="92" t="s">
        <v>2664</v>
      </c>
    </row>
    <row r="440" spans="1:11" x14ac:dyDescent="0.25">
      <c r="A440" s="89" t="s">
        <v>999</v>
      </c>
      <c r="B440" s="59" t="s">
        <v>1000</v>
      </c>
      <c r="C440" s="59" t="s">
        <v>973</v>
      </c>
      <c r="D440" s="60">
        <v>2337258.25</v>
      </c>
      <c r="E440" s="5"/>
      <c r="F440" s="90" t="s">
        <v>2181</v>
      </c>
      <c r="G440" s="61">
        <v>341.5</v>
      </c>
      <c r="H440" s="62">
        <v>6844.0944363103954</v>
      </c>
      <c r="I440" s="91">
        <v>0.11479591836734694</v>
      </c>
      <c r="J440" s="38">
        <v>894901</v>
      </c>
      <c r="K440" s="92" t="s">
        <v>2664</v>
      </c>
    </row>
    <row r="441" spans="1:11" x14ac:dyDescent="0.25">
      <c r="A441" s="89" t="s">
        <v>900</v>
      </c>
      <c r="B441" s="59" t="s">
        <v>901</v>
      </c>
      <c r="C441" s="59" t="s">
        <v>893</v>
      </c>
      <c r="D441" s="60">
        <v>11850656.919999998</v>
      </c>
      <c r="E441" s="5"/>
      <c r="F441" s="90" t="s">
        <v>2230</v>
      </c>
      <c r="G441" s="61">
        <v>2204.5</v>
      </c>
      <c r="H441" s="62">
        <v>5375.6665547743241</v>
      </c>
      <c r="I441" s="91">
        <v>0.11474558670820353</v>
      </c>
      <c r="J441" s="38">
        <v>897105.5</v>
      </c>
      <c r="K441" s="92" t="s">
        <v>2664</v>
      </c>
    </row>
    <row r="442" spans="1:11" x14ac:dyDescent="0.25">
      <c r="A442" s="89" t="s">
        <v>509</v>
      </c>
      <c r="B442" s="59" t="s">
        <v>510</v>
      </c>
      <c r="C442" s="59" t="s">
        <v>508</v>
      </c>
      <c r="D442" s="60">
        <v>1057287.74</v>
      </c>
      <c r="E442" s="5"/>
      <c r="F442" s="90" t="s">
        <v>2414</v>
      </c>
      <c r="G442" s="61">
        <v>449.5</v>
      </c>
      <c r="H442" s="62">
        <v>2352.1418020022247</v>
      </c>
      <c r="I442" s="91">
        <v>0.11469534050179211</v>
      </c>
      <c r="J442" s="38">
        <v>897555</v>
      </c>
      <c r="K442" s="92" t="s">
        <v>2664</v>
      </c>
    </row>
    <row r="443" spans="1:11" x14ac:dyDescent="0.25">
      <c r="A443" s="89" t="s">
        <v>622</v>
      </c>
      <c r="B443" s="59" t="s">
        <v>623</v>
      </c>
      <c r="C443" s="59" t="s">
        <v>601</v>
      </c>
      <c r="D443" s="60">
        <v>3944908.02</v>
      </c>
      <c r="E443" s="5"/>
      <c r="F443" s="90" t="s">
        <v>2360</v>
      </c>
      <c r="G443" s="61">
        <v>679</v>
      </c>
      <c r="H443" s="62">
        <v>5809.8792636229746</v>
      </c>
      <c r="I443" s="91">
        <v>0.11448598130841121</v>
      </c>
      <c r="J443" s="38">
        <v>898234</v>
      </c>
      <c r="K443" s="92" t="s">
        <v>2664</v>
      </c>
    </row>
    <row r="444" spans="1:11" x14ac:dyDescent="0.25">
      <c r="A444" s="89" t="s">
        <v>1357</v>
      </c>
      <c r="B444" s="59" t="s">
        <v>1358</v>
      </c>
      <c r="C444" s="59" t="s">
        <v>1331</v>
      </c>
      <c r="D444" s="60">
        <v>3324449.1899999995</v>
      </c>
      <c r="E444" s="5"/>
      <c r="F444" s="90" t="s">
        <v>2013</v>
      </c>
      <c r="G444" s="61">
        <v>536</v>
      </c>
      <c r="H444" s="62">
        <v>6202.3305783582082</v>
      </c>
      <c r="I444" s="91">
        <v>0.11428571428571428</v>
      </c>
      <c r="J444" s="38">
        <v>898770</v>
      </c>
      <c r="K444" s="92" t="s">
        <v>2664</v>
      </c>
    </row>
    <row r="445" spans="1:11" x14ac:dyDescent="0.25">
      <c r="A445" s="89" t="s">
        <v>1154</v>
      </c>
      <c r="B445" s="59" t="s">
        <v>1155</v>
      </c>
      <c r="C445" s="59" t="s">
        <v>1134</v>
      </c>
      <c r="D445" s="60">
        <v>1485122.9200000002</v>
      </c>
      <c r="E445" s="5"/>
      <c r="F445" s="90" t="s">
        <v>2110</v>
      </c>
      <c r="G445" s="61">
        <v>887.5</v>
      </c>
      <c r="H445" s="62">
        <v>1673.3779380281692</v>
      </c>
      <c r="I445" s="91">
        <v>0.11428571428571428</v>
      </c>
      <c r="J445" s="38">
        <v>899657.5</v>
      </c>
      <c r="K445" s="92" t="s">
        <v>2664</v>
      </c>
    </row>
    <row r="446" spans="1:11" x14ac:dyDescent="0.25">
      <c r="A446" s="89" t="s">
        <v>531</v>
      </c>
      <c r="B446" s="59" t="s">
        <v>532</v>
      </c>
      <c r="C446" s="59" t="s">
        <v>528</v>
      </c>
      <c r="D446" s="60">
        <v>1290549.27</v>
      </c>
      <c r="E446" s="5"/>
      <c r="F446" s="90" t="s">
        <v>2403</v>
      </c>
      <c r="G446" s="61">
        <v>276.5</v>
      </c>
      <c r="H446" s="62">
        <v>4667.4476311030739</v>
      </c>
      <c r="I446" s="91">
        <v>0.11411411411411411</v>
      </c>
      <c r="J446" s="38">
        <v>899934</v>
      </c>
      <c r="K446" s="92" t="s">
        <v>2664</v>
      </c>
    </row>
    <row r="447" spans="1:11" x14ac:dyDescent="0.25">
      <c r="A447" s="89" t="s">
        <v>294</v>
      </c>
      <c r="B447" s="59" t="s">
        <v>295</v>
      </c>
      <c r="C447" s="59" t="s">
        <v>123</v>
      </c>
      <c r="D447" s="60">
        <v>9727299.4400000013</v>
      </c>
      <c r="E447" s="5"/>
      <c r="F447" s="90" t="s">
        <v>2519</v>
      </c>
      <c r="G447" s="61">
        <v>3095</v>
      </c>
      <c r="H447" s="62">
        <v>3142.9077350565431</v>
      </c>
      <c r="I447" s="91">
        <v>0.11387900355871886</v>
      </c>
      <c r="J447" s="38">
        <v>903029</v>
      </c>
      <c r="K447" s="92" t="s">
        <v>2664</v>
      </c>
    </row>
    <row r="448" spans="1:11" x14ac:dyDescent="0.25">
      <c r="A448" s="89" t="s">
        <v>1664</v>
      </c>
      <c r="B448" s="59" t="s">
        <v>1665</v>
      </c>
      <c r="C448" s="59" t="s">
        <v>1638</v>
      </c>
      <c r="D448" s="60">
        <v>1547698.0900000003</v>
      </c>
      <c r="E448" s="5"/>
      <c r="F448" s="90" t="s">
        <v>1865</v>
      </c>
      <c r="G448" s="61">
        <v>172.5</v>
      </c>
      <c r="H448" s="62">
        <v>8972.1628405797128</v>
      </c>
      <c r="I448" s="91">
        <v>0.11382113821138211</v>
      </c>
      <c r="J448" s="38">
        <v>903201.5</v>
      </c>
      <c r="K448" s="92" t="s">
        <v>2664</v>
      </c>
    </row>
    <row r="449" spans="1:11" x14ac:dyDescent="0.25">
      <c r="A449" s="89" t="s">
        <v>597</v>
      </c>
      <c r="B449" s="59" t="s">
        <v>598</v>
      </c>
      <c r="C449" s="59" t="s">
        <v>572</v>
      </c>
      <c r="D449" s="60">
        <v>2553426.5099999998</v>
      </c>
      <c r="E449" s="5"/>
      <c r="F449" s="90" t="s">
        <v>2372</v>
      </c>
      <c r="G449" s="61">
        <v>353.5</v>
      </c>
      <c r="H449" s="62">
        <v>7223.2715983026865</v>
      </c>
      <c r="I449" s="91">
        <v>0.11368421052631579</v>
      </c>
      <c r="J449" s="38">
        <v>903555</v>
      </c>
      <c r="K449" s="92" t="s">
        <v>2664</v>
      </c>
    </row>
    <row r="450" spans="1:11" x14ac:dyDescent="0.25">
      <c r="A450" s="89" t="s">
        <v>160</v>
      </c>
      <c r="B450" s="59" t="s">
        <v>161</v>
      </c>
      <c r="C450" s="59" t="s">
        <v>123</v>
      </c>
      <c r="D450" s="60">
        <v>12050683.690000001</v>
      </c>
      <c r="E450" s="5"/>
      <c r="F450" s="90" t="s">
        <v>2587</v>
      </c>
      <c r="G450" s="61">
        <v>5619.5</v>
      </c>
      <c r="H450" s="62">
        <v>2144.4405534300208</v>
      </c>
      <c r="I450" s="91">
        <v>0.11353784594864955</v>
      </c>
      <c r="J450" s="38">
        <v>909174.5</v>
      </c>
      <c r="K450" s="92" t="s">
        <v>2664</v>
      </c>
    </row>
    <row r="451" spans="1:11" x14ac:dyDescent="0.25">
      <c r="A451" s="89" t="s">
        <v>180</v>
      </c>
      <c r="B451" s="59" t="s">
        <v>181</v>
      </c>
      <c r="C451" s="59" t="s">
        <v>123</v>
      </c>
      <c r="D451" s="60">
        <v>541844.00999999989</v>
      </c>
      <c r="E451" s="5"/>
      <c r="F451" s="90" t="s">
        <v>2577</v>
      </c>
      <c r="G451" s="61">
        <v>731</v>
      </c>
      <c r="H451" s="62">
        <v>741.23667578659354</v>
      </c>
      <c r="I451" s="91">
        <v>0.11333333333333333</v>
      </c>
      <c r="J451" s="38">
        <v>909905.5</v>
      </c>
      <c r="K451" s="92" t="s">
        <v>2664</v>
      </c>
    </row>
    <row r="452" spans="1:11" x14ac:dyDescent="0.25">
      <c r="A452" s="89" t="s">
        <v>1660</v>
      </c>
      <c r="B452" s="59" t="s">
        <v>1661</v>
      </c>
      <c r="C452" s="59" t="s">
        <v>1638</v>
      </c>
      <c r="D452" s="60">
        <v>2515910.9700000002</v>
      </c>
      <c r="E452" s="5"/>
      <c r="F452" s="90" t="s">
        <v>1867</v>
      </c>
      <c r="G452" s="61">
        <v>396.5</v>
      </c>
      <c r="H452" s="62">
        <v>6345.2987894073149</v>
      </c>
      <c r="I452" s="91">
        <v>0.11326378539493294</v>
      </c>
      <c r="J452" s="38">
        <v>910302</v>
      </c>
      <c r="K452" s="92" t="s">
        <v>2664</v>
      </c>
    </row>
    <row r="453" spans="1:11" x14ac:dyDescent="0.25">
      <c r="A453" s="89" t="s">
        <v>1344</v>
      </c>
      <c r="B453" s="59" t="s">
        <v>1345</v>
      </c>
      <c r="C453" s="59" t="s">
        <v>1346</v>
      </c>
      <c r="D453" s="60">
        <v>8371908.1899999995</v>
      </c>
      <c r="E453" s="5"/>
      <c r="F453" s="90" t="s">
        <v>2019</v>
      </c>
      <c r="G453" s="61">
        <v>2234.5</v>
      </c>
      <c r="H453" s="62">
        <v>3746.6583978518684</v>
      </c>
      <c r="I453" s="91">
        <v>0.11254019292604502</v>
      </c>
      <c r="J453" s="38">
        <v>912536.5</v>
      </c>
      <c r="K453" s="92" t="s">
        <v>2664</v>
      </c>
    </row>
    <row r="454" spans="1:11" x14ac:dyDescent="0.25">
      <c r="A454" s="89" t="s">
        <v>1458</v>
      </c>
      <c r="B454" s="59" t="s">
        <v>1459</v>
      </c>
      <c r="C454" s="59" t="s">
        <v>1449</v>
      </c>
      <c r="D454" s="60">
        <v>734058.59</v>
      </c>
      <c r="E454" s="5"/>
      <c r="F454" s="90" t="s">
        <v>1965</v>
      </c>
      <c r="G454" s="61">
        <v>483.5</v>
      </c>
      <c r="H454" s="62">
        <v>1518.218386763185</v>
      </c>
      <c r="I454" s="91">
        <v>0.11219512195121951</v>
      </c>
      <c r="J454" s="38">
        <v>913020</v>
      </c>
      <c r="K454" s="92" t="s">
        <v>2664</v>
      </c>
    </row>
    <row r="455" spans="1:11" x14ac:dyDescent="0.25">
      <c r="A455" s="89" t="s">
        <v>328</v>
      </c>
      <c r="B455" s="59" t="s">
        <v>329</v>
      </c>
      <c r="C455" s="59" t="s">
        <v>123</v>
      </c>
      <c r="D455" s="60">
        <v>3832541.1200000006</v>
      </c>
      <c r="E455" s="5"/>
      <c r="F455" s="90" t="s">
        <v>2502</v>
      </c>
      <c r="G455" s="61">
        <v>2196.5</v>
      </c>
      <c r="H455" s="62">
        <v>1744.8400273161851</v>
      </c>
      <c r="I455" s="91">
        <v>0.11218082879866052</v>
      </c>
      <c r="J455" s="38">
        <v>915216.5</v>
      </c>
      <c r="K455" s="92" t="s">
        <v>2664</v>
      </c>
    </row>
    <row r="456" spans="1:11" x14ac:dyDescent="0.25">
      <c r="A456" s="89" t="s">
        <v>1726</v>
      </c>
      <c r="B456" s="59" t="s">
        <v>1727</v>
      </c>
      <c r="C456" s="59" t="s">
        <v>902</v>
      </c>
      <c r="D456" s="60">
        <v>130829.71999999999</v>
      </c>
      <c r="E456" s="5"/>
      <c r="F456" s="90" t="s">
        <v>1832</v>
      </c>
      <c r="G456" s="61">
        <v>114</v>
      </c>
      <c r="H456" s="62">
        <v>1147.6291228070174</v>
      </c>
      <c r="I456" s="91">
        <v>0.112</v>
      </c>
      <c r="J456" s="38">
        <v>915330.5</v>
      </c>
      <c r="K456" s="92" t="s">
        <v>2664</v>
      </c>
    </row>
    <row r="457" spans="1:11" x14ac:dyDescent="0.25">
      <c r="A457" s="89" t="s">
        <v>483</v>
      </c>
      <c r="B457" s="59" t="s">
        <v>484</v>
      </c>
      <c r="C457" s="59" t="s">
        <v>482</v>
      </c>
      <c r="D457" s="60">
        <v>5725100.7800000012</v>
      </c>
      <c r="E457" s="5"/>
      <c r="F457" s="90" t="s">
        <v>2425</v>
      </c>
      <c r="G457" s="61">
        <v>940</v>
      </c>
      <c r="H457" s="62">
        <v>6090.5327446808524</v>
      </c>
      <c r="I457" s="91">
        <v>0.1118421052631579</v>
      </c>
      <c r="J457" s="38">
        <v>916270.5</v>
      </c>
      <c r="K457" s="92" t="s">
        <v>2664</v>
      </c>
    </row>
    <row r="458" spans="1:11" x14ac:dyDescent="0.25">
      <c r="A458" s="89" t="s">
        <v>1132</v>
      </c>
      <c r="B458" s="59" t="s">
        <v>1133</v>
      </c>
      <c r="C458" s="59" t="s">
        <v>1094</v>
      </c>
      <c r="D458" s="60">
        <v>8757121.620000001</v>
      </c>
      <c r="E458" s="5"/>
      <c r="F458" s="90" t="s">
        <v>2119</v>
      </c>
      <c r="G458" s="61">
        <v>1897.5</v>
      </c>
      <c r="H458" s="62">
        <v>4615.0838577075101</v>
      </c>
      <c r="I458" s="91">
        <v>0.11172069825436409</v>
      </c>
      <c r="J458" s="38">
        <v>918168</v>
      </c>
      <c r="K458" s="92" t="s">
        <v>2664</v>
      </c>
    </row>
    <row r="459" spans="1:11" x14ac:dyDescent="0.25">
      <c r="A459" s="89" t="s">
        <v>276</v>
      </c>
      <c r="B459" s="59" t="s">
        <v>277</v>
      </c>
      <c r="C459" s="59" t="s">
        <v>123</v>
      </c>
      <c r="D459" s="60">
        <v>15304445.640000001</v>
      </c>
      <c r="E459" s="5"/>
      <c r="F459" s="90" t="s">
        <v>2529</v>
      </c>
      <c r="G459" s="61">
        <v>2715.5</v>
      </c>
      <c r="H459" s="62">
        <v>5635.958622721414</v>
      </c>
      <c r="I459" s="91">
        <v>0.11167211167211168</v>
      </c>
      <c r="J459" s="38">
        <v>920883.5</v>
      </c>
      <c r="K459" s="92" t="s">
        <v>2664</v>
      </c>
    </row>
    <row r="460" spans="1:11" x14ac:dyDescent="0.25">
      <c r="A460" s="89" t="s">
        <v>669</v>
      </c>
      <c r="B460" s="59" t="s">
        <v>670</v>
      </c>
      <c r="C460" s="59" t="s">
        <v>666</v>
      </c>
      <c r="D460" s="60">
        <v>803663.39999999991</v>
      </c>
      <c r="E460" s="5"/>
      <c r="F460" s="90" t="s">
        <v>2338</v>
      </c>
      <c r="G460" s="61">
        <v>279.5</v>
      </c>
      <c r="H460" s="62">
        <v>2875.3610017889087</v>
      </c>
      <c r="I460" s="91">
        <v>0.11147540983606558</v>
      </c>
      <c r="J460" s="38">
        <v>921163</v>
      </c>
      <c r="K460" s="92" t="s">
        <v>2664</v>
      </c>
    </row>
    <row r="461" spans="1:11" x14ac:dyDescent="0.25">
      <c r="A461" s="89" t="s">
        <v>28</v>
      </c>
      <c r="B461" s="59" t="s">
        <v>29</v>
      </c>
      <c r="C461" s="59" t="s">
        <v>4</v>
      </c>
      <c r="D461" s="60">
        <v>1000268.4099999999</v>
      </c>
      <c r="E461" s="5"/>
      <c r="F461" s="90" t="s">
        <v>2648</v>
      </c>
      <c r="G461" s="61">
        <v>324.5</v>
      </c>
      <c r="H461" s="62">
        <v>3082.4912480739595</v>
      </c>
      <c r="I461" s="91">
        <v>0.11144578313253012</v>
      </c>
      <c r="J461" s="38">
        <v>921487.5</v>
      </c>
      <c r="K461" s="92" t="s">
        <v>2664</v>
      </c>
    </row>
    <row r="462" spans="1:11" x14ac:dyDescent="0.25">
      <c r="A462" s="89" t="s">
        <v>1805</v>
      </c>
      <c r="B462" s="59" t="s">
        <v>1806</v>
      </c>
      <c r="C462" s="59" t="s">
        <v>902</v>
      </c>
      <c r="D462" s="60">
        <v>51122956.770000003</v>
      </c>
      <c r="E462" s="5"/>
      <c r="F462" s="90" t="s">
        <v>1808</v>
      </c>
      <c r="G462" s="61">
        <v>14663.25</v>
      </c>
      <c r="H462" s="62">
        <v>3486.4683320546264</v>
      </c>
      <c r="I462" s="91">
        <v>0.11135817307692308</v>
      </c>
      <c r="J462" s="38">
        <v>936150.75</v>
      </c>
      <c r="K462" s="92" t="s">
        <v>2664</v>
      </c>
    </row>
    <row r="463" spans="1:11" x14ac:dyDescent="0.25">
      <c r="A463" s="89" t="s">
        <v>16</v>
      </c>
      <c r="B463" s="59" t="s">
        <v>17</v>
      </c>
      <c r="C463" s="59" t="s">
        <v>18</v>
      </c>
      <c r="D463" s="60">
        <v>2368614.9499999997</v>
      </c>
      <c r="E463" s="5"/>
      <c r="F463" s="90" t="s">
        <v>2653</v>
      </c>
      <c r="G463" s="61">
        <v>626.5</v>
      </c>
      <c r="H463" s="62">
        <v>3780.7102154828408</v>
      </c>
      <c r="I463" s="91">
        <v>0.1112618724559023</v>
      </c>
      <c r="J463" s="38">
        <v>936777.25</v>
      </c>
      <c r="K463" s="92" t="s">
        <v>2664</v>
      </c>
    </row>
    <row r="464" spans="1:11" x14ac:dyDescent="0.25">
      <c r="A464" s="89" t="s">
        <v>1551</v>
      </c>
      <c r="B464" s="59" t="s">
        <v>1552</v>
      </c>
      <c r="C464" s="59" t="s">
        <v>1536</v>
      </c>
      <c r="D464" s="60">
        <v>2266311.66</v>
      </c>
      <c r="E464" s="5"/>
      <c r="F464" s="90" t="s">
        <v>1920</v>
      </c>
      <c r="G464" s="61">
        <v>1004.5</v>
      </c>
      <c r="H464" s="62">
        <v>2256.1589447486313</v>
      </c>
      <c r="I464" s="91">
        <v>0.11120996441281139</v>
      </c>
      <c r="J464" s="38">
        <v>937781.75</v>
      </c>
      <c r="K464" s="92" t="s">
        <v>2664</v>
      </c>
    </row>
    <row r="465" spans="1:11" x14ac:dyDescent="0.25">
      <c r="A465" s="89" t="s">
        <v>468</v>
      </c>
      <c r="B465" s="59" t="s">
        <v>469</v>
      </c>
      <c r="C465" s="59" t="s">
        <v>470</v>
      </c>
      <c r="D465" s="60">
        <v>2761056.9599999995</v>
      </c>
      <c r="E465" s="5"/>
      <c r="F465" s="90" t="s">
        <v>2434</v>
      </c>
      <c r="G465" s="61">
        <v>886</v>
      </c>
      <c r="H465" s="62">
        <v>3116.3171106094801</v>
      </c>
      <c r="I465" s="91">
        <v>0.11099476439790576</v>
      </c>
      <c r="J465" s="38">
        <v>938667.75</v>
      </c>
      <c r="K465" s="92" t="s">
        <v>2664</v>
      </c>
    </row>
    <row r="466" spans="1:11" x14ac:dyDescent="0.25">
      <c r="A466" s="89" t="s">
        <v>67</v>
      </c>
      <c r="B466" s="59" t="s">
        <v>68</v>
      </c>
      <c r="C466" s="59" t="s">
        <v>69</v>
      </c>
      <c r="D466" s="60">
        <v>3552602.0300000003</v>
      </c>
      <c r="E466" s="5"/>
      <c r="F466" s="90" t="s">
        <v>2631</v>
      </c>
      <c r="G466" s="61">
        <v>697.5</v>
      </c>
      <c r="H466" s="62">
        <v>5093.3362437275991</v>
      </c>
      <c r="I466" s="91">
        <v>0.11073059360730593</v>
      </c>
      <c r="J466" s="38">
        <v>939365.25</v>
      </c>
      <c r="K466" s="92" t="s">
        <v>2664</v>
      </c>
    </row>
    <row r="467" spans="1:11" x14ac:dyDescent="0.25">
      <c r="A467" s="89" t="s">
        <v>402</v>
      </c>
      <c r="B467" s="59" t="s">
        <v>403</v>
      </c>
      <c r="C467" s="59" t="s">
        <v>123</v>
      </c>
      <c r="D467" s="60">
        <v>8251139.1100000013</v>
      </c>
      <c r="E467" s="5"/>
      <c r="F467" s="90" t="s">
        <v>2465</v>
      </c>
      <c r="G467" s="61">
        <v>7737</v>
      </c>
      <c r="H467" s="62">
        <v>1066.4519981905132</v>
      </c>
      <c r="I467" s="91">
        <v>0.1106968072710324</v>
      </c>
      <c r="J467" s="38">
        <v>947102.25</v>
      </c>
      <c r="K467" s="92" t="s">
        <v>2664</v>
      </c>
    </row>
    <row r="468" spans="1:11" x14ac:dyDescent="0.25">
      <c r="A468" s="89" t="s">
        <v>993</v>
      </c>
      <c r="B468" s="59" t="s">
        <v>994</v>
      </c>
      <c r="C468" s="59" t="s">
        <v>976</v>
      </c>
      <c r="D468" s="60">
        <v>853945.21000000008</v>
      </c>
      <c r="E468" s="5"/>
      <c r="F468" s="90" t="s">
        <v>2184</v>
      </c>
      <c r="G468" s="61">
        <v>488.5</v>
      </c>
      <c r="H468" s="62">
        <v>1748.0966427840328</v>
      </c>
      <c r="I468" s="91">
        <v>0.11035653650254669</v>
      </c>
      <c r="J468" s="38">
        <v>947590.75</v>
      </c>
      <c r="K468" s="92" t="s">
        <v>2664</v>
      </c>
    </row>
    <row r="469" spans="1:11" x14ac:dyDescent="0.25">
      <c r="A469" s="89" t="s">
        <v>546</v>
      </c>
      <c r="B469" s="59" t="s">
        <v>547</v>
      </c>
      <c r="C469" s="59" t="s">
        <v>545</v>
      </c>
      <c r="D469" s="60">
        <v>3429146.42</v>
      </c>
      <c r="E469" s="5"/>
      <c r="F469" s="90" t="s">
        <v>2397</v>
      </c>
      <c r="G469" s="61">
        <v>957.5</v>
      </c>
      <c r="H469" s="62">
        <v>3581.3539634464751</v>
      </c>
      <c r="I469" s="91">
        <v>0.10989867498051442</v>
      </c>
      <c r="J469" s="38">
        <v>948548.25</v>
      </c>
      <c r="K469" s="92" t="s">
        <v>2664</v>
      </c>
    </row>
    <row r="470" spans="1:11" x14ac:dyDescent="0.25">
      <c r="A470" s="89" t="s">
        <v>26</v>
      </c>
      <c r="B470" s="59" t="s">
        <v>27</v>
      </c>
      <c r="C470" s="59" t="s">
        <v>4</v>
      </c>
      <c r="D470" s="60">
        <v>519288.99000000005</v>
      </c>
      <c r="E470" s="5"/>
      <c r="F470" s="90" t="s">
        <v>2649</v>
      </c>
      <c r="G470" s="61">
        <v>268.5</v>
      </c>
      <c r="H470" s="62">
        <v>1934.0372067039109</v>
      </c>
      <c r="I470" s="91">
        <v>0.10984848484848485</v>
      </c>
      <c r="J470" s="38">
        <v>948816.75</v>
      </c>
      <c r="K470" s="92" t="s">
        <v>2664</v>
      </c>
    </row>
    <row r="471" spans="1:11" x14ac:dyDescent="0.25">
      <c r="A471" s="89" t="s">
        <v>741</v>
      </c>
      <c r="B471" s="59" t="s">
        <v>742</v>
      </c>
      <c r="C471" s="59" t="s">
        <v>718</v>
      </c>
      <c r="D471" s="60">
        <v>26140616.77</v>
      </c>
      <c r="E471" s="5"/>
      <c r="F471" s="90" t="s">
        <v>2303</v>
      </c>
      <c r="G471" s="61">
        <v>3220</v>
      </c>
      <c r="H471" s="62">
        <v>8118.2039658385092</v>
      </c>
      <c r="I471" s="91">
        <v>0.10976239669421488</v>
      </c>
      <c r="J471" s="38">
        <v>952036.75</v>
      </c>
      <c r="K471" s="92" t="s">
        <v>2664</v>
      </c>
    </row>
    <row r="472" spans="1:11" x14ac:dyDescent="0.25">
      <c r="A472" s="114" t="s">
        <v>1284</v>
      </c>
      <c r="B472" s="59" t="s">
        <v>1285</v>
      </c>
      <c r="C472" s="59" t="s">
        <v>1247</v>
      </c>
      <c r="D472" s="60">
        <v>214214.17</v>
      </c>
      <c r="E472" s="5"/>
      <c r="F472" s="90" t="s">
        <v>2061</v>
      </c>
      <c r="G472" s="61">
        <v>150</v>
      </c>
      <c r="H472" s="62">
        <v>1428.0944666666667</v>
      </c>
      <c r="I472" s="91">
        <v>0.10967741935483871</v>
      </c>
      <c r="J472" s="38">
        <v>952186.75</v>
      </c>
      <c r="K472" s="92" t="s">
        <v>2664</v>
      </c>
    </row>
    <row r="473" spans="1:11" x14ac:dyDescent="0.25">
      <c r="A473" s="89" t="s">
        <v>1537</v>
      </c>
      <c r="B473" s="59" t="s">
        <v>1538</v>
      </c>
      <c r="C473" s="59" t="s">
        <v>1536</v>
      </c>
      <c r="D473" s="60">
        <v>733773.8600000001</v>
      </c>
      <c r="E473" s="5"/>
      <c r="F473" s="90" t="s">
        <v>1927</v>
      </c>
      <c r="G473" s="61">
        <v>229.5</v>
      </c>
      <c r="H473" s="62">
        <v>3197.2717211328982</v>
      </c>
      <c r="I473" s="91">
        <v>0.10931174089068826</v>
      </c>
      <c r="J473" s="38">
        <v>952416.25</v>
      </c>
      <c r="K473" s="92" t="s">
        <v>2664</v>
      </c>
    </row>
    <row r="474" spans="1:11" x14ac:dyDescent="0.25">
      <c r="A474" s="89" t="s">
        <v>1656</v>
      </c>
      <c r="B474" s="59" t="s">
        <v>1657</v>
      </c>
      <c r="C474" s="59" t="s">
        <v>1638</v>
      </c>
      <c r="D474" s="60">
        <v>2509024.4200000004</v>
      </c>
      <c r="E474" s="5"/>
      <c r="F474" s="90" t="s">
        <v>1869</v>
      </c>
      <c r="G474" s="61">
        <v>1342.25</v>
      </c>
      <c r="H474" s="62">
        <v>1869.2675880052154</v>
      </c>
      <c r="I474" s="91">
        <v>0.10922587486744433</v>
      </c>
      <c r="J474" s="38">
        <v>953758.5</v>
      </c>
      <c r="K474" s="92" t="s">
        <v>2664</v>
      </c>
    </row>
    <row r="475" spans="1:11" x14ac:dyDescent="0.25">
      <c r="A475" s="89" t="s">
        <v>56</v>
      </c>
      <c r="B475" s="59" t="s">
        <v>57</v>
      </c>
      <c r="C475" s="59" t="s">
        <v>58</v>
      </c>
      <c r="D475" s="60">
        <v>785336.69999999984</v>
      </c>
      <c r="E475" s="5"/>
      <c r="F475" s="90" t="s">
        <v>2636</v>
      </c>
      <c r="G475" s="61">
        <v>256.5</v>
      </c>
      <c r="H475" s="62">
        <v>3061.7415204678355</v>
      </c>
      <c r="I475" s="91">
        <v>0.10884353741496598</v>
      </c>
      <c r="J475" s="38">
        <v>954015</v>
      </c>
      <c r="K475" s="92" t="s">
        <v>2664</v>
      </c>
    </row>
    <row r="476" spans="1:11" x14ac:dyDescent="0.25">
      <c r="A476" s="89" t="s">
        <v>72</v>
      </c>
      <c r="B476" s="59" t="s">
        <v>73</v>
      </c>
      <c r="C476" s="59" t="s">
        <v>69</v>
      </c>
      <c r="D476" s="60">
        <v>2897744.5700000003</v>
      </c>
      <c r="E476" s="5"/>
      <c r="F476" s="90" t="s">
        <v>2629</v>
      </c>
      <c r="G476" s="61">
        <v>540</v>
      </c>
      <c r="H476" s="62">
        <v>5366.1936481481489</v>
      </c>
      <c r="I476" s="91">
        <v>0.10869565217391304</v>
      </c>
      <c r="J476" s="38">
        <v>954555</v>
      </c>
      <c r="K476" s="92" t="s">
        <v>2664</v>
      </c>
    </row>
    <row r="477" spans="1:11" x14ac:dyDescent="0.25">
      <c r="A477" s="89" t="s">
        <v>606</v>
      </c>
      <c r="B477" s="59" t="s">
        <v>607</v>
      </c>
      <c r="C477" s="59" t="s">
        <v>601</v>
      </c>
      <c r="D477" s="60">
        <v>1270299.6399999999</v>
      </c>
      <c r="E477" s="5"/>
      <c r="F477" s="90" t="s">
        <v>2368</v>
      </c>
      <c r="G477" s="61">
        <v>231.5</v>
      </c>
      <c r="H477" s="62">
        <v>5487.2554643628509</v>
      </c>
      <c r="I477" s="91">
        <v>0.10859728506787331</v>
      </c>
      <c r="J477" s="38">
        <v>954786.5</v>
      </c>
      <c r="K477" s="92" t="s">
        <v>2664</v>
      </c>
    </row>
    <row r="478" spans="1:11" x14ac:dyDescent="0.25">
      <c r="A478" s="89" t="s">
        <v>1791</v>
      </c>
      <c r="B478" s="59" t="s">
        <v>1792</v>
      </c>
      <c r="C478" s="59" t="s">
        <v>902</v>
      </c>
      <c r="D478" s="60">
        <v>1156239.74</v>
      </c>
      <c r="E478" s="5"/>
      <c r="F478" s="90" t="s">
        <v>1828</v>
      </c>
      <c r="G478" s="61">
        <v>802</v>
      </c>
      <c r="H478" s="62">
        <v>1441.6954364089775</v>
      </c>
      <c r="I478" s="91">
        <v>0.10831509846827134</v>
      </c>
      <c r="J478" s="38">
        <v>955588.5</v>
      </c>
      <c r="K478" s="92" t="s">
        <v>2664</v>
      </c>
    </row>
    <row r="479" spans="1:11" x14ac:dyDescent="0.25">
      <c r="A479" s="89" t="s">
        <v>1157</v>
      </c>
      <c r="B479" s="59" t="s">
        <v>1158</v>
      </c>
      <c r="C479" s="59" t="s">
        <v>1156</v>
      </c>
      <c r="D479" s="60">
        <v>1697575.57</v>
      </c>
      <c r="E479" s="5"/>
      <c r="F479" s="90" t="s">
        <v>2109</v>
      </c>
      <c r="G479" s="61">
        <v>562.75</v>
      </c>
      <c r="H479" s="62">
        <v>3016.5714260328746</v>
      </c>
      <c r="I479" s="91">
        <v>0.10823909531502424</v>
      </c>
      <c r="J479" s="38">
        <v>956151.25</v>
      </c>
      <c r="K479" s="92" t="s">
        <v>2664</v>
      </c>
    </row>
    <row r="480" spans="1:11" x14ac:dyDescent="0.25">
      <c r="A480" s="89" t="s">
        <v>1100</v>
      </c>
      <c r="B480" s="59" t="s">
        <v>1101</v>
      </c>
      <c r="C480" s="59" t="s">
        <v>1097</v>
      </c>
      <c r="D480" s="60">
        <v>800523.6100000001</v>
      </c>
      <c r="E480" s="5"/>
      <c r="F480" s="90" t="s">
        <v>2135</v>
      </c>
      <c r="G480" s="61">
        <v>252.5</v>
      </c>
      <c r="H480" s="62">
        <v>3170.3905346534657</v>
      </c>
      <c r="I480" s="91">
        <v>0.10822510822510822</v>
      </c>
      <c r="J480" s="38">
        <v>956403.75</v>
      </c>
      <c r="K480" s="92" t="s">
        <v>2664</v>
      </c>
    </row>
    <row r="481" spans="1:11" x14ac:dyDescent="0.25">
      <c r="A481" s="89" t="s">
        <v>409</v>
      </c>
      <c r="B481" s="59" t="s">
        <v>410</v>
      </c>
      <c r="C481" s="59" t="s">
        <v>411</v>
      </c>
      <c r="D481" s="60">
        <v>595029.86</v>
      </c>
      <c r="E481" s="5"/>
      <c r="F481" s="90" t="s">
        <v>2462</v>
      </c>
      <c r="G481" s="61">
        <v>655</v>
      </c>
      <c r="H481" s="62">
        <v>908.44253435114501</v>
      </c>
      <c r="I481" s="91">
        <v>0.10787671232876712</v>
      </c>
      <c r="J481" s="38">
        <v>957058.75</v>
      </c>
      <c r="K481" s="92" t="s">
        <v>2664</v>
      </c>
    </row>
    <row r="482" spans="1:11" x14ac:dyDescent="0.25">
      <c r="A482" s="89" t="s">
        <v>1309</v>
      </c>
      <c r="B482" s="59" t="s">
        <v>1310</v>
      </c>
      <c r="C482" s="59" t="s">
        <v>1308</v>
      </c>
      <c r="D482" s="60">
        <v>2577882.5499999998</v>
      </c>
      <c r="E482" s="5"/>
      <c r="F482" s="90" t="s">
        <v>2035</v>
      </c>
      <c r="G482" s="61">
        <v>867.5</v>
      </c>
      <c r="H482" s="62">
        <v>2971.6225360230546</v>
      </c>
      <c r="I482" s="91">
        <v>0.10782241014799154</v>
      </c>
      <c r="J482" s="38">
        <v>957926.25</v>
      </c>
      <c r="K482" s="92" t="s">
        <v>2664</v>
      </c>
    </row>
    <row r="483" spans="1:11" x14ac:dyDescent="0.25">
      <c r="A483" s="89" t="s">
        <v>1305</v>
      </c>
      <c r="B483" s="59" t="s">
        <v>1306</v>
      </c>
      <c r="C483" s="59" t="s">
        <v>1307</v>
      </c>
      <c r="D483" s="60">
        <v>902335.38</v>
      </c>
      <c r="E483" s="5"/>
      <c r="F483" s="90" t="s">
        <v>2036</v>
      </c>
      <c r="G483" s="61">
        <v>691.5</v>
      </c>
      <c r="H483" s="62">
        <v>1304.895704989154</v>
      </c>
      <c r="I483" s="91">
        <v>0.10736579275905118</v>
      </c>
      <c r="J483" s="38">
        <v>958617.75</v>
      </c>
      <c r="K483" s="92" t="s">
        <v>2664</v>
      </c>
    </row>
    <row r="484" spans="1:11" x14ac:dyDescent="0.25">
      <c r="A484" s="89" t="s">
        <v>1687</v>
      </c>
      <c r="B484" s="59" t="s">
        <v>1688</v>
      </c>
      <c r="C484" s="59" t="s">
        <v>1684</v>
      </c>
      <c r="D484" s="60">
        <v>2659043.8299999996</v>
      </c>
      <c r="E484" s="5"/>
      <c r="F484" s="90" t="s">
        <v>1854</v>
      </c>
      <c r="G484" s="61">
        <v>827.5</v>
      </c>
      <c r="H484" s="62">
        <v>3213.3460181268879</v>
      </c>
      <c r="I484" s="91">
        <v>0.10724365004703669</v>
      </c>
      <c r="J484" s="38">
        <v>959445.25</v>
      </c>
      <c r="K484" s="92" t="s">
        <v>2664</v>
      </c>
    </row>
    <row r="485" spans="1:11" x14ac:dyDescent="0.25">
      <c r="A485" s="89" t="s">
        <v>126</v>
      </c>
      <c r="B485" s="59" t="s">
        <v>127</v>
      </c>
      <c r="C485" s="59" t="s">
        <v>123</v>
      </c>
      <c r="D485" s="60">
        <v>13432736.430000002</v>
      </c>
      <c r="E485" s="5"/>
      <c r="F485" s="90" t="s">
        <v>2604</v>
      </c>
      <c r="G485" s="61">
        <v>5490.5</v>
      </c>
      <c r="H485" s="62">
        <v>2446.5415590565526</v>
      </c>
      <c r="I485" s="91">
        <v>0.10721682332324359</v>
      </c>
      <c r="J485" s="38">
        <v>964935.75</v>
      </c>
      <c r="K485" s="92" t="s">
        <v>2664</v>
      </c>
    </row>
    <row r="486" spans="1:11" x14ac:dyDescent="0.25">
      <c r="A486" s="89" t="s">
        <v>1658</v>
      </c>
      <c r="B486" s="59" t="s">
        <v>1659</v>
      </c>
      <c r="C486" s="59" t="s">
        <v>1638</v>
      </c>
      <c r="D486" s="60">
        <v>407737.55999999994</v>
      </c>
      <c r="E486" s="5"/>
      <c r="F486" s="90" t="s">
        <v>1868</v>
      </c>
      <c r="G486" s="61">
        <v>184.5</v>
      </c>
      <c r="H486" s="62">
        <v>2209.9596747967475</v>
      </c>
      <c r="I486" s="91">
        <v>0.10714285714285714</v>
      </c>
      <c r="J486" s="38">
        <v>965120.25</v>
      </c>
      <c r="K486" s="92" t="s">
        <v>2664</v>
      </c>
    </row>
    <row r="487" spans="1:11" x14ac:dyDescent="0.25">
      <c r="A487" s="89" t="s">
        <v>1507</v>
      </c>
      <c r="B487" s="59" t="s">
        <v>1190</v>
      </c>
      <c r="C487" s="59" t="s">
        <v>1500</v>
      </c>
      <c r="D487" s="60">
        <v>1206274.01</v>
      </c>
      <c r="E487" s="5"/>
      <c r="F487" s="90" t="s">
        <v>1942</v>
      </c>
      <c r="G487" s="61">
        <v>258.5</v>
      </c>
      <c r="H487" s="62">
        <v>4666.4371760154736</v>
      </c>
      <c r="I487" s="91">
        <v>0.10688836104513064</v>
      </c>
      <c r="J487" s="38">
        <v>965378.75</v>
      </c>
      <c r="K487" s="92" t="s">
        <v>2664</v>
      </c>
    </row>
    <row r="488" spans="1:11" x14ac:dyDescent="0.25">
      <c r="A488" s="89" t="s">
        <v>714</v>
      </c>
      <c r="B488" s="59" t="s">
        <v>715</v>
      </c>
      <c r="C488" s="59" t="s">
        <v>658</v>
      </c>
      <c r="D488" s="60">
        <v>565357.59000000008</v>
      </c>
      <c r="E488" s="5"/>
      <c r="F488" s="90" t="s">
        <v>2316</v>
      </c>
      <c r="G488" s="61">
        <v>502</v>
      </c>
      <c r="H488" s="62">
        <v>1126.2103386454185</v>
      </c>
      <c r="I488" s="91">
        <v>0.1065989847715736</v>
      </c>
      <c r="J488" s="38">
        <v>965880.75</v>
      </c>
      <c r="K488" s="92" t="s">
        <v>2664</v>
      </c>
    </row>
    <row r="489" spans="1:11" x14ac:dyDescent="0.25">
      <c r="A489" s="89" t="s">
        <v>306</v>
      </c>
      <c r="B489" s="59" t="s">
        <v>307</v>
      </c>
      <c r="C489" s="59" t="s">
        <v>123</v>
      </c>
      <c r="D489" s="60">
        <v>616866.57999999996</v>
      </c>
      <c r="E489" s="5"/>
      <c r="F489" s="90" t="s">
        <v>2513</v>
      </c>
      <c r="G489" s="61">
        <v>662</v>
      </c>
      <c r="H489" s="62">
        <v>931.82262839879149</v>
      </c>
      <c r="I489" s="91">
        <v>0.10651629072681704</v>
      </c>
      <c r="J489" s="38">
        <v>966542.75</v>
      </c>
      <c r="K489" s="92" t="s">
        <v>2664</v>
      </c>
    </row>
    <row r="490" spans="1:11" x14ac:dyDescent="0.25">
      <c r="A490" s="89" t="s">
        <v>1722</v>
      </c>
      <c r="B490" s="59" t="s">
        <v>1723</v>
      </c>
      <c r="C490" s="59" t="s">
        <v>1701</v>
      </c>
      <c r="D490" s="60">
        <v>2787716.97</v>
      </c>
      <c r="E490" s="5"/>
      <c r="F490" s="90" t="s">
        <v>1837</v>
      </c>
      <c r="G490" s="61">
        <v>793.5</v>
      </c>
      <c r="H490" s="62">
        <v>3513.1908884688091</v>
      </c>
      <c r="I490" s="91">
        <v>0.10595238095238095</v>
      </c>
      <c r="J490" s="38">
        <v>967336.25</v>
      </c>
      <c r="K490" s="92" t="s">
        <v>2664</v>
      </c>
    </row>
    <row r="491" spans="1:11" x14ac:dyDescent="0.25">
      <c r="A491" s="89" t="s">
        <v>1666</v>
      </c>
      <c r="B491" s="59" t="s">
        <v>1667</v>
      </c>
      <c r="C491" s="59" t="s">
        <v>1638</v>
      </c>
      <c r="D491" s="60">
        <v>5490182.209999999</v>
      </c>
      <c r="E491" s="5"/>
      <c r="F491" s="90" t="s">
        <v>1864</v>
      </c>
      <c r="G491" s="61">
        <v>1776</v>
      </c>
      <c r="H491" s="62">
        <v>3091.3188119369365</v>
      </c>
      <c r="I491" s="91">
        <v>0.10563380281690141</v>
      </c>
      <c r="J491" s="38">
        <v>969112.25</v>
      </c>
      <c r="K491" s="92" t="s">
        <v>2664</v>
      </c>
    </row>
    <row r="492" spans="1:11" x14ac:dyDescent="0.25">
      <c r="A492" s="89" t="s">
        <v>344</v>
      </c>
      <c r="B492" s="59" t="s">
        <v>345</v>
      </c>
      <c r="C492" s="59" t="s">
        <v>123</v>
      </c>
      <c r="D492" s="60">
        <v>8281539.8300000001</v>
      </c>
      <c r="E492" s="5"/>
      <c r="F492" s="90" t="s">
        <v>2494</v>
      </c>
      <c r="G492" s="61">
        <v>1858</v>
      </c>
      <c r="H492" s="62">
        <v>4457.2334930032293</v>
      </c>
      <c r="I492" s="91">
        <v>0.10535211267605633</v>
      </c>
      <c r="J492" s="38">
        <v>970970.25</v>
      </c>
      <c r="K492" s="92" t="s">
        <v>2664</v>
      </c>
    </row>
    <row r="493" spans="1:11" x14ac:dyDescent="0.25">
      <c r="A493" s="89" t="s">
        <v>675</v>
      </c>
      <c r="B493" s="59" t="s">
        <v>676</v>
      </c>
      <c r="C493" s="59" t="s">
        <v>666</v>
      </c>
      <c r="D493" s="60">
        <v>843481.14</v>
      </c>
      <c r="E493" s="5"/>
      <c r="F493" s="90" t="s">
        <v>2335</v>
      </c>
      <c r="G493" s="61">
        <v>448</v>
      </c>
      <c r="H493" s="62">
        <v>1882.7704017857143</v>
      </c>
      <c r="I493" s="91">
        <v>0.10526315789473684</v>
      </c>
      <c r="J493" s="38">
        <v>971418.25</v>
      </c>
      <c r="K493" s="92" t="s">
        <v>2664</v>
      </c>
    </row>
    <row r="494" spans="1:11" x14ac:dyDescent="0.25">
      <c r="A494" s="89" t="s">
        <v>414</v>
      </c>
      <c r="B494" s="59" t="s">
        <v>415</v>
      </c>
      <c r="C494" s="59" t="s">
        <v>411</v>
      </c>
      <c r="D494" s="60">
        <v>1381642.05</v>
      </c>
      <c r="E494" s="5"/>
      <c r="F494" s="90" t="s">
        <v>2460</v>
      </c>
      <c r="G494" s="61">
        <v>366.5</v>
      </c>
      <c r="H494" s="62">
        <v>3769.8282401091406</v>
      </c>
      <c r="I494" s="91">
        <v>0.10514541387024609</v>
      </c>
      <c r="J494" s="38">
        <v>971784.75</v>
      </c>
      <c r="K494" s="92" t="s">
        <v>2664</v>
      </c>
    </row>
    <row r="495" spans="1:11" x14ac:dyDescent="0.25">
      <c r="A495" s="89" t="s">
        <v>142</v>
      </c>
      <c r="B495" s="59" t="s">
        <v>143</v>
      </c>
      <c r="C495" s="59" t="s">
        <v>123</v>
      </c>
      <c r="D495" s="60">
        <v>808369.78000000014</v>
      </c>
      <c r="E495" s="5"/>
      <c r="F495" s="90" t="s">
        <v>2596</v>
      </c>
      <c r="G495" s="61">
        <v>866.5</v>
      </c>
      <c r="H495" s="62">
        <v>932.91376803231412</v>
      </c>
      <c r="I495" s="91">
        <v>0.10479375696767002</v>
      </c>
      <c r="J495" s="38">
        <v>972651.25</v>
      </c>
      <c r="K495" s="92" t="s">
        <v>2664</v>
      </c>
    </row>
    <row r="496" spans="1:11" x14ac:dyDescent="0.25">
      <c r="A496" s="89" t="s">
        <v>182</v>
      </c>
      <c r="B496" s="59" t="s">
        <v>183</v>
      </c>
      <c r="C496" s="59" t="s">
        <v>123</v>
      </c>
      <c r="D496" s="60">
        <v>619650.72000000009</v>
      </c>
      <c r="E496" s="5"/>
      <c r="F496" s="90" t="s">
        <v>2576</v>
      </c>
      <c r="G496" s="61">
        <v>477.5</v>
      </c>
      <c r="H496" s="62">
        <v>1297.6978429319374</v>
      </c>
      <c r="I496" s="91">
        <v>0.10467706013363029</v>
      </c>
      <c r="J496" s="38">
        <v>973128.75</v>
      </c>
      <c r="K496" s="92" t="s">
        <v>2664</v>
      </c>
    </row>
    <row r="497" spans="1:11" x14ac:dyDescent="0.25">
      <c r="A497" s="89" t="s">
        <v>1443</v>
      </c>
      <c r="B497" s="59" t="s">
        <v>1444</v>
      </c>
      <c r="C497" s="59" t="s">
        <v>1436</v>
      </c>
      <c r="D497" s="60">
        <v>2048256.0000000005</v>
      </c>
      <c r="E497" s="5"/>
      <c r="F497" s="90" t="s">
        <v>1972</v>
      </c>
      <c r="G497" s="61">
        <v>390.25</v>
      </c>
      <c r="H497" s="62">
        <v>5248.5739910313914</v>
      </c>
      <c r="I497" s="91">
        <v>0.10444444444444445</v>
      </c>
      <c r="J497" s="38">
        <v>973519</v>
      </c>
      <c r="K497" s="92" t="s">
        <v>2664</v>
      </c>
    </row>
    <row r="498" spans="1:11" x14ac:dyDescent="0.25">
      <c r="A498" s="89" t="s">
        <v>426</v>
      </c>
      <c r="B498" s="59" t="s">
        <v>427</v>
      </c>
      <c r="C498" s="59" t="s">
        <v>408</v>
      </c>
      <c r="D498" s="60">
        <v>142614.61000000002</v>
      </c>
      <c r="E498" s="5"/>
      <c r="F498" s="90" t="s">
        <v>2454</v>
      </c>
      <c r="G498" s="61">
        <v>244.5</v>
      </c>
      <c r="H498" s="62">
        <v>583.29083844580782</v>
      </c>
      <c r="I498" s="91">
        <v>0.1043956043956044</v>
      </c>
      <c r="J498" s="38">
        <v>973763.5</v>
      </c>
      <c r="K498" s="92" t="s">
        <v>2664</v>
      </c>
    </row>
    <row r="499" spans="1:11" x14ac:dyDescent="0.25">
      <c r="A499" s="89" t="s">
        <v>206</v>
      </c>
      <c r="B499" s="59" t="s">
        <v>207</v>
      </c>
      <c r="C499" s="59" t="s">
        <v>123</v>
      </c>
      <c r="D499" s="60">
        <v>1340591.2600000002</v>
      </c>
      <c r="E499" s="5"/>
      <c r="F499" s="90" t="s">
        <v>2564</v>
      </c>
      <c r="G499" s="61">
        <v>1006.75</v>
      </c>
      <c r="H499" s="62">
        <v>1331.6029401539611</v>
      </c>
      <c r="I499" s="91">
        <v>0.10427528675703858</v>
      </c>
      <c r="J499" s="38">
        <v>974770.25</v>
      </c>
      <c r="K499" s="92" t="s">
        <v>2664</v>
      </c>
    </row>
    <row r="500" spans="1:11" x14ac:dyDescent="0.25">
      <c r="A500" s="89" t="s">
        <v>1465</v>
      </c>
      <c r="B500" s="59" t="s">
        <v>1466</v>
      </c>
      <c r="C500" s="59" t="s">
        <v>1462</v>
      </c>
      <c r="D500" s="60">
        <v>2305199.5099999993</v>
      </c>
      <c r="E500" s="5"/>
      <c r="F500" s="90" t="s">
        <v>1962</v>
      </c>
      <c r="G500" s="61">
        <v>896.5</v>
      </c>
      <c r="H500" s="62">
        <v>2571.3324149470154</v>
      </c>
      <c r="I500" s="91">
        <v>0.10383747178329571</v>
      </c>
      <c r="J500" s="38">
        <v>975666.75</v>
      </c>
      <c r="K500" s="92" t="s">
        <v>2664</v>
      </c>
    </row>
    <row r="501" spans="1:11" x14ac:dyDescent="0.25">
      <c r="A501" s="89" t="s">
        <v>198</v>
      </c>
      <c r="B501" s="59" t="s">
        <v>199</v>
      </c>
      <c r="C501" s="59" t="s">
        <v>123</v>
      </c>
      <c r="D501" s="60">
        <v>4853816.6500000004</v>
      </c>
      <c r="E501" s="5"/>
      <c r="F501" s="90" t="s">
        <v>2568</v>
      </c>
      <c r="G501" s="61">
        <v>4585.5</v>
      </c>
      <c r="H501" s="62">
        <v>1058.5141533093447</v>
      </c>
      <c r="I501" s="91">
        <v>0.10380848748639826</v>
      </c>
      <c r="J501" s="38">
        <v>980252.25</v>
      </c>
      <c r="K501" s="92" t="s">
        <v>2664</v>
      </c>
    </row>
    <row r="502" spans="1:11" x14ac:dyDescent="0.25">
      <c r="A502" s="89" t="s">
        <v>272</v>
      </c>
      <c r="B502" s="59" t="s">
        <v>273</v>
      </c>
      <c r="C502" s="59" t="s">
        <v>123</v>
      </c>
      <c r="D502" s="60">
        <v>9781048.2100000009</v>
      </c>
      <c r="E502" s="5"/>
      <c r="F502" s="90" t="s">
        <v>2531</v>
      </c>
      <c r="G502" s="61">
        <v>3371.5</v>
      </c>
      <c r="H502" s="62">
        <v>2901.0969034554355</v>
      </c>
      <c r="I502" s="91">
        <v>0.10357583230579531</v>
      </c>
      <c r="J502" s="38">
        <v>983623.75</v>
      </c>
      <c r="K502" s="92" t="s">
        <v>2664</v>
      </c>
    </row>
    <row r="503" spans="1:11" x14ac:dyDescent="0.25">
      <c r="A503" s="89" t="s">
        <v>1323</v>
      </c>
      <c r="B503" s="59" t="s">
        <v>1324</v>
      </c>
      <c r="C503" s="59" t="s">
        <v>492</v>
      </c>
      <c r="D503" s="60">
        <v>432836.97000000009</v>
      </c>
      <c r="E503" s="5"/>
      <c r="F503" s="90" t="s">
        <v>2028</v>
      </c>
      <c r="G503" s="61">
        <v>261</v>
      </c>
      <c r="H503" s="62">
        <v>1658.3791954022993</v>
      </c>
      <c r="I503" s="91">
        <v>0.10353535353535354</v>
      </c>
      <c r="J503" s="38">
        <v>983884.75</v>
      </c>
      <c r="K503" s="92" t="s">
        <v>2664</v>
      </c>
    </row>
    <row r="504" spans="1:11" x14ac:dyDescent="0.25">
      <c r="A504" s="89" t="s">
        <v>121</v>
      </c>
      <c r="B504" s="59" t="s">
        <v>122</v>
      </c>
      <c r="C504" s="59" t="s">
        <v>95</v>
      </c>
      <c r="D504" s="60">
        <v>4527268.26</v>
      </c>
      <c r="E504" s="5"/>
      <c r="F504" s="90" t="s">
        <v>2606</v>
      </c>
      <c r="G504" s="61">
        <v>1222.5</v>
      </c>
      <c r="H504" s="62">
        <v>3703.2869202453985</v>
      </c>
      <c r="I504" s="91">
        <v>0.10337837837837838</v>
      </c>
      <c r="J504" s="38">
        <v>985107.25</v>
      </c>
      <c r="K504" s="92" t="s">
        <v>2664</v>
      </c>
    </row>
    <row r="505" spans="1:11" x14ac:dyDescent="0.25">
      <c r="A505" s="89" t="s">
        <v>1803</v>
      </c>
      <c r="B505" s="59" t="s">
        <v>1804</v>
      </c>
      <c r="C505" s="59" t="s">
        <v>902</v>
      </c>
      <c r="D505" s="60">
        <v>1174033.5199999998</v>
      </c>
      <c r="E505" s="5"/>
      <c r="F505" s="90" t="s">
        <v>1809</v>
      </c>
      <c r="G505" s="61">
        <v>1300.5</v>
      </c>
      <c r="H505" s="62">
        <v>902.75549404075343</v>
      </c>
      <c r="I505" s="91">
        <v>0.10306588388780169</v>
      </c>
      <c r="J505" s="38">
        <v>986407.75</v>
      </c>
      <c r="K505" s="92" t="s">
        <v>2664</v>
      </c>
    </row>
    <row r="506" spans="1:11" x14ac:dyDescent="0.25">
      <c r="A506" s="89" t="s">
        <v>646</v>
      </c>
      <c r="B506" s="59" t="s">
        <v>647</v>
      </c>
      <c r="C506" s="59" t="s">
        <v>641</v>
      </c>
      <c r="D506" s="60">
        <v>1634790.7</v>
      </c>
      <c r="E506" s="5"/>
      <c r="F506" s="90" t="s">
        <v>2349</v>
      </c>
      <c r="G506" s="61">
        <v>397.5</v>
      </c>
      <c r="H506" s="62">
        <v>4112.6810062893082</v>
      </c>
      <c r="I506" s="91">
        <v>0.10305958132045089</v>
      </c>
      <c r="J506" s="38">
        <v>986805.25</v>
      </c>
      <c r="K506" s="92" t="s">
        <v>2664</v>
      </c>
    </row>
    <row r="507" spans="1:11" x14ac:dyDescent="0.25">
      <c r="A507" s="89" t="s">
        <v>1771</v>
      </c>
      <c r="B507" s="59" t="s">
        <v>1772</v>
      </c>
      <c r="C507" s="59" t="s">
        <v>513</v>
      </c>
      <c r="D507" s="60">
        <v>1597551.69</v>
      </c>
      <c r="E507" s="5"/>
      <c r="F507" s="90" t="s">
        <v>2410</v>
      </c>
      <c r="G507" s="61">
        <v>372</v>
      </c>
      <c r="H507" s="62">
        <v>4294.4937903225809</v>
      </c>
      <c r="I507" s="91">
        <v>0.1024390243902439</v>
      </c>
      <c r="J507" s="38">
        <v>987177.25</v>
      </c>
      <c r="K507" s="92" t="s">
        <v>2664</v>
      </c>
    </row>
    <row r="508" spans="1:11" x14ac:dyDescent="0.25">
      <c r="A508" s="89" t="s">
        <v>1720</v>
      </c>
      <c r="B508" s="59" t="s">
        <v>1721</v>
      </c>
      <c r="C508" s="59" t="s">
        <v>1701</v>
      </c>
      <c r="D508" s="60">
        <v>49744.80999999999</v>
      </c>
      <c r="E508" s="5"/>
      <c r="F508" s="90" t="s">
        <v>1838</v>
      </c>
      <c r="G508" s="61">
        <v>69.5</v>
      </c>
      <c r="H508" s="62">
        <v>715.7526618705034</v>
      </c>
      <c r="I508" s="91">
        <v>0.10227272727272728</v>
      </c>
      <c r="J508" s="38">
        <v>987246.75</v>
      </c>
      <c r="K508" s="92" t="s">
        <v>2664</v>
      </c>
    </row>
    <row r="509" spans="1:11" x14ac:dyDescent="0.25">
      <c r="A509" s="89" t="s">
        <v>667</v>
      </c>
      <c r="B509" s="59" t="s">
        <v>668</v>
      </c>
      <c r="C509" s="59" t="s">
        <v>666</v>
      </c>
      <c r="D509" s="60">
        <v>6267222.1599999992</v>
      </c>
      <c r="E509" s="5"/>
      <c r="F509" s="90" t="s">
        <v>2339</v>
      </c>
      <c r="G509" s="61">
        <v>1578.5</v>
      </c>
      <c r="H509" s="62">
        <v>3970.3656382641743</v>
      </c>
      <c r="I509" s="91">
        <v>0.10214772132006286</v>
      </c>
      <c r="J509" s="38">
        <v>988825.25</v>
      </c>
      <c r="K509" s="92" t="s">
        <v>2664</v>
      </c>
    </row>
    <row r="510" spans="1:11" x14ac:dyDescent="0.25">
      <c r="A510" s="89" t="s">
        <v>1353</v>
      </c>
      <c r="B510" s="59" t="s">
        <v>1354</v>
      </c>
      <c r="C510" s="59" t="s">
        <v>1331</v>
      </c>
      <c r="D510" s="60">
        <v>6356406.3799999999</v>
      </c>
      <c r="E510" s="5"/>
      <c r="F510" s="90" t="s">
        <v>2015</v>
      </c>
      <c r="G510" s="61">
        <v>1143</v>
      </c>
      <c r="H510" s="62">
        <v>5561.1604374453191</v>
      </c>
      <c r="I510" s="91">
        <v>0.1020066889632107</v>
      </c>
      <c r="J510" s="38">
        <v>989968.25</v>
      </c>
      <c r="K510" s="92" t="s">
        <v>2664</v>
      </c>
    </row>
    <row r="511" spans="1:11" x14ac:dyDescent="0.25">
      <c r="A511" s="89" t="s">
        <v>1456</v>
      </c>
      <c r="B511" s="59" t="s">
        <v>1457</v>
      </c>
      <c r="C511" s="59" t="s">
        <v>1449</v>
      </c>
      <c r="D511" s="60">
        <v>881450.25999999989</v>
      </c>
      <c r="E511" s="5"/>
      <c r="F511" s="90" t="s">
        <v>1966</v>
      </c>
      <c r="G511" s="61">
        <v>691</v>
      </c>
      <c r="H511" s="62">
        <v>1275.6154269175106</v>
      </c>
      <c r="I511" s="91">
        <v>0.10199004975124377</v>
      </c>
      <c r="J511" s="38">
        <v>990659.25</v>
      </c>
      <c r="K511" s="92" t="s">
        <v>2664</v>
      </c>
    </row>
    <row r="512" spans="1:11" x14ac:dyDescent="0.25">
      <c r="A512" s="89" t="s">
        <v>70</v>
      </c>
      <c r="B512" s="59" t="s">
        <v>71</v>
      </c>
      <c r="C512" s="59" t="s">
        <v>69</v>
      </c>
      <c r="D512" s="60">
        <v>600628.4</v>
      </c>
      <c r="E512" s="5"/>
      <c r="F512" s="90" t="s">
        <v>2630</v>
      </c>
      <c r="G512" s="61">
        <v>311.5</v>
      </c>
      <c r="H512" s="62">
        <v>1928.1810593900482</v>
      </c>
      <c r="I512" s="91">
        <v>0.10187667560321716</v>
      </c>
      <c r="J512" s="38">
        <v>990970.75</v>
      </c>
      <c r="K512" s="92" t="s">
        <v>2664</v>
      </c>
    </row>
    <row r="513" spans="1:11" x14ac:dyDescent="0.25">
      <c r="A513" s="89" t="s">
        <v>1452</v>
      </c>
      <c r="B513" s="59" t="s">
        <v>1453</v>
      </c>
      <c r="C513" s="59" t="s">
        <v>1449</v>
      </c>
      <c r="D513" s="60">
        <v>53960.88</v>
      </c>
      <c r="E513" s="5"/>
      <c r="F513" s="90" t="s">
        <v>1968</v>
      </c>
      <c r="G513" s="61">
        <v>65.5</v>
      </c>
      <c r="H513" s="62">
        <v>823.83022900763353</v>
      </c>
      <c r="I513" s="91">
        <v>0.10169491525423729</v>
      </c>
      <c r="J513" s="38">
        <v>991036.25</v>
      </c>
      <c r="K513" s="92" t="s">
        <v>2664</v>
      </c>
    </row>
    <row r="514" spans="1:11" x14ac:dyDescent="0.25">
      <c r="A514" s="89" t="s">
        <v>124</v>
      </c>
      <c r="B514" s="59" t="s">
        <v>125</v>
      </c>
      <c r="C514" s="59" t="s">
        <v>123</v>
      </c>
      <c r="D514" s="60">
        <v>17608077.309999995</v>
      </c>
      <c r="E514" s="5"/>
      <c r="F514" s="90" t="s">
        <v>2605</v>
      </c>
      <c r="G514" s="61">
        <v>10320.75</v>
      </c>
      <c r="H514" s="62">
        <v>1706.0850529273546</v>
      </c>
      <c r="I514" s="91">
        <v>0.10124623279302761</v>
      </c>
      <c r="J514" s="38">
        <v>1001357</v>
      </c>
      <c r="K514" s="92" t="s">
        <v>2664</v>
      </c>
    </row>
    <row r="515" spans="1:11" x14ac:dyDescent="0.25">
      <c r="A515" s="89" t="s">
        <v>1080</v>
      </c>
      <c r="B515" s="59" t="s">
        <v>1081</v>
      </c>
      <c r="C515" s="59" t="s">
        <v>1075</v>
      </c>
      <c r="D515" s="60">
        <v>68139289.180000007</v>
      </c>
      <c r="E515" s="5"/>
      <c r="F515" s="90" t="s">
        <v>2144</v>
      </c>
      <c r="G515" s="61">
        <v>10599</v>
      </c>
      <c r="H515" s="62">
        <v>6428.8413227662995</v>
      </c>
      <c r="I515" s="91">
        <v>0.10119800580400327</v>
      </c>
      <c r="J515" s="38">
        <v>1011956</v>
      </c>
      <c r="K515" s="92" t="s">
        <v>2664</v>
      </c>
    </row>
    <row r="516" spans="1:11" x14ac:dyDescent="0.25">
      <c r="A516" s="89" t="s">
        <v>1801</v>
      </c>
      <c r="B516" s="59" t="s">
        <v>1802</v>
      </c>
      <c r="C516" s="59" t="s">
        <v>902</v>
      </c>
      <c r="D516" s="60">
        <v>2691215.7699999996</v>
      </c>
      <c r="E516" s="5"/>
      <c r="F516" s="90" t="s">
        <v>1811</v>
      </c>
      <c r="G516" s="61">
        <v>1222</v>
      </c>
      <c r="H516" s="62">
        <v>2202.3042307692303</v>
      </c>
      <c r="I516" s="91">
        <v>0.10112359550561797</v>
      </c>
      <c r="J516" s="38">
        <v>1013178</v>
      </c>
      <c r="K516" s="92" t="s">
        <v>2664</v>
      </c>
    </row>
    <row r="517" spans="1:11" x14ac:dyDescent="0.25">
      <c r="A517" s="89" t="s">
        <v>236</v>
      </c>
      <c r="B517" s="59" t="s">
        <v>237</v>
      </c>
      <c r="C517" s="59" t="s">
        <v>123</v>
      </c>
      <c r="D517" s="60">
        <v>558193.03000000014</v>
      </c>
      <c r="E517" s="5"/>
      <c r="F517" s="90" t="s">
        <v>2549</v>
      </c>
      <c r="G517" s="61">
        <v>464.5</v>
      </c>
      <c r="H517" s="62">
        <v>1201.7072766415504</v>
      </c>
      <c r="I517" s="91">
        <v>0.10085836909871244</v>
      </c>
      <c r="J517" s="38">
        <v>1013642.5</v>
      </c>
      <c r="K517" s="92" t="s">
        <v>2664</v>
      </c>
    </row>
    <row r="518" spans="1:11" x14ac:dyDescent="0.25">
      <c r="A518" s="89" t="s">
        <v>950</v>
      </c>
      <c r="B518" s="59" t="s">
        <v>951</v>
      </c>
      <c r="C518" s="59" t="s">
        <v>949</v>
      </c>
      <c r="D518" s="60">
        <v>1769929.93</v>
      </c>
      <c r="E518" s="5"/>
      <c r="F518" s="90" t="s">
        <v>2204</v>
      </c>
      <c r="G518" s="61">
        <v>371</v>
      </c>
      <c r="H518" s="62">
        <v>4770.7006199460911</v>
      </c>
      <c r="I518" s="91">
        <v>0.10084033613445378</v>
      </c>
      <c r="J518" s="38">
        <v>1014013.5</v>
      </c>
      <c r="K518" s="92" t="s">
        <v>2664</v>
      </c>
    </row>
    <row r="519" spans="1:11" x14ac:dyDescent="0.25">
      <c r="A519" s="89" t="s">
        <v>316</v>
      </c>
      <c r="B519" s="59" t="s">
        <v>317</v>
      </c>
      <c r="C519" s="59" t="s">
        <v>123</v>
      </c>
      <c r="D519" s="60">
        <v>5979051.7300000004</v>
      </c>
      <c r="E519" s="5"/>
      <c r="F519" s="90" t="s">
        <v>2508</v>
      </c>
      <c r="G519" s="61">
        <v>3341</v>
      </c>
      <c r="H519" s="62">
        <v>1789.5994402873393</v>
      </c>
      <c r="I519" s="91">
        <v>0.10059012875536481</v>
      </c>
      <c r="J519" s="38">
        <v>1017354.5</v>
      </c>
      <c r="K519" s="92" t="s">
        <v>2664</v>
      </c>
    </row>
    <row r="520" spans="1:11" x14ac:dyDescent="0.25">
      <c r="A520" s="89" t="s">
        <v>1691</v>
      </c>
      <c r="B520" s="59" t="s">
        <v>1692</v>
      </c>
      <c r="C520" s="59" t="s">
        <v>1684</v>
      </c>
      <c r="D520" s="60">
        <v>997866.51</v>
      </c>
      <c r="E520" s="5"/>
      <c r="F520" s="90" t="s">
        <v>1852</v>
      </c>
      <c r="G520" s="61">
        <v>302.5</v>
      </c>
      <c r="H520" s="62">
        <v>3298.7322644628098</v>
      </c>
      <c r="I520" s="91">
        <v>0.10047846889952153</v>
      </c>
      <c r="J520" s="38">
        <v>1017657</v>
      </c>
      <c r="K520" s="92" t="s">
        <v>2664</v>
      </c>
    </row>
    <row r="521" spans="1:11" x14ac:dyDescent="0.25">
      <c r="A521" s="89" t="s">
        <v>488</v>
      </c>
      <c r="B521" s="59" t="s">
        <v>489</v>
      </c>
      <c r="C521" s="59" t="s">
        <v>487</v>
      </c>
      <c r="D521" s="60">
        <v>2825254.7600000002</v>
      </c>
      <c r="E521" s="5"/>
      <c r="F521" s="90" t="s">
        <v>2423</v>
      </c>
      <c r="G521" s="61">
        <v>599</v>
      </c>
      <c r="H521" s="62">
        <v>4716.6189649415701</v>
      </c>
      <c r="I521" s="91">
        <v>0.10030395136778116</v>
      </c>
      <c r="J521" s="38">
        <v>1018256</v>
      </c>
      <c r="K521" s="92" t="s">
        <v>2664</v>
      </c>
    </row>
    <row r="522" spans="1:11" x14ac:dyDescent="0.25">
      <c r="A522" s="89" t="s">
        <v>1007</v>
      </c>
      <c r="B522" s="59" t="s">
        <v>1008</v>
      </c>
      <c r="C522" s="59" t="s">
        <v>973</v>
      </c>
      <c r="D522" s="60">
        <v>866221.37999999989</v>
      </c>
      <c r="E522" s="5"/>
      <c r="F522" s="90" t="s">
        <v>2177</v>
      </c>
      <c r="G522" s="61">
        <v>303</v>
      </c>
      <c r="H522" s="62">
        <v>2858.8164356435641</v>
      </c>
      <c r="I522" s="91">
        <v>0.10030395136778116</v>
      </c>
      <c r="J522" s="38">
        <v>1018559</v>
      </c>
      <c r="K522" s="92" t="s">
        <v>2664</v>
      </c>
    </row>
    <row r="523" spans="1:11" x14ac:dyDescent="0.25">
      <c r="A523" s="89" t="s">
        <v>1258</v>
      </c>
      <c r="B523" s="59" t="s">
        <v>1259</v>
      </c>
      <c r="C523" s="59" t="s">
        <v>1247</v>
      </c>
      <c r="D523" s="60">
        <v>62728.329999999994</v>
      </c>
      <c r="E523" s="5"/>
      <c r="F523" s="90" t="s">
        <v>2058</v>
      </c>
      <c r="G523" s="61">
        <v>94.5</v>
      </c>
      <c r="H523" s="62">
        <v>663.79185185185179</v>
      </c>
      <c r="I523" s="91">
        <v>0.1</v>
      </c>
      <c r="J523" s="38">
        <v>1018653.5</v>
      </c>
      <c r="K523" s="92" t="s">
        <v>2664</v>
      </c>
    </row>
    <row r="524" spans="1:11" x14ac:dyDescent="0.25">
      <c r="A524" s="89" t="s">
        <v>793</v>
      </c>
      <c r="B524" s="59" t="s">
        <v>794</v>
      </c>
      <c r="C524" s="59" t="s">
        <v>718</v>
      </c>
      <c r="D524" s="60">
        <v>1328908.92</v>
      </c>
      <c r="E524" s="5"/>
      <c r="F524" s="90" t="s">
        <v>2277</v>
      </c>
      <c r="G524" s="61">
        <v>1289.75</v>
      </c>
      <c r="H524" s="62">
        <v>1030.3616359759642</v>
      </c>
      <c r="I524" s="91">
        <v>9.9878934624697338E-2</v>
      </c>
      <c r="J524" s="38">
        <v>1019943.25</v>
      </c>
      <c r="K524" s="92" t="s">
        <v>2664</v>
      </c>
    </row>
    <row r="525" spans="1:11" x14ac:dyDescent="0.25">
      <c r="A525" s="89" t="s">
        <v>12</v>
      </c>
      <c r="B525" s="59" t="s">
        <v>13</v>
      </c>
      <c r="C525" s="59" t="s">
        <v>5</v>
      </c>
      <c r="D525" s="60">
        <v>2777896.5100000002</v>
      </c>
      <c r="E525" s="5"/>
      <c r="F525" s="90" t="s">
        <v>2655</v>
      </c>
      <c r="G525" s="61">
        <v>622</v>
      </c>
      <c r="H525" s="62">
        <v>4466.071559485531</v>
      </c>
      <c r="I525" s="91">
        <v>9.9310344827586203E-2</v>
      </c>
      <c r="J525" s="38">
        <v>1020565.25</v>
      </c>
      <c r="K525" s="92" t="s">
        <v>2664</v>
      </c>
    </row>
    <row r="526" spans="1:11" x14ac:dyDescent="0.25">
      <c r="A526" s="89" t="s">
        <v>107</v>
      </c>
      <c r="B526" s="59" t="s">
        <v>108</v>
      </c>
      <c r="C526" s="59" t="s">
        <v>95</v>
      </c>
      <c r="D526" s="60">
        <v>116026.32000000002</v>
      </c>
      <c r="E526" s="5"/>
      <c r="F526" s="90" t="s">
        <v>2613</v>
      </c>
      <c r="G526" s="61">
        <v>100</v>
      </c>
      <c r="H526" s="62">
        <v>1160.2632000000003</v>
      </c>
      <c r="I526" s="91">
        <v>9.9290780141843976E-2</v>
      </c>
      <c r="J526" s="38">
        <v>1020665.25</v>
      </c>
      <c r="K526" s="92" t="s">
        <v>2664</v>
      </c>
    </row>
    <row r="527" spans="1:11" x14ac:dyDescent="0.25">
      <c r="A527" s="89" t="s">
        <v>99</v>
      </c>
      <c r="B527" s="59" t="s">
        <v>100</v>
      </c>
      <c r="C527" s="59" t="s">
        <v>98</v>
      </c>
      <c r="D527" s="60">
        <v>8864926.3900000006</v>
      </c>
      <c r="E527" s="5"/>
      <c r="F527" s="90" t="s">
        <v>2617</v>
      </c>
      <c r="G527" s="61">
        <v>1475.5</v>
      </c>
      <c r="H527" s="62">
        <v>6008.0829481531691</v>
      </c>
      <c r="I527" s="91">
        <v>9.9290780141843976E-2</v>
      </c>
      <c r="J527" s="38">
        <v>1022140.75</v>
      </c>
      <c r="K527" s="92" t="s">
        <v>2664</v>
      </c>
    </row>
    <row r="528" spans="1:11" x14ac:dyDescent="0.25">
      <c r="A528" s="89" t="s">
        <v>1423</v>
      </c>
      <c r="B528" s="59" t="s">
        <v>1424</v>
      </c>
      <c r="C528" s="59" t="s">
        <v>1390</v>
      </c>
      <c r="D528" s="60">
        <v>2735379.35</v>
      </c>
      <c r="E528" s="5"/>
      <c r="F528" s="90" t="s">
        <v>1981</v>
      </c>
      <c r="G528" s="61">
        <v>950.25</v>
      </c>
      <c r="H528" s="62">
        <v>2878.5891607471717</v>
      </c>
      <c r="I528" s="91">
        <v>9.8754448398576514E-2</v>
      </c>
      <c r="J528" s="38">
        <v>1023091</v>
      </c>
      <c r="K528" s="92" t="s">
        <v>2664</v>
      </c>
    </row>
    <row r="529" spans="1:11" x14ac:dyDescent="0.25">
      <c r="A529" s="89" t="s">
        <v>1015</v>
      </c>
      <c r="B529" s="59" t="s">
        <v>1016</v>
      </c>
      <c r="C529" s="59" t="s">
        <v>973</v>
      </c>
      <c r="D529" s="60">
        <v>2386213.5000000005</v>
      </c>
      <c r="E529" s="5"/>
      <c r="F529" s="90" t="s">
        <v>2173</v>
      </c>
      <c r="G529" s="61">
        <v>478.5</v>
      </c>
      <c r="H529" s="62">
        <v>4986.8620689655181</v>
      </c>
      <c r="I529" s="91">
        <v>9.8566308243727599E-2</v>
      </c>
      <c r="J529" s="38">
        <v>1023569.5</v>
      </c>
      <c r="K529" s="92" t="s">
        <v>2664</v>
      </c>
    </row>
    <row r="530" spans="1:11" x14ac:dyDescent="0.25">
      <c r="A530" s="89" t="s">
        <v>256</v>
      </c>
      <c r="B530" s="59" t="s">
        <v>257</v>
      </c>
      <c r="C530" s="59" t="s">
        <v>123</v>
      </c>
      <c r="D530" s="60">
        <v>1557624.7</v>
      </c>
      <c r="E530" s="5"/>
      <c r="F530" s="90" t="s">
        <v>2539</v>
      </c>
      <c r="G530" s="61">
        <v>1156.25</v>
      </c>
      <c r="H530" s="62">
        <v>1347.1348756756756</v>
      </c>
      <c r="I530" s="91">
        <v>9.8348348348348352E-2</v>
      </c>
      <c r="J530" s="38">
        <v>1024725.75</v>
      </c>
      <c r="K530" s="92" t="s">
        <v>2664</v>
      </c>
    </row>
    <row r="531" spans="1:11" x14ac:dyDescent="0.25">
      <c r="A531" s="89" t="s">
        <v>1181</v>
      </c>
      <c r="B531" s="59" t="s">
        <v>1182</v>
      </c>
      <c r="C531" s="59" t="s">
        <v>1156</v>
      </c>
      <c r="D531" s="60">
        <v>3007424.03</v>
      </c>
      <c r="E531" s="5"/>
      <c r="F531" s="90" t="s">
        <v>2097</v>
      </c>
      <c r="G531" s="61">
        <v>1871.5</v>
      </c>
      <c r="H531" s="62">
        <v>1606.9591397274912</v>
      </c>
      <c r="I531" s="91">
        <v>9.8049024512256125E-2</v>
      </c>
      <c r="J531" s="38">
        <v>1026597.25</v>
      </c>
      <c r="K531" s="92" t="s">
        <v>2664</v>
      </c>
    </row>
    <row r="532" spans="1:11" x14ac:dyDescent="0.25">
      <c r="A532" s="89" t="s">
        <v>506</v>
      </c>
      <c r="B532" s="59" t="s">
        <v>507</v>
      </c>
      <c r="C532" s="59" t="s">
        <v>508</v>
      </c>
      <c r="D532" s="60">
        <v>5038570.8499999996</v>
      </c>
      <c r="E532" s="5"/>
      <c r="F532" s="90" t="s">
        <v>2415</v>
      </c>
      <c r="G532" s="61">
        <v>1082.5</v>
      </c>
      <c r="H532" s="62">
        <v>4654.5689145496535</v>
      </c>
      <c r="I532" s="91">
        <v>9.8039215686274508E-2</v>
      </c>
      <c r="J532" s="38">
        <v>1027679.75</v>
      </c>
      <c r="K532" s="92" t="s">
        <v>2664</v>
      </c>
    </row>
    <row r="533" spans="1:11" x14ac:dyDescent="0.25">
      <c r="A533" s="89" t="s">
        <v>1553</v>
      </c>
      <c r="B533" s="59" t="s">
        <v>1554</v>
      </c>
      <c r="C533" s="59" t="s">
        <v>1536</v>
      </c>
      <c r="D533" s="60">
        <v>5679231.120000001</v>
      </c>
      <c r="E533" s="5"/>
      <c r="F533" s="90" t="s">
        <v>1919</v>
      </c>
      <c r="G533" s="61">
        <v>1309</v>
      </c>
      <c r="H533" s="62">
        <v>4338.602841864019</v>
      </c>
      <c r="I533" s="91">
        <v>9.8012337217272108E-2</v>
      </c>
      <c r="J533" s="38">
        <v>1028988.75</v>
      </c>
      <c r="K533" s="92" t="s">
        <v>2664</v>
      </c>
    </row>
    <row r="534" spans="1:11" x14ac:dyDescent="0.25">
      <c r="A534" s="89" t="s">
        <v>485</v>
      </c>
      <c r="B534" s="59" t="s">
        <v>486</v>
      </c>
      <c r="C534" s="59" t="s">
        <v>487</v>
      </c>
      <c r="D534" s="60">
        <v>1594754.1500000001</v>
      </c>
      <c r="E534" s="5"/>
      <c r="F534" s="90" t="s">
        <v>2424</v>
      </c>
      <c r="G534" s="61">
        <v>903.5</v>
      </c>
      <c r="H534" s="62">
        <v>1765.084836745988</v>
      </c>
      <c r="I534" s="91">
        <v>9.79765708200213E-2</v>
      </c>
      <c r="J534" s="38">
        <v>1029892.25</v>
      </c>
      <c r="K534" s="92" t="s">
        <v>2664</v>
      </c>
    </row>
    <row r="535" spans="1:11" x14ac:dyDescent="0.25">
      <c r="A535" s="89" t="s">
        <v>1628</v>
      </c>
      <c r="B535" s="59" t="s">
        <v>1629</v>
      </c>
      <c r="C535" s="59" t="s">
        <v>1612</v>
      </c>
      <c r="D535" s="60">
        <v>525171.99</v>
      </c>
      <c r="E535" s="5"/>
      <c r="F535" s="90" t="s">
        <v>1882</v>
      </c>
      <c r="G535" s="61">
        <v>507</v>
      </c>
      <c r="H535" s="62">
        <v>1035.8421893491125</v>
      </c>
      <c r="I535" s="91">
        <v>9.7879282218597069E-2</v>
      </c>
      <c r="J535" s="38">
        <v>1030399.25</v>
      </c>
      <c r="K535" s="92" t="s">
        <v>2664</v>
      </c>
    </row>
    <row r="536" spans="1:11" x14ac:dyDescent="0.25">
      <c r="A536" s="89" t="s">
        <v>906</v>
      </c>
      <c r="B536" s="59" t="s">
        <v>907</v>
      </c>
      <c r="C536" s="59" t="s">
        <v>903</v>
      </c>
      <c r="D536" s="60">
        <v>4514853.3600000003</v>
      </c>
      <c r="E536" s="5"/>
      <c r="F536" s="90" t="s">
        <v>2226</v>
      </c>
      <c r="G536" s="61">
        <v>1017.75</v>
      </c>
      <c r="H536" s="62">
        <v>4436.1123655121592</v>
      </c>
      <c r="I536" s="91">
        <v>9.7696584590945199E-2</v>
      </c>
      <c r="J536" s="38">
        <v>1031417</v>
      </c>
      <c r="K536" s="92" t="s">
        <v>2664</v>
      </c>
    </row>
    <row r="537" spans="1:11" x14ac:dyDescent="0.25">
      <c r="A537" s="89" t="s">
        <v>1359</v>
      </c>
      <c r="B537" s="59" t="s">
        <v>1360</v>
      </c>
      <c r="C537" s="59" t="s">
        <v>1331</v>
      </c>
      <c r="D537" s="60">
        <v>6672357.2800000003</v>
      </c>
      <c r="E537" s="5"/>
      <c r="F537" s="90" t="s">
        <v>2012</v>
      </c>
      <c r="G537" s="61">
        <v>1169.5</v>
      </c>
      <c r="H537" s="62">
        <v>5705.3076357417704</v>
      </c>
      <c r="I537" s="91">
        <v>9.765625E-2</v>
      </c>
      <c r="J537" s="38">
        <v>1032586.5</v>
      </c>
      <c r="K537" s="92" t="s">
        <v>2664</v>
      </c>
    </row>
    <row r="538" spans="1:11" x14ac:dyDescent="0.25">
      <c r="A538" s="89" t="s">
        <v>1116</v>
      </c>
      <c r="B538" s="59" t="s">
        <v>1117</v>
      </c>
      <c r="C538" s="59" t="s">
        <v>1094</v>
      </c>
      <c r="D538" s="60">
        <v>833212.43999999983</v>
      </c>
      <c r="E538" s="5"/>
      <c r="F538" s="90" t="s">
        <v>2127</v>
      </c>
      <c r="G538" s="61">
        <v>409.5</v>
      </c>
      <c r="H538" s="62">
        <v>2034.7068131868127</v>
      </c>
      <c r="I538" s="91">
        <v>9.7605893186003684E-2</v>
      </c>
      <c r="J538" s="38">
        <v>1032996</v>
      </c>
      <c r="K538" s="92" t="s">
        <v>2664</v>
      </c>
    </row>
    <row r="539" spans="1:11" x14ac:dyDescent="0.25">
      <c r="A539" s="89" t="s">
        <v>631</v>
      </c>
      <c r="B539" s="59" t="s">
        <v>632</v>
      </c>
      <c r="C539" s="59" t="s">
        <v>628</v>
      </c>
      <c r="D539" s="60">
        <v>254083.88000000003</v>
      </c>
      <c r="E539" s="5"/>
      <c r="F539" s="90" t="s">
        <v>2356</v>
      </c>
      <c r="G539" s="61">
        <v>72.5</v>
      </c>
      <c r="H539" s="62">
        <v>3504.6052413793109</v>
      </c>
      <c r="I539" s="91">
        <v>9.7560975609756101E-2</v>
      </c>
      <c r="J539" s="38">
        <v>1033068.5</v>
      </c>
      <c r="K539" s="92" t="s">
        <v>2664</v>
      </c>
    </row>
    <row r="540" spans="1:11" x14ac:dyDescent="0.25">
      <c r="A540" s="89" t="s">
        <v>460</v>
      </c>
      <c r="B540" s="59" t="s">
        <v>461</v>
      </c>
      <c r="C540" s="59" t="s">
        <v>439</v>
      </c>
      <c r="D540" s="60">
        <v>305449.05999999994</v>
      </c>
      <c r="E540" s="5"/>
      <c r="F540" s="90" t="s">
        <v>2438</v>
      </c>
      <c r="G540" s="61">
        <v>174</v>
      </c>
      <c r="H540" s="62">
        <v>1755.4543678160917</v>
      </c>
      <c r="I540" s="91">
        <v>9.7222222222222224E-2</v>
      </c>
      <c r="J540" s="38">
        <v>1033242.5</v>
      </c>
      <c r="K540" s="92" t="s">
        <v>2664</v>
      </c>
    </row>
    <row r="541" spans="1:11" x14ac:dyDescent="0.25">
      <c r="A541" s="89" t="s">
        <v>1009</v>
      </c>
      <c r="B541" s="59" t="s">
        <v>1010</v>
      </c>
      <c r="C541" s="59" t="s">
        <v>973</v>
      </c>
      <c r="D541" s="60">
        <v>1291408.2700000003</v>
      </c>
      <c r="E541" s="5"/>
      <c r="F541" s="90" t="s">
        <v>2176</v>
      </c>
      <c r="G541" s="61">
        <v>417.5</v>
      </c>
      <c r="H541" s="62">
        <v>3093.1934610778449</v>
      </c>
      <c r="I541" s="91">
        <v>9.713024282560706E-2</v>
      </c>
      <c r="J541" s="38">
        <v>1033660</v>
      </c>
      <c r="K541" s="92" t="s">
        <v>2664</v>
      </c>
    </row>
    <row r="542" spans="1:11" x14ac:dyDescent="0.25">
      <c r="A542" s="89" t="s">
        <v>1514</v>
      </c>
      <c r="B542" s="59" t="s">
        <v>1515</v>
      </c>
      <c r="C542" s="59" t="s">
        <v>1500</v>
      </c>
      <c r="D542" s="60">
        <v>4339751.4800000004</v>
      </c>
      <c r="E542" s="5"/>
      <c r="F542" s="90" t="s">
        <v>1938</v>
      </c>
      <c r="G542" s="61">
        <v>1126.75</v>
      </c>
      <c r="H542" s="62">
        <v>3851.5655469270027</v>
      </c>
      <c r="I542" s="91">
        <v>9.6722621902478018E-2</v>
      </c>
      <c r="J542" s="38">
        <v>1034786.75</v>
      </c>
      <c r="K542" s="92" t="s">
        <v>2664</v>
      </c>
    </row>
    <row r="543" spans="1:11" x14ac:dyDescent="0.25">
      <c r="A543" s="89" t="s">
        <v>721</v>
      </c>
      <c r="B543" s="59" t="s">
        <v>722</v>
      </c>
      <c r="C543" s="59" t="s">
        <v>718</v>
      </c>
      <c r="D543" s="60">
        <v>12719083.890000001</v>
      </c>
      <c r="E543" s="5"/>
      <c r="F543" s="90" t="s">
        <v>2313</v>
      </c>
      <c r="G543" s="61">
        <v>3435.5</v>
      </c>
      <c r="H543" s="62">
        <v>3702.2511686799594</v>
      </c>
      <c r="I543" s="91">
        <v>9.6635647816750173E-2</v>
      </c>
      <c r="J543" s="38">
        <v>1038222.25</v>
      </c>
      <c r="K543" s="92" t="s">
        <v>2664</v>
      </c>
    </row>
    <row r="544" spans="1:11" x14ac:dyDescent="0.25">
      <c r="A544" s="89" t="s">
        <v>274</v>
      </c>
      <c r="B544" s="59" t="s">
        <v>275</v>
      </c>
      <c r="C544" s="59" t="s">
        <v>123</v>
      </c>
      <c r="D544" s="60">
        <v>972947.58</v>
      </c>
      <c r="E544" s="5"/>
      <c r="F544" s="90" t="s">
        <v>2530</v>
      </c>
      <c r="G544" s="61">
        <v>816.5</v>
      </c>
      <c r="H544" s="62">
        <v>1191.6075688916105</v>
      </c>
      <c r="I544" s="91">
        <v>9.6551724137931033E-2</v>
      </c>
      <c r="J544" s="38">
        <v>1039038.75</v>
      </c>
      <c r="K544" s="92" t="s">
        <v>2664</v>
      </c>
    </row>
    <row r="545" spans="1:11" x14ac:dyDescent="0.25">
      <c r="A545" s="89" t="s">
        <v>10</v>
      </c>
      <c r="B545" s="59" t="s">
        <v>11</v>
      </c>
      <c r="C545" s="59" t="s">
        <v>5</v>
      </c>
      <c r="D545" s="60">
        <v>3633559.92</v>
      </c>
      <c r="E545" s="5"/>
      <c r="F545" s="90" t="s">
        <v>2656</v>
      </c>
      <c r="G545" s="61">
        <v>799</v>
      </c>
      <c r="H545" s="62">
        <v>4547.6344430538174</v>
      </c>
      <c r="I545" s="91">
        <v>9.6520763187429859E-2</v>
      </c>
      <c r="J545" s="38">
        <v>1039837.75</v>
      </c>
      <c r="K545" s="92" t="s">
        <v>2664</v>
      </c>
    </row>
    <row r="546" spans="1:11" x14ac:dyDescent="0.25">
      <c r="A546" s="89" t="s">
        <v>644</v>
      </c>
      <c r="B546" s="59" t="s">
        <v>645</v>
      </c>
      <c r="C546" s="59" t="s">
        <v>641</v>
      </c>
      <c r="D546" s="60">
        <v>668662.55000000005</v>
      </c>
      <c r="E546" s="5"/>
      <c r="F546" s="90" t="s">
        <v>2350</v>
      </c>
      <c r="G546" s="61">
        <v>659.5</v>
      </c>
      <c r="H546" s="62">
        <v>1013.8931766489766</v>
      </c>
      <c r="I546" s="91">
        <v>9.6511627906976746E-2</v>
      </c>
      <c r="J546" s="38">
        <v>1040497.25</v>
      </c>
      <c r="K546" s="92" t="s">
        <v>2664</v>
      </c>
    </row>
    <row r="547" spans="1:11" x14ac:dyDescent="0.25">
      <c r="A547" s="89" t="s">
        <v>723</v>
      </c>
      <c r="B547" s="59" t="s">
        <v>724</v>
      </c>
      <c r="C547" s="59" t="s">
        <v>718</v>
      </c>
      <c r="D547" s="60">
        <v>1695932.24</v>
      </c>
      <c r="E547" s="5"/>
      <c r="F547" s="90" t="s">
        <v>2312</v>
      </c>
      <c r="G547" s="61">
        <v>839</v>
      </c>
      <c r="H547" s="62">
        <v>2021.3733492252682</v>
      </c>
      <c r="I547" s="91">
        <v>9.6507352941176475E-2</v>
      </c>
      <c r="J547" s="38">
        <v>1041336.25</v>
      </c>
      <c r="K547" s="92" t="s">
        <v>2664</v>
      </c>
    </row>
    <row r="548" spans="1:11" x14ac:dyDescent="0.25">
      <c r="A548" s="89" t="s">
        <v>1329</v>
      </c>
      <c r="B548" s="59" t="s">
        <v>1330</v>
      </c>
      <c r="C548" s="59" t="s">
        <v>492</v>
      </c>
      <c r="D548" s="60">
        <v>1398775.8299999996</v>
      </c>
      <c r="E548" s="5"/>
      <c r="F548" s="90" t="s">
        <v>2025</v>
      </c>
      <c r="G548" s="61">
        <v>418.5</v>
      </c>
      <c r="H548" s="62">
        <v>3342.3556272401424</v>
      </c>
      <c r="I548" s="91">
        <v>9.6188747731397461E-2</v>
      </c>
      <c r="J548" s="38">
        <v>1041754.75</v>
      </c>
      <c r="K548" s="92" t="s">
        <v>2664</v>
      </c>
    </row>
    <row r="549" spans="1:11" x14ac:dyDescent="0.25">
      <c r="A549" s="89" t="s">
        <v>418</v>
      </c>
      <c r="B549" s="59" t="s">
        <v>419</v>
      </c>
      <c r="C549" s="59" t="s">
        <v>408</v>
      </c>
      <c r="D549" s="60">
        <v>756277.69999999984</v>
      </c>
      <c r="E549" s="5"/>
      <c r="F549" s="90" t="s">
        <v>2458</v>
      </c>
      <c r="G549" s="61">
        <v>798.5</v>
      </c>
      <c r="H549" s="62">
        <v>947.12298058860347</v>
      </c>
      <c r="I549" s="91">
        <v>9.6052631578947362E-2</v>
      </c>
      <c r="J549" s="38">
        <v>1042553.25</v>
      </c>
      <c r="K549" s="92" t="s">
        <v>2664</v>
      </c>
    </row>
    <row r="550" spans="1:11" x14ac:dyDescent="0.25">
      <c r="A550" s="89" t="s">
        <v>1670</v>
      </c>
      <c r="B550" s="59" t="s">
        <v>1671</v>
      </c>
      <c r="C550" s="59" t="s">
        <v>1638</v>
      </c>
      <c r="D550" s="60">
        <v>1562999.32</v>
      </c>
      <c r="E550" s="5"/>
      <c r="F550" s="90" t="s">
        <v>1862</v>
      </c>
      <c r="G550" s="61">
        <v>936.5</v>
      </c>
      <c r="H550" s="62">
        <v>1668.9795194874534</v>
      </c>
      <c r="I550" s="91">
        <v>9.5923261390887291E-2</v>
      </c>
      <c r="J550" s="38">
        <v>1043489.75</v>
      </c>
      <c r="K550" s="92" t="s">
        <v>2664</v>
      </c>
    </row>
    <row r="551" spans="1:11" x14ac:dyDescent="0.25">
      <c r="A551" s="89" t="s">
        <v>662</v>
      </c>
      <c r="B551" s="59" t="s">
        <v>663</v>
      </c>
      <c r="C551" s="59" t="s">
        <v>661</v>
      </c>
      <c r="D551" s="60">
        <v>888031.39999999991</v>
      </c>
      <c r="E551" s="5"/>
      <c r="F551" s="90" t="s">
        <v>2342</v>
      </c>
      <c r="G551" s="61">
        <v>593</v>
      </c>
      <c r="H551" s="62">
        <v>1497.5234401349071</v>
      </c>
      <c r="I551" s="91">
        <v>9.575923392612859E-2</v>
      </c>
      <c r="J551" s="38">
        <v>1044082.75</v>
      </c>
      <c r="K551" s="92" t="s">
        <v>2664</v>
      </c>
    </row>
    <row r="552" spans="1:11" x14ac:dyDescent="0.25">
      <c r="A552" s="89" t="s">
        <v>420</v>
      </c>
      <c r="B552" s="59" t="s">
        <v>421</v>
      </c>
      <c r="C552" s="59" t="s">
        <v>408</v>
      </c>
      <c r="D552" s="60">
        <v>1025471.4099999999</v>
      </c>
      <c r="E552" s="5"/>
      <c r="F552" s="90" t="s">
        <v>2457</v>
      </c>
      <c r="G552" s="61">
        <v>363.5</v>
      </c>
      <c r="H552" s="62">
        <v>2821.1042916093534</v>
      </c>
      <c r="I552" s="91">
        <v>9.5744680851063829E-2</v>
      </c>
      <c r="J552" s="38">
        <v>1044446.25</v>
      </c>
      <c r="K552" s="92" t="s">
        <v>2664</v>
      </c>
    </row>
    <row r="553" spans="1:11" x14ac:dyDescent="0.25">
      <c r="A553" s="89" t="s">
        <v>314</v>
      </c>
      <c r="B553" s="59" t="s">
        <v>315</v>
      </c>
      <c r="C553" s="59" t="s">
        <v>123</v>
      </c>
      <c r="D553" s="60">
        <v>4635203.9299999988</v>
      </c>
      <c r="E553" s="5"/>
      <c r="F553" s="90" t="s">
        <v>2509</v>
      </c>
      <c r="G553" s="61">
        <v>5094</v>
      </c>
      <c r="H553" s="62">
        <v>909.93402630545711</v>
      </c>
      <c r="I553" s="91">
        <v>9.5725891910985517E-2</v>
      </c>
      <c r="J553" s="38">
        <v>1049540.25</v>
      </c>
      <c r="K553" s="92" t="s">
        <v>2664</v>
      </c>
    </row>
    <row r="554" spans="1:11" x14ac:dyDescent="0.25">
      <c r="A554" s="89" t="s">
        <v>1108</v>
      </c>
      <c r="B554" s="59" t="s">
        <v>1109</v>
      </c>
      <c r="C554" s="59" t="s">
        <v>1097</v>
      </c>
      <c r="D554" s="60">
        <v>235587</v>
      </c>
      <c r="E554" s="5"/>
      <c r="F554" s="90" t="s">
        <v>2131</v>
      </c>
      <c r="G554" s="61">
        <v>98</v>
      </c>
      <c r="H554" s="62">
        <v>2403.9489795918366</v>
      </c>
      <c r="I554" s="91">
        <v>9.5588235294117641E-2</v>
      </c>
      <c r="J554" s="38">
        <v>1049638.25</v>
      </c>
      <c r="K554" s="92" t="s">
        <v>2664</v>
      </c>
    </row>
    <row r="555" spans="1:11" x14ac:dyDescent="0.25">
      <c r="A555" s="89" t="s">
        <v>749</v>
      </c>
      <c r="B555" s="59" t="s">
        <v>750</v>
      </c>
      <c r="C555" s="59" t="s">
        <v>718</v>
      </c>
      <c r="D555" s="60">
        <v>6286352.1100000003</v>
      </c>
      <c r="E555" s="5"/>
      <c r="F555" s="90" t="s">
        <v>2299</v>
      </c>
      <c r="G555" s="61">
        <v>2982.5</v>
      </c>
      <c r="H555" s="62">
        <v>2107.7458876781225</v>
      </c>
      <c r="I555" s="91">
        <v>9.5508658008658015E-2</v>
      </c>
      <c r="J555" s="38">
        <v>1052620.75</v>
      </c>
      <c r="K555" s="92" t="s">
        <v>2664</v>
      </c>
    </row>
    <row r="556" spans="1:11" x14ac:dyDescent="0.25">
      <c r="A556" s="89" t="s">
        <v>1522</v>
      </c>
      <c r="B556" s="59" t="s">
        <v>1523</v>
      </c>
      <c r="C556" s="59" t="s">
        <v>1500</v>
      </c>
      <c r="D556" s="60">
        <v>5203823.1800000006</v>
      </c>
      <c r="E556" s="5"/>
      <c r="F556" s="90" t="s">
        <v>1934</v>
      </c>
      <c r="G556" s="61">
        <v>1887.5</v>
      </c>
      <c r="H556" s="62">
        <v>2756.9924132450333</v>
      </c>
      <c r="I556" s="91">
        <v>9.5067264573991034E-2</v>
      </c>
      <c r="J556" s="38">
        <v>1054508.25</v>
      </c>
      <c r="K556" s="92" t="s">
        <v>2664</v>
      </c>
    </row>
    <row r="557" spans="1:11" x14ac:dyDescent="0.25">
      <c r="A557" s="89" t="s">
        <v>480</v>
      </c>
      <c r="B557" s="59" t="s">
        <v>481</v>
      </c>
      <c r="C557" s="59" t="s">
        <v>482</v>
      </c>
      <c r="D557" s="60">
        <v>2486304.5699999998</v>
      </c>
      <c r="E557" s="5"/>
      <c r="F557" s="90" t="s">
        <v>2426</v>
      </c>
      <c r="G557" s="61">
        <v>486</v>
      </c>
      <c r="H557" s="62">
        <v>5115.8530246913579</v>
      </c>
      <c r="I557" s="91">
        <v>9.5000000000000001E-2</v>
      </c>
      <c r="J557" s="38">
        <v>1054994.25</v>
      </c>
      <c r="K557" s="92" t="s">
        <v>2664</v>
      </c>
    </row>
    <row r="558" spans="1:11" x14ac:dyDescent="0.25">
      <c r="A558" s="89" t="s">
        <v>448</v>
      </c>
      <c r="B558" s="59" t="s">
        <v>449</v>
      </c>
      <c r="C558" s="59" t="s">
        <v>439</v>
      </c>
      <c r="D558" s="60">
        <v>638555.84</v>
      </c>
      <c r="E558" s="5"/>
      <c r="F558" s="90" t="s">
        <v>2444</v>
      </c>
      <c r="G558" s="61">
        <v>369</v>
      </c>
      <c r="H558" s="62">
        <v>1730.5036314363142</v>
      </c>
      <c r="I558" s="91">
        <v>9.4841930116472545E-2</v>
      </c>
      <c r="J558" s="38">
        <v>1055363.25</v>
      </c>
      <c r="K558" s="92" t="s">
        <v>2664</v>
      </c>
    </row>
    <row r="559" spans="1:11" x14ac:dyDescent="0.25">
      <c r="A559" s="89" t="s">
        <v>751</v>
      </c>
      <c r="B559" s="59" t="s">
        <v>752</v>
      </c>
      <c r="C559" s="59" t="s">
        <v>718</v>
      </c>
      <c r="D559" s="60">
        <v>484061.65</v>
      </c>
      <c r="E559" s="5"/>
      <c r="F559" s="90" t="s">
        <v>2298</v>
      </c>
      <c r="G559" s="61">
        <v>457.5</v>
      </c>
      <c r="H559" s="62">
        <v>1058.0582513661202</v>
      </c>
      <c r="I559" s="91">
        <v>9.4777562862669251E-2</v>
      </c>
      <c r="J559" s="38">
        <v>1055820.75</v>
      </c>
      <c r="K559" s="92" t="s">
        <v>2664</v>
      </c>
    </row>
    <row r="560" spans="1:11" x14ac:dyDescent="0.25">
      <c r="A560" s="89" t="s">
        <v>737</v>
      </c>
      <c r="B560" s="59" t="s">
        <v>738</v>
      </c>
      <c r="C560" s="59" t="s">
        <v>718</v>
      </c>
      <c r="D560" s="60">
        <v>2955615.24</v>
      </c>
      <c r="E560" s="5"/>
      <c r="F560" s="90" t="s">
        <v>2305</v>
      </c>
      <c r="G560" s="61">
        <v>1263.5</v>
      </c>
      <c r="H560" s="62">
        <v>2339.2285239414327</v>
      </c>
      <c r="I560" s="91">
        <v>9.4724220623501193E-2</v>
      </c>
      <c r="J560" s="38">
        <v>1057084.25</v>
      </c>
      <c r="K560" s="92" t="s">
        <v>2664</v>
      </c>
    </row>
    <row r="561" spans="1:11" x14ac:dyDescent="0.25">
      <c r="A561" s="89" t="s">
        <v>608</v>
      </c>
      <c r="B561" s="59" t="s">
        <v>609</v>
      </c>
      <c r="C561" s="59" t="s">
        <v>601</v>
      </c>
      <c r="D561" s="60">
        <v>427789.5</v>
      </c>
      <c r="E561" s="5"/>
      <c r="F561" s="90" t="s">
        <v>2367</v>
      </c>
      <c r="G561" s="61">
        <v>218.5</v>
      </c>
      <c r="H561" s="62">
        <v>1957.8466819221967</v>
      </c>
      <c r="I561" s="91">
        <v>9.4650205761316872E-2</v>
      </c>
      <c r="J561" s="38">
        <v>1057302.75</v>
      </c>
      <c r="K561" s="92" t="s">
        <v>2664</v>
      </c>
    </row>
    <row r="562" spans="1:11" x14ac:dyDescent="0.25">
      <c r="A562" s="89" t="s">
        <v>719</v>
      </c>
      <c r="B562" s="59" t="s">
        <v>720</v>
      </c>
      <c r="C562" s="59" t="s">
        <v>718</v>
      </c>
      <c r="D562" s="60">
        <v>4558223.4999999991</v>
      </c>
      <c r="E562" s="5"/>
      <c r="F562" s="90" t="s">
        <v>2314</v>
      </c>
      <c r="G562" s="61">
        <v>1939</v>
      </c>
      <c r="H562" s="62">
        <v>2350.8115007735942</v>
      </c>
      <c r="I562" s="91">
        <v>9.4587759231158322E-2</v>
      </c>
      <c r="J562" s="38">
        <v>1059241.75</v>
      </c>
      <c r="K562" s="92" t="s">
        <v>2664</v>
      </c>
    </row>
    <row r="563" spans="1:11" x14ac:dyDescent="0.25">
      <c r="A563" s="89" t="s">
        <v>1626</v>
      </c>
      <c r="B563" s="59" t="s">
        <v>1627</v>
      </c>
      <c r="C563" s="59" t="s">
        <v>1612</v>
      </c>
      <c r="D563" s="60">
        <v>6061627.0499999998</v>
      </c>
      <c r="E563" s="5"/>
      <c r="F563" s="90" t="s">
        <v>1883</v>
      </c>
      <c r="G563" s="61">
        <v>1058</v>
      </c>
      <c r="H563" s="62">
        <v>5729.326134215501</v>
      </c>
      <c r="I563" s="91">
        <v>9.4470046082949302E-2</v>
      </c>
      <c r="J563" s="38">
        <v>1060299.75</v>
      </c>
      <c r="K563" s="92" t="s">
        <v>2664</v>
      </c>
    </row>
    <row r="564" spans="1:11" x14ac:dyDescent="0.25">
      <c r="A564" s="89" t="s">
        <v>1288</v>
      </c>
      <c r="B564" s="59" t="s">
        <v>1289</v>
      </c>
      <c r="C564" s="59" t="s">
        <v>1247</v>
      </c>
      <c r="D564" s="60">
        <v>355868.29000000004</v>
      </c>
      <c r="E564" s="5"/>
      <c r="F564" s="90" t="s">
        <v>2044</v>
      </c>
      <c r="G564" s="61">
        <v>346</v>
      </c>
      <c r="H564" s="62">
        <v>1028.521069364162</v>
      </c>
      <c r="I564" s="91">
        <v>9.3984962406015032E-2</v>
      </c>
      <c r="J564" s="38">
        <v>1060645.75</v>
      </c>
      <c r="K564" s="92" t="s">
        <v>2664</v>
      </c>
    </row>
    <row r="565" spans="1:11" x14ac:dyDescent="0.25">
      <c r="A565" s="89" t="s">
        <v>1290</v>
      </c>
      <c r="B565" s="59" t="s">
        <v>1291</v>
      </c>
      <c r="C565" s="59" t="s">
        <v>1247</v>
      </c>
      <c r="D565" s="60">
        <v>208803.56</v>
      </c>
      <c r="E565" s="5"/>
      <c r="F565" s="90" t="s">
        <v>2043</v>
      </c>
      <c r="G565" s="61">
        <v>173</v>
      </c>
      <c r="H565" s="62">
        <v>1206.9569942196531</v>
      </c>
      <c r="I565" s="91">
        <v>9.375E-2</v>
      </c>
      <c r="J565" s="38">
        <v>1060818.75</v>
      </c>
      <c r="K565" s="92" t="s">
        <v>2664</v>
      </c>
    </row>
    <row r="566" spans="1:11" x14ac:dyDescent="0.25">
      <c r="A566" s="89" t="s">
        <v>32</v>
      </c>
      <c r="B566" s="59" t="s">
        <v>33</v>
      </c>
      <c r="C566" s="59" t="s">
        <v>4</v>
      </c>
      <c r="D566" s="60">
        <v>1060491.22</v>
      </c>
      <c r="E566" s="5"/>
      <c r="F566" s="90" t="s">
        <v>2646</v>
      </c>
      <c r="G566" s="61">
        <v>351</v>
      </c>
      <c r="H566" s="62">
        <v>3021.342507122507</v>
      </c>
      <c r="I566" s="91">
        <v>9.375E-2</v>
      </c>
      <c r="J566" s="38">
        <v>1061169.75</v>
      </c>
      <c r="K566" s="92" t="s">
        <v>2664</v>
      </c>
    </row>
    <row r="567" spans="1:11" x14ac:dyDescent="0.25">
      <c r="A567" s="89" t="s">
        <v>690</v>
      </c>
      <c r="B567" s="59" t="s">
        <v>691</v>
      </c>
      <c r="C567" s="59" t="s">
        <v>689</v>
      </c>
      <c r="D567" s="60">
        <v>549494.14999999979</v>
      </c>
      <c r="E567" s="5"/>
      <c r="F567" s="90" t="s">
        <v>2328</v>
      </c>
      <c r="G567" s="61">
        <v>478.5</v>
      </c>
      <c r="H567" s="62">
        <v>1148.3681295715774</v>
      </c>
      <c r="I567" s="91">
        <v>9.375E-2</v>
      </c>
      <c r="J567" s="38">
        <v>1061648.25</v>
      </c>
      <c r="K567" s="92" t="s">
        <v>2664</v>
      </c>
    </row>
    <row r="568" spans="1:11" x14ac:dyDescent="0.25">
      <c r="A568" s="89" t="s">
        <v>673</v>
      </c>
      <c r="B568" s="59" t="s">
        <v>674</v>
      </c>
      <c r="C568" s="59" t="s">
        <v>666</v>
      </c>
      <c r="D568" s="60">
        <v>662326.06999999995</v>
      </c>
      <c r="E568" s="5"/>
      <c r="F568" s="90" t="s">
        <v>2336</v>
      </c>
      <c r="G568" s="61">
        <v>221.5</v>
      </c>
      <c r="H568" s="62">
        <v>2990.1854176072234</v>
      </c>
      <c r="I568" s="91">
        <v>9.3645484949832769E-2</v>
      </c>
      <c r="J568" s="38">
        <v>1061869.75</v>
      </c>
      <c r="K568" s="92" t="s">
        <v>2664</v>
      </c>
    </row>
    <row r="569" spans="1:11" x14ac:dyDescent="0.25">
      <c r="A569" s="89" t="s">
        <v>1490</v>
      </c>
      <c r="B569" s="59" t="s">
        <v>1491</v>
      </c>
      <c r="C569" s="59" t="s">
        <v>1483</v>
      </c>
      <c r="D569" s="60">
        <v>3348001.11</v>
      </c>
      <c r="E569" s="5"/>
      <c r="F569" s="90" t="s">
        <v>1950</v>
      </c>
      <c r="G569" s="61">
        <v>930</v>
      </c>
      <c r="H569" s="62">
        <v>3600.0011935483872</v>
      </c>
      <c r="I569" s="91">
        <v>9.3585699263932703E-2</v>
      </c>
      <c r="J569" s="38">
        <v>1062799.75</v>
      </c>
      <c r="K569" s="92" t="s">
        <v>2664</v>
      </c>
    </row>
    <row r="570" spans="1:11" x14ac:dyDescent="0.25">
      <c r="A570" s="89" t="s">
        <v>1775</v>
      </c>
      <c r="B570" s="59" t="s">
        <v>1776</v>
      </c>
      <c r="C570" s="59" t="s">
        <v>903</v>
      </c>
      <c r="D570" s="60">
        <v>324043.01</v>
      </c>
      <c r="E570" s="5"/>
      <c r="F570" s="90" t="s">
        <v>2228</v>
      </c>
      <c r="G570" s="61">
        <v>301.5</v>
      </c>
      <c r="H570" s="62">
        <v>1074.7695190713102</v>
      </c>
      <c r="I570" s="91">
        <v>9.3220338983050849E-2</v>
      </c>
      <c r="J570" s="38">
        <v>1063101.25</v>
      </c>
      <c r="K570" s="92" t="s">
        <v>2664</v>
      </c>
    </row>
    <row r="571" spans="1:11" x14ac:dyDescent="0.25">
      <c r="A571" s="89" t="s">
        <v>431</v>
      </c>
      <c r="B571" s="59" t="s">
        <v>432</v>
      </c>
      <c r="C571" s="59" t="s">
        <v>430</v>
      </c>
      <c r="D571" s="60">
        <v>1780132.7400000002</v>
      </c>
      <c r="E571" s="5"/>
      <c r="F571" s="90" t="s">
        <v>2452</v>
      </c>
      <c r="G571" s="61">
        <v>398.5</v>
      </c>
      <c r="H571" s="62">
        <v>4467.0834127979933</v>
      </c>
      <c r="I571" s="91">
        <v>9.3073593073593072E-2</v>
      </c>
      <c r="J571" s="38">
        <v>1063499.75</v>
      </c>
      <c r="K571" s="92" t="s">
        <v>2664</v>
      </c>
    </row>
    <row r="572" spans="1:11" x14ac:dyDescent="0.25">
      <c r="A572" s="89" t="s">
        <v>96</v>
      </c>
      <c r="B572" s="59" t="s">
        <v>97</v>
      </c>
      <c r="C572" s="59" t="s">
        <v>98</v>
      </c>
      <c r="D572" s="60">
        <v>40922609.440000005</v>
      </c>
      <c r="E572" s="5"/>
      <c r="F572" s="90" t="s">
        <v>2618</v>
      </c>
      <c r="G572" s="61">
        <v>7272.5</v>
      </c>
      <c r="H572" s="62">
        <v>5627.0346428325893</v>
      </c>
      <c r="I572" s="91">
        <v>9.2759629449049238E-2</v>
      </c>
      <c r="J572" s="38">
        <v>1070772.25</v>
      </c>
      <c r="K572" s="92" t="s">
        <v>2664</v>
      </c>
    </row>
    <row r="573" spans="1:11" x14ac:dyDescent="0.25">
      <c r="A573" s="89" t="s">
        <v>176</v>
      </c>
      <c r="B573" s="59" t="s">
        <v>177</v>
      </c>
      <c r="C573" s="59" t="s">
        <v>123</v>
      </c>
      <c r="D573" s="60">
        <v>866246.26000000013</v>
      </c>
      <c r="E573" s="5"/>
      <c r="F573" s="90" t="s">
        <v>2579</v>
      </c>
      <c r="G573" s="61">
        <v>818.75</v>
      </c>
      <c r="H573" s="62">
        <v>1058.0106992366414</v>
      </c>
      <c r="I573" s="91">
        <v>9.2570036540803896E-2</v>
      </c>
      <c r="J573" s="38">
        <v>1071591</v>
      </c>
      <c r="K573" s="92" t="s">
        <v>2664</v>
      </c>
    </row>
    <row r="574" spans="1:11" x14ac:dyDescent="0.25">
      <c r="A574" s="89" t="s">
        <v>232</v>
      </c>
      <c r="B574" s="59" t="s">
        <v>233</v>
      </c>
      <c r="C574" s="59" t="s">
        <v>123</v>
      </c>
      <c r="D574" s="60">
        <v>1387539.9200000002</v>
      </c>
      <c r="E574" s="5"/>
      <c r="F574" s="90" t="s">
        <v>2551</v>
      </c>
      <c r="G574" s="61">
        <v>981</v>
      </c>
      <c r="H574" s="62">
        <v>1414.4137818552499</v>
      </c>
      <c r="I574" s="91">
        <v>9.2526690391459068E-2</v>
      </c>
      <c r="J574" s="38">
        <v>1072572</v>
      </c>
      <c r="K574" s="92" t="s">
        <v>2664</v>
      </c>
    </row>
    <row r="575" spans="1:11" x14ac:dyDescent="0.25">
      <c r="A575" s="89" t="s">
        <v>635</v>
      </c>
      <c r="B575" s="59" t="s">
        <v>636</v>
      </c>
      <c r="C575" s="59" t="s">
        <v>628</v>
      </c>
      <c r="D575" s="60">
        <v>1032450</v>
      </c>
      <c r="E575" s="5"/>
      <c r="F575" s="90" t="s">
        <v>2354</v>
      </c>
      <c r="G575" s="61">
        <v>507</v>
      </c>
      <c r="H575" s="62">
        <v>2036.3905325443786</v>
      </c>
      <c r="I575" s="91">
        <v>9.2476489028213163E-2</v>
      </c>
      <c r="J575" s="38">
        <v>1073079</v>
      </c>
      <c r="K575" s="92" t="s">
        <v>2664</v>
      </c>
    </row>
    <row r="576" spans="1:11" x14ac:dyDescent="0.25">
      <c r="A576" s="89" t="s">
        <v>1280</v>
      </c>
      <c r="B576" s="59" t="s">
        <v>1281</v>
      </c>
      <c r="C576" s="59" t="s">
        <v>1247</v>
      </c>
      <c r="D576" s="60">
        <v>305213.33</v>
      </c>
      <c r="E576" s="5"/>
      <c r="F576" s="90" t="s">
        <v>2047</v>
      </c>
      <c r="G576" s="61">
        <v>381</v>
      </c>
      <c r="H576" s="62">
        <v>801.08485564304465</v>
      </c>
      <c r="I576" s="91">
        <v>9.237875288683603E-2</v>
      </c>
      <c r="J576" s="38">
        <v>1073460</v>
      </c>
      <c r="K576" s="92" t="s">
        <v>2664</v>
      </c>
    </row>
    <row r="577" spans="1:11" x14ac:dyDescent="0.25">
      <c r="A577" s="89" t="s">
        <v>1076</v>
      </c>
      <c r="B577" s="59" t="s">
        <v>1077</v>
      </c>
      <c r="C577" s="59" t="s">
        <v>1075</v>
      </c>
      <c r="D577" s="60">
        <v>242266738.25999996</v>
      </c>
      <c r="E577" s="5"/>
      <c r="F577" s="90" t="s">
        <v>2146</v>
      </c>
      <c r="G577" s="61">
        <v>34509</v>
      </c>
      <c r="H577" s="62">
        <v>7020.3928905502898</v>
      </c>
      <c r="I577" s="91">
        <v>9.1800911286507483E-2</v>
      </c>
      <c r="J577" s="38">
        <v>1107969</v>
      </c>
      <c r="K577" s="92" t="s">
        <v>2664</v>
      </c>
    </row>
    <row r="578" spans="1:11" x14ac:dyDescent="0.25">
      <c r="A578" s="89" t="s">
        <v>1114</v>
      </c>
      <c r="B578" s="59" t="s">
        <v>1115</v>
      </c>
      <c r="C578" s="59" t="s">
        <v>1094</v>
      </c>
      <c r="D578" s="60">
        <v>5464878.7799999993</v>
      </c>
      <c r="E578" s="5"/>
      <c r="F578" s="90" t="s">
        <v>2128</v>
      </c>
      <c r="G578" s="61">
        <v>1755</v>
      </c>
      <c r="H578" s="62">
        <v>3113.8910427350424</v>
      </c>
      <c r="I578" s="91">
        <v>9.1698841698841696E-2</v>
      </c>
      <c r="J578" s="38">
        <v>1109724</v>
      </c>
      <c r="K578" s="92" t="s">
        <v>2664</v>
      </c>
    </row>
    <row r="579" spans="1:11" x14ac:dyDescent="0.25">
      <c r="A579" s="89" t="s">
        <v>386</v>
      </c>
      <c r="B579" s="59" t="s">
        <v>387</v>
      </c>
      <c r="C579" s="59" t="s">
        <v>123</v>
      </c>
      <c r="D579" s="60">
        <v>887853.35</v>
      </c>
      <c r="E579" s="5"/>
      <c r="F579" s="90" t="s">
        <v>2473</v>
      </c>
      <c r="G579" s="61">
        <v>1362.5</v>
      </c>
      <c r="H579" s="62">
        <v>651.63548623853205</v>
      </c>
      <c r="I579" s="91">
        <v>9.1575091575091569E-2</v>
      </c>
      <c r="J579" s="38">
        <v>1111086.5</v>
      </c>
      <c r="K579" s="92" t="s">
        <v>2664</v>
      </c>
    </row>
    <row r="580" spans="1:11" x14ac:dyDescent="0.25">
      <c r="A580" s="58">
        <v>3104590009000</v>
      </c>
      <c r="B580" s="59" t="s">
        <v>2678</v>
      </c>
      <c r="C580" s="59" t="s">
        <v>1075</v>
      </c>
      <c r="D580" s="60">
        <v>5184004.5199999996</v>
      </c>
      <c r="E580" s="5"/>
      <c r="F580" s="71">
        <v>170143506608</v>
      </c>
      <c r="G580" s="61">
        <v>414</v>
      </c>
      <c r="H580" s="62">
        <v>12521.750048309177</v>
      </c>
      <c r="I580" s="91">
        <v>9.141274238227147E-2</v>
      </c>
      <c r="J580" s="38">
        <v>1111500.5</v>
      </c>
      <c r="K580" s="92" t="s">
        <v>2664</v>
      </c>
    </row>
    <row r="581" spans="1:11" x14ac:dyDescent="0.25">
      <c r="A581" s="89" t="s">
        <v>440</v>
      </c>
      <c r="B581" s="59" t="s">
        <v>441</v>
      </c>
      <c r="C581" s="59" t="s">
        <v>439</v>
      </c>
      <c r="D581" s="60">
        <v>1597693.4600000002</v>
      </c>
      <c r="E581" s="5"/>
      <c r="F581" s="90" t="s">
        <v>2448</v>
      </c>
      <c r="G581" s="61">
        <v>574.5</v>
      </c>
      <c r="H581" s="62">
        <v>2781.0155961705836</v>
      </c>
      <c r="I581" s="91">
        <v>9.0909090909090912E-2</v>
      </c>
      <c r="J581" s="38">
        <v>1112075</v>
      </c>
      <c r="K581" s="92" t="s">
        <v>2664</v>
      </c>
    </row>
    <row r="582" spans="1:11" x14ac:dyDescent="0.25">
      <c r="A582" s="89" t="s">
        <v>1785</v>
      </c>
      <c r="B582" s="59" t="s">
        <v>1786</v>
      </c>
      <c r="C582" s="59" t="s">
        <v>902</v>
      </c>
      <c r="D582" s="60">
        <v>5251688.9299999988</v>
      </c>
      <c r="E582" s="5"/>
      <c r="F582" s="90" t="s">
        <v>1835</v>
      </c>
      <c r="G582" s="61">
        <v>3837</v>
      </c>
      <c r="H582" s="62">
        <v>1368.6966197550166</v>
      </c>
      <c r="I582" s="91">
        <v>9.0844904683454936E-2</v>
      </c>
      <c r="J582" s="38">
        <v>1115912</v>
      </c>
      <c r="K582" s="92" t="s">
        <v>2664</v>
      </c>
    </row>
    <row r="583" spans="1:11" x14ac:dyDescent="0.25">
      <c r="A583" s="89" t="s">
        <v>735</v>
      </c>
      <c r="B583" s="59" t="s">
        <v>736</v>
      </c>
      <c r="C583" s="59" t="s">
        <v>718</v>
      </c>
      <c r="D583" s="60">
        <v>9579081.0299999993</v>
      </c>
      <c r="E583" s="5"/>
      <c r="F583" s="90" t="s">
        <v>2306</v>
      </c>
      <c r="G583" s="61">
        <v>1612</v>
      </c>
      <c r="H583" s="62">
        <v>5942.3579590570716</v>
      </c>
      <c r="I583" s="91">
        <v>9.0673575129533682E-2</v>
      </c>
      <c r="J583" s="38">
        <v>1117524</v>
      </c>
      <c r="K583" s="92" t="s">
        <v>2664</v>
      </c>
    </row>
    <row r="584" spans="1:11" x14ac:dyDescent="0.25">
      <c r="A584" s="89" t="s">
        <v>1654</v>
      </c>
      <c r="B584" s="59" t="s">
        <v>1655</v>
      </c>
      <c r="C584" s="59" t="s">
        <v>1638</v>
      </c>
      <c r="D584" s="60">
        <v>397550.51</v>
      </c>
      <c r="E584" s="5"/>
      <c r="F584" s="90" t="s">
        <v>1870</v>
      </c>
      <c r="G584" s="61">
        <v>145.5</v>
      </c>
      <c r="H584" s="62">
        <v>2732.3059106529208</v>
      </c>
      <c r="I584" s="91">
        <v>9.0476190476190474E-2</v>
      </c>
      <c r="J584" s="38">
        <v>1117669.5</v>
      </c>
      <c r="K584" s="92" t="s">
        <v>2664</v>
      </c>
    </row>
    <row r="585" spans="1:11" x14ac:dyDescent="0.25">
      <c r="A585" s="89" t="s">
        <v>1439</v>
      </c>
      <c r="B585" s="59" t="s">
        <v>1440</v>
      </c>
      <c r="C585" s="59" t="s">
        <v>1436</v>
      </c>
      <c r="D585" s="60">
        <v>823117.7</v>
      </c>
      <c r="E585" s="5"/>
      <c r="F585" s="90" t="s">
        <v>1974</v>
      </c>
      <c r="G585" s="61">
        <v>936.5</v>
      </c>
      <c r="H585" s="62">
        <v>878.92973838761338</v>
      </c>
      <c r="I585" s="91">
        <v>9.0420769919427033E-2</v>
      </c>
      <c r="J585" s="38">
        <v>1118606</v>
      </c>
      <c r="K585" s="92" t="s">
        <v>2664</v>
      </c>
    </row>
    <row r="586" spans="1:11" x14ac:dyDescent="0.25">
      <c r="A586" s="89" t="s">
        <v>1425</v>
      </c>
      <c r="B586" s="59" t="s">
        <v>1426</v>
      </c>
      <c r="C586" s="59" t="s">
        <v>1390</v>
      </c>
      <c r="D586" s="60">
        <v>23765788.649999999</v>
      </c>
      <c r="E586" s="5"/>
      <c r="F586" s="90" t="s">
        <v>1980</v>
      </c>
      <c r="G586" s="61">
        <v>5748</v>
      </c>
      <c r="H586" s="62">
        <v>4134.6187630480163</v>
      </c>
      <c r="I586" s="91">
        <v>8.9435146443514649E-2</v>
      </c>
      <c r="J586" s="38">
        <v>1124354</v>
      </c>
      <c r="K586" s="92" t="s">
        <v>2664</v>
      </c>
    </row>
    <row r="587" spans="1:11" x14ac:dyDescent="0.25">
      <c r="A587" s="89" t="s">
        <v>1319</v>
      </c>
      <c r="B587" s="59" t="s">
        <v>1320</v>
      </c>
      <c r="C587" s="59" t="s">
        <v>1308</v>
      </c>
      <c r="D587" s="60">
        <v>3417647.74</v>
      </c>
      <c r="E587" s="5"/>
      <c r="F587" s="90" t="s">
        <v>2030</v>
      </c>
      <c r="G587" s="61">
        <v>873</v>
      </c>
      <c r="H587" s="62">
        <v>3914.8313172966782</v>
      </c>
      <c r="I587" s="91">
        <v>8.8557213930348253E-2</v>
      </c>
      <c r="J587" s="38">
        <v>1125227</v>
      </c>
      <c r="K587" s="92" t="s">
        <v>2664</v>
      </c>
    </row>
    <row r="588" spans="1:11" x14ac:dyDescent="0.25">
      <c r="A588" s="89" t="s">
        <v>989</v>
      </c>
      <c r="B588" s="59" t="s">
        <v>990</v>
      </c>
      <c r="C588" s="59" t="s">
        <v>976</v>
      </c>
      <c r="D588" s="60">
        <v>569186.74</v>
      </c>
      <c r="E588" s="5"/>
      <c r="F588" s="90" t="s">
        <v>2186</v>
      </c>
      <c r="G588" s="61">
        <v>175.5</v>
      </c>
      <c r="H588" s="62">
        <v>3243.2292877492878</v>
      </c>
      <c r="I588" s="91">
        <v>8.8353413654618476E-2</v>
      </c>
      <c r="J588" s="38">
        <v>1125402.5</v>
      </c>
      <c r="K588" s="92" t="s">
        <v>2664</v>
      </c>
    </row>
    <row r="589" spans="1:11" x14ac:dyDescent="0.25">
      <c r="A589" s="89" t="s">
        <v>493</v>
      </c>
      <c r="B589" s="59" t="s">
        <v>494</v>
      </c>
      <c r="C589" s="59" t="s">
        <v>487</v>
      </c>
      <c r="D589" s="60">
        <v>3148288.42</v>
      </c>
      <c r="E589" s="5"/>
      <c r="F589" s="90" t="s">
        <v>2421</v>
      </c>
      <c r="G589" s="61">
        <v>618</v>
      </c>
      <c r="H589" s="62">
        <v>5094.3178317152106</v>
      </c>
      <c r="I589" s="91">
        <v>8.8331515812431843E-2</v>
      </c>
      <c r="J589" s="38">
        <v>1126020.5</v>
      </c>
      <c r="K589" s="92" t="s">
        <v>2664</v>
      </c>
    </row>
    <row r="590" spans="1:11" x14ac:dyDescent="0.25">
      <c r="A590" s="89" t="s">
        <v>1397</v>
      </c>
      <c r="B590" s="59" t="s">
        <v>1398</v>
      </c>
      <c r="C590" s="59" t="s">
        <v>1390</v>
      </c>
      <c r="D590" s="60">
        <v>10265053.679999998</v>
      </c>
      <c r="E590" s="5"/>
      <c r="F590" s="90" t="s">
        <v>1994</v>
      </c>
      <c r="G590" s="61">
        <v>3925.5</v>
      </c>
      <c r="H590" s="62">
        <v>2614.9671837982419</v>
      </c>
      <c r="I590" s="91">
        <v>8.805870580386925E-2</v>
      </c>
      <c r="J590" s="38">
        <v>1129946</v>
      </c>
      <c r="K590" s="92" t="s">
        <v>2664</v>
      </c>
    </row>
    <row r="591" spans="1:11" x14ac:dyDescent="0.25">
      <c r="A591" s="89" t="s">
        <v>710</v>
      </c>
      <c r="B591" s="59" t="s">
        <v>711</v>
      </c>
      <c r="C591" s="59" t="s">
        <v>658</v>
      </c>
      <c r="D591" s="60">
        <v>906088.64000000013</v>
      </c>
      <c r="E591" s="5"/>
      <c r="F591" s="90" t="s">
        <v>2318</v>
      </c>
      <c r="G591" s="61">
        <v>469</v>
      </c>
      <c r="H591" s="62">
        <v>1931.958720682303</v>
      </c>
      <c r="I591" s="91">
        <v>8.7850467289719625E-2</v>
      </c>
      <c r="J591" s="38">
        <v>1130415</v>
      </c>
      <c r="K591" s="92" t="s">
        <v>2664</v>
      </c>
    </row>
    <row r="592" spans="1:11" x14ac:dyDescent="0.25">
      <c r="A592" s="89" t="s">
        <v>767</v>
      </c>
      <c r="B592" s="59" t="s">
        <v>768</v>
      </c>
      <c r="C592" s="59" t="s">
        <v>718</v>
      </c>
      <c r="D592" s="60">
        <v>4521689.43</v>
      </c>
      <c r="E592" s="5"/>
      <c r="F592" s="90" t="s">
        <v>2290</v>
      </c>
      <c r="G592" s="61">
        <v>2637</v>
      </c>
      <c r="H592" s="62">
        <v>1714.7096814562001</v>
      </c>
      <c r="I592" s="91">
        <v>8.7342204025929723E-2</v>
      </c>
      <c r="J592" s="38">
        <v>1133052</v>
      </c>
      <c r="K592" s="92" t="s">
        <v>2664</v>
      </c>
    </row>
    <row r="593" spans="1:11" x14ac:dyDescent="0.25">
      <c r="A593" s="89" t="s">
        <v>654</v>
      </c>
      <c r="B593" s="59" t="s">
        <v>655</v>
      </c>
      <c r="C593" s="59" t="s">
        <v>641</v>
      </c>
      <c r="D593" s="60">
        <v>6426176.9400000013</v>
      </c>
      <c r="E593" s="5"/>
      <c r="F593" s="90" t="s">
        <v>2345</v>
      </c>
      <c r="G593" s="61">
        <v>1775</v>
      </c>
      <c r="H593" s="62">
        <v>3620.3813746478882</v>
      </c>
      <c r="I593" s="91">
        <v>8.722871452420701E-2</v>
      </c>
      <c r="J593" s="38">
        <v>1134827</v>
      </c>
      <c r="K593" s="92" t="s">
        <v>2664</v>
      </c>
    </row>
    <row r="594" spans="1:11" x14ac:dyDescent="0.25">
      <c r="A594" s="89" t="s">
        <v>290</v>
      </c>
      <c r="B594" s="59" t="s">
        <v>291</v>
      </c>
      <c r="C594" s="59" t="s">
        <v>123</v>
      </c>
      <c r="D594" s="60">
        <v>1790237.3799999997</v>
      </c>
      <c r="E594" s="5"/>
      <c r="F594" s="90" t="s">
        <v>2521</v>
      </c>
      <c r="G594" s="61">
        <v>1963.25</v>
      </c>
      <c r="H594" s="62">
        <v>911.87438176493038</v>
      </c>
      <c r="I594" s="91">
        <v>8.7153367289190722E-2</v>
      </c>
      <c r="J594" s="38">
        <v>1136790.25</v>
      </c>
      <c r="K594" s="92" t="s">
        <v>2664</v>
      </c>
    </row>
    <row r="595" spans="1:11" x14ac:dyDescent="0.25">
      <c r="A595" s="89" t="s">
        <v>1724</v>
      </c>
      <c r="B595" s="59" t="s">
        <v>1725</v>
      </c>
      <c r="C595" s="59" t="s">
        <v>902</v>
      </c>
      <c r="D595" s="60">
        <v>560669.11</v>
      </c>
      <c r="E595" s="5"/>
      <c r="F595" s="90" t="s">
        <v>1836</v>
      </c>
      <c r="G595" s="61">
        <v>1159</v>
      </c>
      <c r="H595" s="62">
        <v>483.75246764452112</v>
      </c>
      <c r="I595" s="91">
        <v>8.7021755438859719E-2</v>
      </c>
      <c r="J595" s="38">
        <v>1137949.25</v>
      </c>
      <c r="K595" s="92" t="s">
        <v>2664</v>
      </c>
    </row>
    <row r="596" spans="1:11" x14ac:dyDescent="0.25">
      <c r="A596" s="89" t="s">
        <v>698</v>
      </c>
      <c r="B596" s="59" t="s">
        <v>699</v>
      </c>
      <c r="C596" s="59" t="s">
        <v>689</v>
      </c>
      <c r="D596" s="60">
        <v>152780.26</v>
      </c>
      <c r="E596" s="5"/>
      <c r="F596" s="90" t="s">
        <v>2324</v>
      </c>
      <c r="G596" s="61">
        <v>192.5</v>
      </c>
      <c r="H596" s="62">
        <v>793.66368831168836</v>
      </c>
      <c r="I596" s="91">
        <v>8.6956521739130432E-2</v>
      </c>
      <c r="J596" s="38">
        <v>1138141.75</v>
      </c>
      <c r="K596" s="92" t="s">
        <v>2664</v>
      </c>
    </row>
    <row r="597" spans="1:11" x14ac:dyDescent="0.25">
      <c r="A597" s="89" t="s">
        <v>1454</v>
      </c>
      <c r="B597" s="59" t="s">
        <v>2666</v>
      </c>
      <c r="C597" s="59" t="s">
        <v>1449</v>
      </c>
      <c r="D597" s="60">
        <v>283816.01999999996</v>
      </c>
      <c r="E597" s="5"/>
      <c r="F597" s="90" t="s">
        <v>1967</v>
      </c>
      <c r="G597" s="61">
        <v>166</v>
      </c>
      <c r="H597" s="62">
        <v>1709.7350602409635</v>
      </c>
      <c r="I597" s="91">
        <v>8.6792452830188674E-2</v>
      </c>
      <c r="J597" s="38">
        <v>1138307.75</v>
      </c>
      <c r="K597" s="92" t="s">
        <v>2664</v>
      </c>
    </row>
    <row r="598" spans="1:11" x14ac:dyDescent="0.25">
      <c r="A598" s="89" t="s">
        <v>1049</v>
      </c>
      <c r="B598" s="59" t="s">
        <v>1050</v>
      </c>
      <c r="C598" s="59" t="s">
        <v>1046</v>
      </c>
      <c r="D598" s="60">
        <v>2244565.9700000002</v>
      </c>
      <c r="E598" s="5"/>
      <c r="F598" s="90" t="s">
        <v>2158</v>
      </c>
      <c r="G598" s="61">
        <v>411</v>
      </c>
      <c r="H598" s="62">
        <v>5461.231070559611</v>
      </c>
      <c r="I598" s="91">
        <v>8.6448598130841117E-2</v>
      </c>
      <c r="J598" s="38">
        <v>1138718.75</v>
      </c>
      <c r="K598" s="92" t="s">
        <v>2664</v>
      </c>
    </row>
    <row r="599" spans="1:11" x14ac:dyDescent="0.25">
      <c r="A599" s="89" t="s">
        <v>156</v>
      </c>
      <c r="B599" s="59" t="s">
        <v>157</v>
      </c>
      <c r="C599" s="59" t="s">
        <v>123</v>
      </c>
      <c r="D599" s="60">
        <v>17921875.119999997</v>
      </c>
      <c r="E599" s="5"/>
      <c r="F599" s="90" t="s">
        <v>2589</v>
      </c>
      <c r="G599" s="61">
        <v>14612.5</v>
      </c>
      <c r="H599" s="62">
        <v>1226.475628400342</v>
      </c>
      <c r="I599" s="91">
        <v>8.6281670851403786E-2</v>
      </c>
      <c r="J599" s="38">
        <v>1153331.25</v>
      </c>
      <c r="K599" s="92" t="s">
        <v>2664</v>
      </c>
    </row>
    <row r="600" spans="1:11" x14ac:dyDescent="0.25">
      <c r="A600" s="89" t="s">
        <v>296</v>
      </c>
      <c r="B600" s="59" t="s">
        <v>297</v>
      </c>
      <c r="C600" s="59" t="s">
        <v>123</v>
      </c>
      <c r="D600" s="60">
        <v>4633131.6000000006</v>
      </c>
      <c r="E600" s="5"/>
      <c r="F600" s="90" t="s">
        <v>2518</v>
      </c>
      <c r="G600" s="61">
        <v>1725.5</v>
      </c>
      <c r="H600" s="62">
        <v>2685.0951028687341</v>
      </c>
      <c r="I600" s="91">
        <v>8.6152458276950838E-2</v>
      </c>
      <c r="J600" s="38">
        <v>1155056.75</v>
      </c>
      <c r="K600" s="92" t="s">
        <v>2664</v>
      </c>
    </row>
    <row r="601" spans="1:11" x14ac:dyDescent="0.25">
      <c r="A601" s="89" t="s">
        <v>202</v>
      </c>
      <c r="B601" s="59" t="s">
        <v>203</v>
      </c>
      <c r="C601" s="59" t="s">
        <v>123</v>
      </c>
      <c r="D601" s="60">
        <v>270084.88</v>
      </c>
      <c r="E601" s="5"/>
      <c r="F601" s="90" t="s">
        <v>2566</v>
      </c>
      <c r="G601" s="61">
        <v>191</v>
      </c>
      <c r="H601" s="62">
        <v>1414.0569633507853</v>
      </c>
      <c r="I601" s="91">
        <v>8.5836909871244635E-2</v>
      </c>
      <c r="J601" s="38">
        <v>1155247.75</v>
      </c>
      <c r="K601" s="92" t="s">
        <v>2664</v>
      </c>
    </row>
    <row r="602" spans="1:11" x14ac:dyDescent="0.25">
      <c r="A602" s="89" t="s">
        <v>1469</v>
      </c>
      <c r="B602" s="59" t="s">
        <v>1470</v>
      </c>
      <c r="C602" s="59" t="s">
        <v>1462</v>
      </c>
      <c r="D602" s="60">
        <v>2369845.9</v>
      </c>
      <c r="E602" s="5"/>
      <c r="F602" s="90" t="s">
        <v>1960</v>
      </c>
      <c r="G602" s="61">
        <v>722</v>
      </c>
      <c r="H602" s="62">
        <v>3282.3350415512464</v>
      </c>
      <c r="I602" s="91">
        <v>8.4942084942084939E-2</v>
      </c>
      <c r="J602" s="38">
        <v>1155969.75</v>
      </c>
      <c r="K602" s="92" t="s">
        <v>2664</v>
      </c>
    </row>
    <row r="603" spans="1:11" x14ac:dyDescent="0.25">
      <c r="A603" s="89" t="s">
        <v>1510</v>
      </c>
      <c r="B603" s="59" t="s">
        <v>1511</v>
      </c>
      <c r="C603" s="59" t="s">
        <v>1500</v>
      </c>
      <c r="D603" s="60">
        <v>1014947.9599999998</v>
      </c>
      <c r="E603" s="5"/>
      <c r="F603" s="90" t="s">
        <v>1940</v>
      </c>
      <c r="G603" s="61">
        <v>280</v>
      </c>
      <c r="H603" s="62">
        <v>3624.8141428571421</v>
      </c>
      <c r="I603" s="91">
        <v>8.4690553745928335E-2</v>
      </c>
      <c r="J603" s="38">
        <v>1156249.75</v>
      </c>
      <c r="K603" s="92" t="s">
        <v>2664</v>
      </c>
    </row>
    <row r="604" spans="1:11" x14ac:dyDescent="0.25">
      <c r="A604" s="89" t="s">
        <v>168</v>
      </c>
      <c r="B604" s="59" t="s">
        <v>169</v>
      </c>
      <c r="C604" s="59" t="s">
        <v>123</v>
      </c>
      <c r="D604" s="60">
        <v>8282670.4000000022</v>
      </c>
      <c r="E604" s="5"/>
      <c r="F604" s="90" t="s">
        <v>2583</v>
      </c>
      <c r="G604" s="61">
        <v>6177.5</v>
      </c>
      <c r="H604" s="62">
        <v>1340.7803156616758</v>
      </c>
      <c r="I604" s="91">
        <v>8.4393379838599375E-2</v>
      </c>
      <c r="J604" s="38">
        <v>1162427.25</v>
      </c>
      <c r="K604" s="92" t="s">
        <v>2664</v>
      </c>
    </row>
    <row r="605" spans="1:11" x14ac:dyDescent="0.25">
      <c r="A605" s="89" t="s">
        <v>702</v>
      </c>
      <c r="B605" s="59" t="s">
        <v>703</v>
      </c>
      <c r="C605" s="59" t="s">
        <v>658</v>
      </c>
      <c r="D605" s="60">
        <v>1807489.1699999997</v>
      </c>
      <c r="E605" s="5"/>
      <c r="F605" s="90" t="s">
        <v>2322</v>
      </c>
      <c r="G605" s="61">
        <v>716</v>
      </c>
      <c r="H605" s="62">
        <v>2524.4262150837985</v>
      </c>
      <c r="I605" s="91">
        <v>8.4276729559748423E-2</v>
      </c>
      <c r="J605" s="38">
        <v>1163143.25</v>
      </c>
      <c r="K605" s="92" t="s">
        <v>2664</v>
      </c>
    </row>
    <row r="606" spans="1:11" x14ac:dyDescent="0.25">
      <c r="A606" s="89" t="s">
        <v>516</v>
      </c>
      <c r="B606" s="59" t="s">
        <v>517</v>
      </c>
      <c r="C606" s="59" t="s">
        <v>513</v>
      </c>
      <c r="D606" s="60">
        <v>2434478.2600000002</v>
      </c>
      <c r="E606" s="5"/>
      <c r="F606" s="90" t="s">
        <v>2409</v>
      </c>
      <c r="G606" s="61">
        <v>661.5</v>
      </c>
      <c r="H606" s="62">
        <v>3680.2392441421016</v>
      </c>
      <c r="I606" s="91">
        <v>8.4158415841584164E-2</v>
      </c>
      <c r="J606" s="38">
        <v>1163804.75</v>
      </c>
      <c r="K606" s="92" t="s">
        <v>2664</v>
      </c>
    </row>
    <row r="607" spans="1:11" x14ac:dyDescent="0.25">
      <c r="A607" s="89" t="s">
        <v>1779</v>
      </c>
      <c r="B607" s="59" t="s">
        <v>1780</v>
      </c>
      <c r="C607" s="59" t="s">
        <v>903</v>
      </c>
      <c r="D607" s="60">
        <v>1136250.8400000001</v>
      </c>
      <c r="E607" s="5"/>
      <c r="F607" s="90" t="s">
        <v>2225</v>
      </c>
      <c r="G607" s="61">
        <v>692</v>
      </c>
      <c r="H607" s="62">
        <v>1641.9809826589596</v>
      </c>
      <c r="I607" s="91">
        <v>8.4099868593955324E-2</v>
      </c>
      <c r="J607" s="38">
        <v>1164496.75</v>
      </c>
      <c r="K607" s="92" t="s">
        <v>2664</v>
      </c>
    </row>
    <row r="608" spans="1:11" x14ac:dyDescent="0.25">
      <c r="A608" s="89" t="s">
        <v>1197</v>
      </c>
      <c r="B608" s="59" t="s">
        <v>1198</v>
      </c>
      <c r="C608" s="59" t="s">
        <v>1156</v>
      </c>
      <c r="D608" s="60">
        <v>6407440.04</v>
      </c>
      <c r="E608" s="5"/>
      <c r="F608" s="90" t="s">
        <v>2089</v>
      </c>
      <c r="G608" s="61">
        <v>1524.5</v>
      </c>
      <c r="H608" s="62">
        <v>4202.9780518202688</v>
      </c>
      <c r="I608" s="91">
        <v>8.3835946924004826E-2</v>
      </c>
      <c r="J608" s="38">
        <v>1166021.25</v>
      </c>
      <c r="K608" s="92" t="s">
        <v>2664</v>
      </c>
    </row>
    <row r="609" spans="1:11" x14ac:dyDescent="0.25">
      <c r="A609" s="89" t="s">
        <v>1620</v>
      </c>
      <c r="B609" s="59" t="s">
        <v>1621</v>
      </c>
      <c r="C609" s="59" t="s">
        <v>1612</v>
      </c>
      <c r="D609" s="60">
        <v>1353451.6100000003</v>
      </c>
      <c r="E609" s="5"/>
      <c r="F609" s="90" t="s">
        <v>1887</v>
      </c>
      <c r="G609" s="61">
        <v>536.5</v>
      </c>
      <c r="H609" s="62">
        <v>2522.7429822926383</v>
      </c>
      <c r="I609" s="91">
        <v>8.3769633507853408E-2</v>
      </c>
      <c r="J609" s="38">
        <v>1166557.75</v>
      </c>
      <c r="K609" s="92" t="s">
        <v>2664</v>
      </c>
    </row>
    <row r="610" spans="1:11" x14ac:dyDescent="0.25">
      <c r="A610" s="89" t="s">
        <v>1463</v>
      </c>
      <c r="B610" s="59" t="s">
        <v>1464</v>
      </c>
      <c r="C610" s="59" t="s">
        <v>1462</v>
      </c>
      <c r="D610" s="60">
        <v>111848.66</v>
      </c>
      <c r="E610" s="5"/>
      <c r="F610" s="90" t="s">
        <v>1963</v>
      </c>
      <c r="G610" s="61">
        <v>81</v>
      </c>
      <c r="H610" s="62">
        <v>1380.8476543209877</v>
      </c>
      <c r="I610" s="91">
        <v>8.3333333333333329E-2</v>
      </c>
      <c r="J610" s="38">
        <v>1166638.75</v>
      </c>
      <c r="K610" s="92" t="s">
        <v>2664</v>
      </c>
    </row>
    <row r="611" spans="1:11" x14ac:dyDescent="0.25">
      <c r="A611" s="89" t="s">
        <v>694</v>
      </c>
      <c r="B611" s="59" t="s">
        <v>695</v>
      </c>
      <c r="C611" s="59" t="s">
        <v>689</v>
      </c>
      <c r="D611" s="60">
        <v>321632</v>
      </c>
      <c r="E611" s="5"/>
      <c r="F611" s="90" t="s">
        <v>2326</v>
      </c>
      <c r="G611" s="61">
        <v>284.5</v>
      </c>
      <c r="H611" s="62">
        <v>1130.5166959578207</v>
      </c>
      <c r="I611" s="91">
        <v>8.3333333333333329E-2</v>
      </c>
      <c r="J611" s="38">
        <v>1166923.25</v>
      </c>
      <c r="K611" s="92" t="s">
        <v>2664</v>
      </c>
    </row>
    <row r="612" spans="1:11" x14ac:dyDescent="0.25">
      <c r="A612" s="89" t="s">
        <v>433</v>
      </c>
      <c r="B612" s="59" t="s">
        <v>434</v>
      </c>
      <c r="C612" s="59" t="s">
        <v>430</v>
      </c>
      <c r="D612" s="60">
        <v>2653165.12</v>
      </c>
      <c r="E612" s="5"/>
      <c r="F612" s="90" t="s">
        <v>2451</v>
      </c>
      <c r="G612" s="61">
        <v>755.5</v>
      </c>
      <c r="H612" s="62">
        <v>3511.8002911978824</v>
      </c>
      <c r="I612" s="91">
        <v>8.3224967490247076E-2</v>
      </c>
      <c r="J612" s="38">
        <v>1167678.75</v>
      </c>
      <c r="K612" s="92" t="s">
        <v>2664</v>
      </c>
    </row>
    <row r="613" spans="1:11" x14ac:dyDescent="0.25">
      <c r="A613" s="89" t="s">
        <v>1315</v>
      </c>
      <c r="B613" s="59" t="s">
        <v>1316</v>
      </c>
      <c r="C613" s="59" t="s">
        <v>1308</v>
      </c>
      <c r="D613" s="60">
        <v>1613611.77</v>
      </c>
      <c r="E613" s="5"/>
      <c r="F613" s="90" t="s">
        <v>2032</v>
      </c>
      <c r="G613" s="61">
        <v>592.5</v>
      </c>
      <c r="H613" s="62">
        <v>2723.3953924050634</v>
      </c>
      <c r="I613" s="91">
        <v>8.3219645293315145E-2</v>
      </c>
      <c r="J613" s="38">
        <v>1168271.25</v>
      </c>
      <c r="K613" s="92" t="s">
        <v>2664</v>
      </c>
    </row>
    <row r="614" spans="1:11" x14ac:dyDescent="0.25">
      <c r="A614" s="89" t="s">
        <v>761</v>
      </c>
      <c r="B614" s="59" t="s">
        <v>762</v>
      </c>
      <c r="C614" s="59" t="s">
        <v>718</v>
      </c>
      <c r="D614" s="60">
        <v>600195.42000000004</v>
      </c>
      <c r="E614" s="5"/>
      <c r="F614" s="90" t="s">
        <v>2293</v>
      </c>
      <c r="G614" s="61">
        <v>874.5</v>
      </c>
      <c r="H614" s="62">
        <v>686.32981132075474</v>
      </c>
      <c r="I614" s="91">
        <v>8.3048919226393625E-2</v>
      </c>
      <c r="J614" s="38">
        <v>1169145.75</v>
      </c>
      <c r="K614" s="92" t="s">
        <v>2664</v>
      </c>
    </row>
    <row r="615" spans="1:11" x14ac:dyDescent="0.25">
      <c r="A615" s="89" t="s">
        <v>1566</v>
      </c>
      <c r="B615" s="59" t="s">
        <v>1567</v>
      </c>
      <c r="C615" s="59" t="s">
        <v>1557</v>
      </c>
      <c r="D615" s="60">
        <v>1385136.06</v>
      </c>
      <c r="E615" s="5"/>
      <c r="F615" s="90" t="s">
        <v>1913</v>
      </c>
      <c r="G615" s="61">
        <v>456.5</v>
      </c>
      <c r="H615" s="62">
        <v>3034.2520481927713</v>
      </c>
      <c r="I615" s="91">
        <v>8.2918739635157543E-2</v>
      </c>
      <c r="J615" s="38">
        <v>1169602.25</v>
      </c>
      <c r="K615" s="92" t="s">
        <v>2664</v>
      </c>
    </row>
    <row r="616" spans="1:11" x14ac:dyDescent="0.25">
      <c r="A616" s="89" t="s">
        <v>170</v>
      </c>
      <c r="B616" s="59" t="s">
        <v>171</v>
      </c>
      <c r="C616" s="59" t="s">
        <v>123</v>
      </c>
      <c r="D616" s="60">
        <v>607035.43999999994</v>
      </c>
      <c r="E616" s="5"/>
      <c r="F616" s="90" t="s">
        <v>2582</v>
      </c>
      <c r="G616" s="61">
        <v>668</v>
      </c>
      <c r="H616" s="62">
        <v>908.73568862275442</v>
      </c>
      <c r="I616" s="91">
        <v>8.2397003745318345E-2</v>
      </c>
      <c r="J616" s="38">
        <v>1170270.25</v>
      </c>
      <c r="K616" s="92" t="s">
        <v>2664</v>
      </c>
    </row>
    <row r="617" spans="1:11" x14ac:dyDescent="0.25">
      <c r="A617" s="89" t="s">
        <v>1484</v>
      </c>
      <c r="B617" s="59" t="s">
        <v>1485</v>
      </c>
      <c r="C617" s="59" t="s">
        <v>1483</v>
      </c>
      <c r="D617" s="60">
        <v>2864647.9499999997</v>
      </c>
      <c r="E617" s="5"/>
      <c r="F617" s="90" t="s">
        <v>1953</v>
      </c>
      <c r="G617" s="61">
        <v>877</v>
      </c>
      <c r="H617" s="62">
        <v>3266.4172748004557</v>
      </c>
      <c r="I617" s="91">
        <v>8.2278481012658222E-2</v>
      </c>
      <c r="J617" s="38">
        <v>1171147.25</v>
      </c>
      <c r="K617" s="92" t="s">
        <v>2664</v>
      </c>
    </row>
    <row r="618" spans="1:11" x14ac:dyDescent="0.25">
      <c r="A618" s="89" t="s">
        <v>1248</v>
      </c>
      <c r="B618" s="59" t="s">
        <v>1249</v>
      </c>
      <c r="C618" s="59" t="s">
        <v>1247</v>
      </c>
      <c r="D618" s="60">
        <v>352300.67999999993</v>
      </c>
      <c r="E618" s="5"/>
      <c r="F618" s="90" t="s">
        <v>2064</v>
      </c>
      <c r="G618" s="61">
        <v>240</v>
      </c>
      <c r="H618" s="62">
        <v>1467.9194999999997</v>
      </c>
      <c r="I618" s="91">
        <v>8.2051282051282051E-2</v>
      </c>
      <c r="J618" s="38">
        <v>1171387.25</v>
      </c>
      <c r="K618" s="92" t="s">
        <v>2664</v>
      </c>
    </row>
    <row r="619" spans="1:11" x14ac:dyDescent="0.25">
      <c r="A619" s="89" t="s">
        <v>1736</v>
      </c>
      <c r="B619" s="59" t="s">
        <v>1737</v>
      </c>
      <c r="C619" s="59" t="s">
        <v>902</v>
      </c>
      <c r="D619" s="60">
        <v>1179092.8299999998</v>
      </c>
      <c r="E619" s="5"/>
      <c r="F619" s="90" t="s">
        <v>1826</v>
      </c>
      <c r="G619" s="61">
        <v>261</v>
      </c>
      <c r="H619" s="62">
        <v>4517.5970498084289</v>
      </c>
      <c r="I619" s="91">
        <v>8.1339712918660281E-2</v>
      </c>
      <c r="J619" s="38">
        <v>1171648.25</v>
      </c>
      <c r="K619" s="92" t="s">
        <v>2664</v>
      </c>
    </row>
    <row r="620" spans="1:11" x14ac:dyDescent="0.25">
      <c r="A620" s="89" t="s">
        <v>1481</v>
      </c>
      <c r="B620" s="59" t="s">
        <v>1482</v>
      </c>
      <c r="C620" s="59" t="s">
        <v>1483</v>
      </c>
      <c r="D620" s="60">
        <v>415785.27999999997</v>
      </c>
      <c r="E620" s="5"/>
      <c r="F620" s="90" t="s">
        <v>1954</v>
      </c>
      <c r="G620" s="61">
        <v>563.5</v>
      </c>
      <c r="H620" s="62">
        <v>737.86207630878437</v>
      </c>
      <c r="I620" s="91">
        <v>8.1218274111675121E-2</v>
      </c>
      <c r="J620" s="38">
        <v>1172211.75</v>
      </c>
      <c r="K620" s="92" t="s">
        <v>2664</v>
      </c>
    </row>
    <row r="621" spans="1:11" x14ac:dyDescent="0.25">
      <c r="A621" s="89" t="s">
        <v>656</v>
      </c>
      <c r="B621" s="59" t="s">
        <v>657</v>
      </c>
      <c r="C621" s="59" t="s">
        <v>641</v>
      </c>
      <c r="D621" s="60">
        <v>1721324.67</v>
      </c>
      <c r="E621" s="5"/>
      <c r="F621" s="90" t="s">
        <v>2344</v>
      </c>
      <c r="G621" s="61">
        <v>724.5</v>
      </c>
      <c r="H621" s="62">
        <v>2375.8794616977225</v>
      </c>
      <c r="I621" s="91">
        <v>8.1140350877192985E-2</v>
      </c>
      <c r="J621" s="38">
        <v>1172936.25</v>
      </c>
      <c r="K621" s="92" t="s">
        <v>2664</v>
      </c>
    </row>
    <row r="622" spans="1:11" x14ac:dyDescent="0.25">
      <c r="A622" s="89" t="s">
        <v>602</v>
      </c>
      <c r="B622" s="59" t="s">
        <v>603</v>
      </c>
      <c r="C622" s="59" t="s">
        <v>601</v>
      </c>
      <c r="D622" s="60">
        <v>586616.81999999995</v>
      </c>
      <c r="E622" s="5"/>
      <c r="F622" s="90" t="s">
        <v>2370</v>
      </c>
      <c r="G622" s="61">
        <v>65</v>
      </c>
      <c r="H622" s="62">
        <v>9024.8741538461527</v>
      </c>
      <c r="I622" s="91">
        <v>8.1081081081081086E-2</v>
      </c>
      <c r="J622" s="38">
        <v>1173001.25</v>
      </c>
      <c r="K622" s="92" t="s">
        <v>2664</v>
      </c>
    </row>
    <row r="623" spans="1:11" x14ac:dyDescent="0.25">
      <c r="A623" s="89" t="s">
        <v>757</v>
      </c>
      <c r="B623" s="59" t="s">
        <v>758</v>
      </c>
      <c r="C623" s="59" t="s">
        <v>718</v>
      </c>
      <c r="D623" s="60">
        <v>1469425.44</v>
      </c>
      <c r="E623" s="5"/>
      <c r="F623" s="90" t="s">
        <v>2295</v>
      </c>
      <c r="G623" s="61">
        <v>1281</v>
      </c>
      <c r="H623" s="62">
        <v>1147.0924590163934</v>
      </c>
      <c r="I623" s="91">
        <v>8.0758426966292138E-2</v>
      </c>
      <c r="J623" s="38">
        <v>1174282.25</v>
      </c>
      <c r="K623" s="92" t="s">
        <v>2664</v>
      </c>
    </row>
    <row r="624" spans="1:11" x14ac:dyDescent="0.25">
      <c r="A624" s="89" t="s">
        <v>777</v>
      </c>
      <c r="B624" s="59" t="s">
        <v>778</v>
      </c>
      <c r="C624" s="59" t="s">
        <v>718</v>
      </c>
      <c r="D624" s="60">
        <v>3917896.38</v>
      </c>
      <c r="E624" s="5"/>
      <c r="F624" s="90" t="s">
        <v>2285</v>
      </c>
      <c r="G624" s="61">
        <v>3111.5</v>
      </c>
      <c r="H624" s="62">
        <v>1259.1664406234934</v>
      </c>
      <c r="I624" s="91">
        <v>8.0734966592427612E-2</v>
      </c>
      <c r="J624" s="38">
        <v>1177393.75</v>
      </c>
      <c r="K624" s="92" t="s">
        <v>2664</v>
      </c>
    </row>
    <row r="625" spans="1:11" x14ac:dyDescent="0.25">
      <c r="A625" s="89" t="s">
        <v>1738</v>
      </c>
      <c r="B625" s="59" t="s">
        <v>1739</v>
      </c>
      <c r="C625" s="59" t="s">
        <v>902</v>
      </c>
      <c r="D625" s="60">
        <v>1039899.1300000001</v>
      </c>
      <c r="E625" s="5"/>
      <c r="F625" s="90" t="s">
        <v>1825</v>
      </c>
      <c r="G625" s="61">
        <v>506</v>
      </c>
      <c r="H625" s="62">
        <v>2055.13662055336</v>
      </c>
      <c r="I625" s="91">
        <v>8.0669710806697104E-2</v>
      </c>
      <c r="J625" s="38">
        <v>1177899.75</v>
      </c>
      <c r="K625" s="92" t="s">
        <v>2664</v>
      </c>
    </row>
    <row r="626" spans="1:11" x14ac:dyDescent="0.25">
      <c r="A626" s="89" t="s">
        <v>437</v>
      </c>
      <c r="B626" s="59" t="s">
        <v>438</v>
      </c>
      <c r="C626" s="59" t="s">
        <v>430</v>
      </c>
      <c r="D626" s="60">
        <v>1126678.2600000002</v>
      </c>
      <c r="E626" s="5"/>
      <c r="F626" s="90" t="s">
        <v>2449</v>
      </c>
      <c r="G626" s="61">
        <v>283.5</v>
      </c>
      <c r="H626" s="62">
        <v>3974.1737566137576</v>
      </c>
      <c r="I626" s="91">
        <v>8.0555555555555561E-2</v>
      </c>
      <c r="J626" s="38">
        <v>1178183.25</v>
      </c>
      <c r="K626" s="92" t="s">
        <v>2664</v>
      </c>
    </row>
    <row r="627" spans="1:11" x14ac:dyDescent="0.25">
      <c r="A627" s="89" t="s">
        <v>1399</v>
      </c>
      <c r="B627" s="59" t="s">
        <v>1400</v>
      </c>
      <c r="C627" s="59" t="s">
        <v>1390</v>
      </c>
      <c r="D627" s="60">
        <v>240529.51</v>
      </c>
      <c r="E627" s="5"/>
      <c r="F627" s="90" t="s">
        <v>1993</v>
      </c>
      <c r="G627" s="61">
        <v>276.5</v>
      </c>
      <c r="H627" s="62">
        <v>869.90781193490056</v>
      </c>
      <c r="I627" s="91">
        <v>8.0357142857142863E-2</v>
      </c>
      <c r="J627" s="38">
        <v>1178459.75</v>
      </c>
      <c r="K627" s="92" t="s">
        <v>2664</v>
      </c>
    </row>
    <row r="628" spans="1:11" x14ac:dyDescent="0.25">
      <c r="A628" s="89" t="s">
        <v>1098</v>
      </c>
      <c r="B628" s="59" t="s">
        <v>1099</v>
      </c>
      <c r="C628" s="59" t="s">
        <v>1097</v>
      </c>
      <c r="D628" s="60">
        <v>3664161.93</v>
      </c>
      <c r="E628" s="5"/>
      <c r="F628" s="90" t="s">
        <v>2136</v>
      </c>
      <c r="G628" s="61">
        <v>912.75</v>
      </c>
      <c r="H628" s="62">
        <v>4014.4200821692689</v>
      </c>
      <c r="I628" s="91">
        <v>7.9875518672199164E-2</v>
      </c>
      <c r="J628" s="38">
        <v>1179372.5</v>
      </c>
      <c r="K628" s="92" t="s">
        <v>2664</v>
      </c>
    </row>
    <row r="629" spans="1:11" x14ac:dyDescent="0.25">
      <c r="A629" s="89" t="s">
        <v>1264</v>
      </c>
      <c r="B629" s="59" t="s">
        <v>1265</v>
      </c>
      <c r="C629" s="59" t="s">
        <v>1247</v>
      </c>
      <c r="D629" s="60">
        <v>247866.47999999998</v>
      </c>
      <c r="E629" s="5"/>
      <c r="F629" s="90" t="s">
        <v>2055</v>
      </c>
      <c r="G629" s="61">
        <v>186</v>
      </c>
      <c r="H629" s="62">
        <v>1332.6154838709676</v>
      </c>
      <c r="I629" s="91">
        <v>7.9207920792079209E-2</v>
      </c>
      <c r="J629" s="38">
        <v>1179558.5</v>
      </c>
      <c r="K629" s="92" t="s">
        <v>2664</v>
      </c>
    </row>
    <row r="630" spans="1:11" x14ac:dyDescent="0.25">
      <c r="A630" s="89" t="s">
        <v>1618</v>
      </c>
      <c r="B630" s="59" t="s">
        <v>1619</v>
      </c>
      <c r="C630" s="59" t="s">
        <v>1615</v>
      </c>
      <c r="D630" s="60">
        <v>3954990.7199999997</v>
      </c>
      <c r="E630" s="5"/>
      <c r="F630" s="90" t="s">
        <v>1888</v>
      </c>
      <c r="G630" s="61">
        <v>969</v>
      </c>
      <c r="H630" s="62">
        <v>4081.5177708978326</v>
      </c>
      <c r="I630" s="91">
        <v>7.9107505070993914E-2</v>
      </c>
      <c r="J630" s="38">
        <v>1180527.5</v>
      </c>
      <c r="K630" s="92" t="s">
        <v>2664</v>
      </c>
    </row>
    <row r="631" spans="1:11" x14ac:dyDescent="0.25">
      <c r="A631" s="89" t="s">
        <v>1572</v>
      </c>
      <c r="B631" s="59" t="s">
        <v>1573</v>
      </c>
      <c r="C631" s="59" t="s">
        <v>1557</v>
      </c>
      <c r="D631" s="60">
        <v>2415438.1500000004</v>
      </c>
      <c r="E631" s="5"/>
      <c r="F631" s="90" t="s">
        <v>1910</v>
      </c>
      <c r="G631" s="61">
        <v>543</v>
      </c>
      <c r="H631" s="62">
        <v>4448.3207182320448</v>
      </c>
      <c r="I631" s="91">
        <v>7.8291814946619215E-2</v>
      </c>
      <c r="J631" s="38">
        <v>1181070.5</v>
      </c>
      <c r="K631" s="92" t="s">
        <v>2664</v>
      </c>
    </row>
    <row r="632" spans="1:11" x14ac:dyDescent="0.25">
      <c r="A632" s="89" t="s">
        <v>1060</v>
      </c>
      <c r="B632" s="59" t="s">
        <v>1061</v>
      </c>
      <c r="C632" s="59" t="s">
        <v>1062</v>
      </c>
      <c r="D632" s="60">
        <v>601003.92000000016</v>
      </c>
      <c r="E632" s="5"/>
      <c r="F632" s="90" t="s">
        <v>2153</v>
      </c>
      <c r="G632" s="61">
        <v>121.5</v>
      </c>
      <c r="H632" s="62">
        <v>4946.5343209876555</v>
      </c>
      <c r="I632" s="91">
        <v>7.8260869565217397E-2</v>
      </c>
      <c r="J632" s="38">
        <v>1181192</v>
      </c>
      <c r="K632" s="92" t="s">
        <v>2664</v>
      </c>
    </row>
    <row r="633" spans="1:11" x14ac:dyDescent="0.25">
      <c r="A633" s="89" t="s">
        <v>416</v>
      </c>
      <c r="B633" s="59" t="s">
        <v>417</v>
      </c>
      <c r="C633" s="59" t="s">
        <v>408</v>
      </c>
      <c r="D633" s="60">
        <v>1250284.2400000002</v>
      </c>
      <c r="E633" s="5"/>
      <c r="F633" s="90" t="s">
        <v>2459</v>
      </c>
      <c r="G633" s="61">
        <v>585.5</v>
      </c>
      <c r="H633" s="62">
        <v>2135.4128778821523</v>
      </c>
      <c r="I633" s="91">
        <v>7.7994428969359333E-2</v>
      </c>
      <c r="J633" s="38">
        <v>1181777.5</v>
      </c>
      <c r="K633" s="92" t="s">
        <v>2664</v>
      </c>
    </row>
    <row r="634" spans="1:11" x14ac:dyDescent="0.25">
      <c r="A634" s="89" t="s">
        <v>1005</v>
      </c>
      <c r="B634" s="59" t="s">
        <v>1006</v>
      </c>
      <c r="C634" s="59" t="s">
        <v>973</v>
      </c>
      <c r="D634" s="60">
        <v>511353.59</v>
      </c>
      <c r="E634" s="5"/>
      <c r="F634" s="90" t="s">
        <v>2178</v>
      </c>
      <c r="G634" s="61">
        <v>335</v>
      </c>
      <c r="H634" s="62">
        <v>1526.4286268656717</v>
      </c>
      <c r="I634" s="91">
        <v>7.7809798270893377E-2</v>
      </c>
      <c r="J634" s="38">
        <v>1182112.5</v>
      </c>
      <c r="K634" s="92" t="s">
        <v>2664</v>
      </c>
    </row>
    <row r="635" spans="1:11" x14ac:dyDescent="0.25">
      <c r="A635" s="89" t="s">
        <v>192</v>
      </c>
      <c r="B635" s="59" t="s">
        <v>193</v>
      </c>
      <c r="C635" s="59" t="s">
        <v>123</v>
      </c>
      <c r="D635" s="60">
        <v>5627226.4399999995</v>
      </c>
      <c r="E635" s="5"/>
      <c r="F635" s="90" t="s">
        <v>2571</v>
      </c>
      <c r="G635" s="61">
        <v>6202.5</v>
      </c>
      <c r="H635" s="62">
        <v>907.25134058847232</v>
      </c>
      <c r="I635" s="91">
        <v>7.752053771471247E-2</v>
      </c>
      <c r="J635" s="38">
        <v>1188315</v>
      </c>
      <c r="K635" s="92" t="s">
        <v>2664</v>
      </c>
    </row>
    <row r="636" spans="1:11" x14ac:dyDescent="0.25">
      <c r="A636" s="89" t="s">
        <v>1781</v>
      </c>
      <c r="B636" s="59" t="s">
        <v>1782</v>
      </c>
      <c r="C636" s="59" t="s">
        <v>903</v>
      </c>
      <c r="D636" s="60">
        <v>1049753.8500000001</v>
      </c>
      <c r="E636" s="5"/>
      <c r="F636" s="90" t="s">
        <v>2224</v>
      </c>
      <c r="G636" s="61">
        <v>138</v>
      </c>
      <c r="H636" s="62">
        <v>7606.9119565217397</v>
      </c>
      <c r="I636" s="91">
        <v>7.6923076923076927E-2</v>
      </c>
      <c r="J636" s="38">
        <v>1188453</v>
      </c>
      <c r="K636" s="92" t="s">
        <v>2664</v>
      </c>
    </row>
    <row r="637" spans="1:11" x14ac:dyDescent="0.25">
      <c r="A637" s="89" t="s">
        <v>548</v>
      </c>
      <c r="B637" s="59" t="s">
        <v>549</v>
      </c>
      <c r="C637" s="59" t="s">
        <v>545</v>
      </c>
      <c r="D637" s="60">
        <v>5907365.4400000013</v>
      </c>
      <c r="E637" s="5"/>
      <c r="F637" s="90" t="s">
        <v>2396</v>
      </c>
      <c r="G637" s="61">
        <v>1257.5</v>
      </c>
      <c r="H637" s="62">
        <v>4697.7061153081522</v>
      </c>
      <c r="I637" s="91">
        <v>7.6283987915407858E-2</v>
      </c>
      <c r="J637" s="38">
        <v>1189710.5</v>
      </c>
      <c r="K637" s="92" t="s">
        <v>2664</v>
      </c>
    </row>
    <row r="638" spans="1:11" x14ac:dyDescent="0.25">
      <c r="A638" s="89" t="s">
        <v>1112</v>
      </c>
      <c r="B638" s="59" t="s">
        <v>1113</v>
      </c>
      <c r="C638" s="59" t="s">
        <v>1094</v>
      </c>
      <c r="D638" s="60">
        <v>2850693.7299999995</v>
      </c>
      <c r="E638" s="5"/>
      <c r="F638" s="90" t="s">
        <v>2129</v>
      </c>
      <c r="G638" s="61">
        <v>1611</v>
      </c>
      <c r="H638" s="62">
        <v>1769.5181440099313</v>
      </c>
      <c r="I638" s="91">
        <v>7.6217765042979946E-2</v>
      </c>
      <c r="J638" s="38">
        <v>1191321.5</v>
      </c>
      <c r="K638" s="92" t="s">
        <v>2664</v>
      </c>
    </row>
    <row r="639" spans="1:11" x14ac:dyDescent="0.25">
      <c r="A639" s="89" t="s">
        <v>132</v>
      </c>
      <c r="B639" s="59" t="s">
        <v>133</v>
      </c>
      <c r="C639" s="59" t="s">
        <v>123</v>
      </c>
      <c r="D639" s="60">
        <v>1523718.0899999996</v>
      </c>
      <c r="E639" s="5"/>
      <c r="F639" s="90" t="s">
        <v>2601</v>
      </c>
      <c r="G639" s="61">
        <v>1450</v>
      </c>
      <c r="H639" s="62">
        <v>1050.8400620689652</v>
      </c>
      <c r="I639" s="91">
        <v>7.613868116927261E-2</v>
      </c>
      <c r="J639" s="38">
        <v>1192771.5</v>
      </c>
      <c r="K639" s="92" t="s">
        <v>2664</v>
      </c>
    </row>
    <row r="640" spans="1:11" x14ac:dyDescent="0.25">
      <c r="A640" s="89" t="s">
        <v>773</v>
      </c>
      <c r="B640" s="59" t="s">
        <v>774</v>
      </c>
      <c r="C640" s="59" t="s">
        <v>718</v>
      </c>
      <c r="D640" s="60">
        <v>5638326.3400000008</v>
      </c>
      <c r="E640" s="5"/>
      <c r="F640" s="90" t="s">
        <v>2287</v>
      </c>
      <c r="G640" s="61">
        <v>3841.5</v>
      </c>
      <c r="H640" s="62">
        <v>1467.7408147858912</v>
      </c>
      <c r="I640" s="91">
        <v>7.6089695137314187E-2</v>
      </c>
      <c r="J640" s="38">
        <v>1196613</v>
      </c>
      <c r="K640" s="92" t="s">
        <v>2664</v>
      </c>
    </row>
    <row r="641" spans="1:11" x14ac:dyDescent="0.25">
      <c r="A641" s="89" t="s">
        <v>712</v>
      </c>
      <c r="B641" s="59" t="s">
        <v>713</v>
      </c>
      <c r="C641" s="59" t="s">
        <v>658</v>
      </c>
      <c r="D641" s="60">
        <v>3140256.0199999996</v>
      </c>
      <c r="E641" s="5"/>
      <c r="F641" s="90" t="s">
        <v>2317</v>
      </c>
      <c r="G641" s="61">
        <v>1592.75</v>
      </c>
      <c r="H641" s="62">
        <v>1971.5937968921673</v>
      </c>
      <c r="I641" s="91">
        <v>7.5638506876227904E-2</v>
      </c>
      <c r="J641" s="38">
        <v>1198205.75</v>
      </c>
      <c r="K641" s="92" t="s">
        <v>2664</v>
      </c>
    </row>
    <row r="642" spans="1:11" x14ac:dyDescent="0.25">
      <c r="A642" s="89" t="s">
        <v>941</v>
      </c>
      <c r="B642" s="59" t="s">
        <v>942</v>
      </c>
      <c r="C642" s="59" t="s">
        <v>936</v>
      </c>
      <c r="D642" s="60">
        <v>723485.62</v>
      </c>
      <c r="E642" s="5"/>
      <c r="F642" s="90" t="s">
        <v>2208</v>
      </c>
      <c r="G642" s="61">
        <v>226.5</v>
      </c>
      <c r="H642" s="62">
        <v>3194.1969977924946</v>
      </c>
      <c r="I642" s="91">
        <v>7.5208913649025072E-2</v>
      </c>
      <c r="J642" s="38">
        <v>1198432.25</v>
      </c>
      <c r="K642" s="92" t="s">
        <v>2664</v>
      </c>
    </row>
    <row r="643" spans="1:11" x14ac:dyDescent="0.25">
      <c r="A643" s="89" t="s">
        <v>708</v>
      </c>
      <c r="B643" s="59" t="s">
        <v>709</v>
      </c>
      <c r="C643" s="59" t="s">
        <v>658</v>
      </c>
      <c r="D643" s="60">
        <v>22348991.599999998</v>
      </c>
      <c r="E643" s="5"/>
      <c r="F643" s="90" t="s">
        <v>2319</v>
      </c>
      <c r="G643" s="61">
        <v>12012.5</v>
      </c>
      <c r="H643" s="62">
        <v>1860.477968782518</v>
      </c>
      <c r="I643" s="91">
        <v>7.4903261470425656E-2</v>
      </c>
      <c r="J643" s="38">
        <v>1210444.75</v>
      </c>
      <c r="K643" s="92" t="s">
        <v>2664</v>
      </c>
    </row>
    <row r="644" spans="1:11" x14ac:dyDescent="0.25">
      <c r="A644" s="89" t="s">
        <v>1530</v>
      </c>
      <c r="B644" s="59" t="s">
        <v>1531</v>
      </c>
      <c r="C644" s="59" t="s">
        <v>1500</v>
      </c>
      <c r="D644" s="60">
        <v>1922353.51</v>
      </c>
      <c r="E644" s="5"/>
      <c r="F644" s="90" t="s">
        <v>1930</v>
      </c>
      <c r="G644" s="61">
        <v>625</v>
      </c>
      <c r="H644" s="62">
        <v>3075.7656160000001</v>
      </c>
      <c r="I644" s="91">
        <v>7.4742268041237112E-2</v>
      </c>
      <c r="J644" s="38">
        <v>1211069.75</v>
      </c>
      <c r="K644" s="92" t="s">
        <v>2664</v>
      </c>
    </row>
    <row r="645" spans="1:11" x14ac:dyDescent="0.25">
      <c r="A645" s="89" t="s">
        <v>783</v>
      </c>
      <c r="B645" s="59" t="s">
        <v>784</v>
      </c>
      <c r="C645" s="59" t="s">
        <v>718</v>
      </c>
      <c r="D645" s="60">
        <v>1850759.68</v>
      </c>
      <c r="E645" s="5"/>
      <c r="F645" s="90" t="s">
        <v>2282</v>
      </c>
      <c r="G645" s="61">
        <v>1436</v>
      </c>
      <c r="H645" s="62">
        <v>1288.8298607242339</v>
      </c>
      <c r="I645" s="91">
        <v>7.456724367509987E-2</v>
      </c>
      <c r="J645" s="38">
        <v>1212505.75</v>
      </c>
      <c r="K645" s="92" t="s">
        <v>2664</v>
      </c>
    </row>
    <row r="646" spans="1:11" x14ac:dyDescent="0.25">
      <c r="A646" s="89" t="s">
        <v>1413</v>
      </c>
      <c r="B646" s="59" t="s">
        <v>1414</v>
      </c>
      <c r="C646" s="59" t="s">
        <v>1390</v>
      </c>
      <c r="D646" s="60">
        <v>1319509.1400000001</v>
      </c>
      <c r="E646" s="5"/>
      <c r="F646" s="90" t="s">
        <v>1986</v>
      </c>
      <c r="G646" s="61">
        <v>657.5</v>
      </c>
      <c r="H646" s="62">
        <v>2006.858007604563</v>
      </c>
      <c r="I646" s="91">
        <v>7.421875E-2</v>
      </c>
      <c r="J646" s="38">
        <v>1213163.25</v>
      </c>
      <c r="K646" s="92" t="s">
        <v>2664</v>
      </c>
    </row>
    <row r="647" spans="1:11" x14ac:dyDescent="0.25">
      <c r="A647" s="89" t="s">
        <v>779</v>
      </c>
      <c r="B647" s="59" t="s">
        <v>780</v>
      </c>
      <c r="C647" s="59" t="s">
        <v>718</v>
      </c>
      <c r="D647" s="60">
        <v>6465327.0600000005</v>
      </c>
      <c r="E647" s="5"/>
      <c r="F647" s="90" t="s">
        <v>2284</v>
      </c>
      <c r="G647" s="61">
        <v>2038</v>
      </c>
      <c r="H647" s="62">
        <v>3172.3881550539745</v>
      </c>
      <c r="I647" s="91">
        <v>7.3946689595872736E-2</v>
      </c>
      <c r="J647" s="38">
        <v>1215201.25</v>
      </c>
      <c r="K647" s="92" t="s">
        <v>2664</v>
      </c>
    </row>
    <row r="648" spans="1:11" x14ac:dyDescent="0.25">
      <c r="A648" s="89" t="s">
        <v>759</v>
      </c>
      <c r="B648" s="59" t="s">
        <v>760</v>
      </c>
      <c r="C648" s="59" t="s">
        <v>718</v>
      </c>
      <c r="D648" s="60">
        <v>1993854.0699999996</v>
      </c>
      <c r="E648" s="5"/>
      <c r="F648" s="90" t="s">
        <v>2294</v>
      </c>
      <c r="G648" s="61">
        <v>1217</v>
      </c>
      <c r="H648" s="62">
        <v>1638.3353081347573</v>
      </c>
      <c r="I648" s="91">
        <v>7.3703935040599619E-2</v>
      </c>
      <c r="J648" s="38">
        <v>1216418.25</v>
      </c>
      <c r="K648" s="92" t="s">
        <v>2664</v>
      </c>
    </row>
    <row r="649" spans="1:11" x14ac:dyDescent="0.25">
      <c r="A649" s="89" t="s">
        <v>925</v>
      </c>
      <c r="B649" s="59" t="s">
        <v>926</v>
      </c>
      <c r="C649" s="59" t="s">
        <v>922</v>
      </c>
      <c r="D649" s="60">
        <v>16368570.289999999</v>
      </c>
      <c r="E649" s="5"/>
      <c r="F649" s="90" t="s">
        <v>2215</v>
      </c>
      <c r="G649" s="61">
        <v>2264</v>
      </c>
      <c r="H649" s="62">
        <v>7229.9338736749114</v>
      </c>
      <c r="I649" s="91">
        <v>7.2972972972972977E-2</v>
      </c>
      <c r="J649" s="38">
        <v>1218682.25</v>
      </c>
      <c r="K649" s="92" t="s">
        <v>2664</v>
      </c>
    </row>
    <row r="650" spans="1:11" x14ac:dyDescent="0.25">
      <c r="A650" s="89" t="s">
        <v>1311</v>
      </c>
      <c r="B650" s="59" t="s">
        <v>1312</v>
      </c>
      <c r="C650" s="59" t="s">
        <v>1308</v>
      </c>
      <c r="D650" s="60">
        <v>1697518.28</v>
      </c>
      <c r="E650" s="5"/>
      <c r="F650" s="90" t="s">
        <v>2034</v>
      </c>
      <c r="G650" s="61">
        <v>1099.5</v>
      </c>
      <c r="H650" s="62">
        <v>1543.9002091859936</v>
      </c>
      <c r="I650" s="91">
        <v>7.2836332476435298E-2</v>
      </c>
      <c r="J650" s="38">
        <v>1219781.75</v>
      </c>
      <c r="K650" s="92" t="s">
        <v>2664</v>
      </c>
    </row>
    <row r="651" spans="1:11" x14ac:dyDescent="0.25">
      <c r="A651" s="89" t="s">
        <v>1795</v>
      </c>
      <c r="B651" s="59" t="s">
        <v>1796</v>
      </c>
      <c r="C651" s="59" t="s">
        <v>902</v>
      </c>
      <c r="D651" s="60">
        <v>2925093.8000000003</v>
      </c>
      <c r="E651" s="5"/>
      <c r="F651" s="90" t="s">
        <v>1818</v>
      </c>
      <c r="G651" s="61">
        <v>1044</v>
      </c>
      <c r="H651" s="62">
        <v>2801.8139846743297</v>
      </c>
      <c r="I651" s="91">
        <v>7.2310405643738973E-2</v>
      </c>
      <c r="J651" s="38">
        <v>1220825.75</v>
      </c>
      <c r="K651" s="92" t="s">
        <v>2664</v>
      </c>
    </row>
    <row r="652" spans="1:11" x14ac:dyDescent="0.25">
      <c r="A652" s="89" t="s">
        <v>119</v>
      </c>
      <c r="B652" s="59" t="s">
        <v>120</v>
      </c>
      <c r="C652" s="59" t="s">
        <v>95</v>
      </c>
      <c r="D652" s="60">
        <v>1893163.3599999999</v>
      </c>
      <c r="E652" s="5"/>
      <c r="F652" s="90" t="s">
        <v>2607</v>
      </c>
      <c r="G652" s="61">
        <v>503.5</v>
      </c>
      <c r="H652" s="62">
        <v>3760.0066732869909</v>
      </c>
      <c r="I652" s="91">
        <v>7.2213500784929358E-2</v>
      </c>
      <c r="J652" s="38">
        <v>1221329.25</v>
      </c>
      <c r="K652" s="92" t="s">
        <v>2664</v>
      </c>
    </row>
    <row r="653" spans="1:11" x14ac:dyDescent="0.25">
      <c r="A653" s="89" t="s">
        <v>1689</v>
      </c>
      <c r="B653" s="59" t="s">
        <v>1690</v>
      </c>
      <c r="C653" s="59" t="s">
        <v>1684</v>
      </c>
      <c r="D653" s="60">
        <v>2733305.72</v>
      </c>
      <c r="E653" s="5"/>
      <c r="F653" s="90" t="s">
        <v>1853</v>
      </c>
      <c r="G653" s="61">
        <v>1162</v>
      </c>
      <c r="H653" s="62">
        <v>2352.2424440619625</v>
      </c>
      <c r="I653" s="91">
        <v>7.2173215717722533E-2</v>
      </c>
      <c r="J653" s="38">
        <v>1222491.25</v>
      </c>
      <c r="K653" s="92" t="s">
        <v>2664</v>
      </c>
    </row>
    <row r="654" spans="1:11" x14ac:dyDescent="0.25">
      <c r="A654" s="89" t="s">
        <v>1473</v>
      </c>
      <c r="B654" s="59" t="s">
        <v>1474</v>
      </c>
      <c r="C654" s="59" t="s">
        <v>1462</v>
      </c>
      <c r="D654" s="60">
        <v>6714135.2499999991</v>
      </c>
      <c r="E654" s="5"/>
      <c r="F654" s="90" t="s">
        <v>1958</v>
      </c>
      <c r="G654" s="61">
        <v>1412.5</v>
      </c>
      <c r="H654" s="62">
        <v>4753.3700884955742</v>
      </c>
      <c r="I654" s="91">
        <v>7.1856287425149698E-2</v>
      </c>
      <c r="J654" s="38">
        <v>1223903.75</v>
      </c>
      <c r="K654" s="92" t="s">
        <v>2664</v>
      </c>
    </row>
    <row r="655" spans="1:11" x14ac:dyDescent="0.25">
      <c r="A655" s="89" t="s">
        <v>1417</v>
      </c>
      <c r="B655" s="59" t="s">
        <v>1418</v>
      </c>
      <c r="C655" s="59" t="s">
        <v>1390</v>
      </c>
      <c r="D655" s="60">
        <v>7020436.8899999987</v>
      </c>
      <c r="E655" s="5"/>
      <c r="F655" s="90" t="s">
        <v>1984</v>
      </c>
      <c r="G655" s="61">
        <v>2189</v>
      </c>
      <c r="H655" s="62">
        <v>3207.1433942439462</v>
      </c>
      <c r="I655" s="91">
        <v>7.1644367716875268E-2</v>
      </c>
      <c r="J655" s="38">
        <v>1226092.75</v>
      </c>
      <c r="K655" s="92" t="s">
        <v>2664</v>
      </c>
    </row>
    <row r="656" spans="1:11" x14ac:dyDescent="0.25">
      <c r="A656" s="89" t="s">
        <v>500</v>
      </c>
      <c r="B656" s="59" t="s">
        <v>501</v>
      </c>
      <c r="C656" s="59" t="s">
        <v>497</v>
      </c>
      <c r="D656" s="60">
        <v>1593718.0300000003</v>
      </c>
      <c r="E656" s="5"/>
      <c r="F656" s="90" t="s">
        <v>2418</v>
      </c>
      <c r="G656" s="61">
        <v>563.5</v>
      </c>
      <c r="H656" s="62">
        <v>2828.2485004436562</v>
      </c>
      <c r="I656" s="91">
        <v>7.1539657853810265E-2</v>
      </c>
      <c r="J656" s="38">
        <v>1226656.25</v>
      </c>
      <c r="K656" s="92" t="s">
        <v>2664</v>
      </c>
    </row>
    <row r="657" spans="1:11" x14ac:dyDescent="0.25">
      <c r="A657" s="89" t="s">
        <v>1143</v>
      </c>
      <c r="B657" s="59" t="s">
        <v>1144</v>
      </c>
      <c r="C657" s="59" t="s">
        <v>1140</v>
      </c>
      <c r="D657" s="60">
        <v>1527330.28</v>
      </c>
      <c r="E657" s="5"/>
      <c r="F657" s="90" t="s">
        <v>2115</v>
      </c>
      <c r="G657" s="61">
        <v>565</v>
      </c>
      <c r="H657" s="62">
        <v>2703.2394336283187</v>
      </c>
      <c r="I657" s="91">
        <v>7.1202531645569625E-2</v>
      </c>
      <c r="J657" s="38">
        <v>1227221.25</v>
      </c>
      <c r="K657" s="92" t="s">
        <v>2664</v>
      </c>
    </row>
    <row r="658" spans="1:11" x14ac:dyDescent="0.25">
      <c r="A658" s="89" t="s">
        <v>1126</v>
      </c>
      <c r="B658" s="59" t="s">
        <v>1127</v>
      </c>
      <c r="C658" s="59" t="s">
        <v>1094</v>
      </c>
      <c r="D658" s="60">
        <v>1430867.9100000001</v>
      </c>
      <c r="E658" s="5"/>
      <c r="F658" s="90" t="s">
        <v>2122</v>
      </c>
      <c r="G658" s="61">
        <v>366</v>
      </c>
      <c r="H658" s="62">
        <v>3909.4751639344267</v>
      </c>
      <c r="I658" s="91">
        <v>7.113821138211382E-2</v>
      </c>
      <c r="J658" s="38">
        <v>1227587.25</v>
      </c>
      <c r="K658" s="92" t="s">
        <v>2664</v>
      </c>
    </row>
    <row r="659" spans="1:11" x14ac:dyDescent="0.25">
      <c r="A659" s="89" t="s">
        <v>914</v>
      </c>
      <c r="B659" s="59" t="s">
        <v>915</v>
      </c>
      <c r="C659" s="59" t="s">
        <v>903</v>
      </c>
      <c r="D659" s="60">
        <v>2792785.43</v>
      </c>
      <c r="E659" s="5"/>
      <c r="F659" s="90" t="s">
        <v>2220</v>
      </c>
      <c r="G659" s="61">
        <v>896.5</v>
      </c>
      <c r="H659" s="62">
        <v>3115.2096263245958</v>
      </c>
      <c r="I659" s="91">
        <v>7.0646766169154232E-2</v>
      </c>
      <c r="J659" s="38">
        <v>1228483.75</v>
      </c>
      <c r="K659" s="92" t="s">
        <v>2664</v>
      </c>
    </row>
    <row r="660" spans="1:11" x14ac:dyDescent="0.25">
      <c r="A660" s="89" t="s">
        <v>1752</v>
      </c>
      <c r="B660" s="59" t="s">
        <v>1753</v>
      </c>
      <c r="C660" s="59" t="s">
        <v>902</v>
      </c>
      <c r="D660" s="60">
        <v>318917.51</v>
      </c>
      <c r="E660" s="5"/>
      <c r="F660" s="90" t="s">
        <v>1815</v>
      </c>
      <c r="G660" s="61">
        <v>266</v>
      </c>
      <c r="H660" s="62">
        <v>1198.9380075187971</v>
      </c>
      <c r="I660" s="91">
        <v>7.0388349514563103E-2</v>
      </c>
      <c r="J660" s="38">
        <v>1228749.75</v>
      </c>
      <c r="K660" s="92" t="s">
        <v>2664</v>
      </c>
    </row>
    <row r="661" spans="1:11" x14ac:dyDescent="0.25">
      <c r="A661" s="89" t="s">
        <v>1634</v>
      </c>
      <c r="B661" s="59" t="s">
        <v>1635</v>
      </c>
      <c r="C661" s="59" t="s">
        <v>1612</v>
      </c>
      <c r="D661" s="60">
        <v>849024.80999999994</v>
      </c>
      <c r="E661" s="5"/>
      <c r="F661" s="90" t="s">
        <v>1879</v>
      </c>
      <c r="G661" s="61">
        <v>778.5</v>
      </c>
      <c r="H661" s="62">
        <v>1090.5906358381503</v>
      </c>
      <c r="I661" s="91">
        <v>7.0374574347332575E-2</v>
      </c>
      <c r="J661" s="38">
        <v>1229528.25</v>
      </c>
      <c r="K661" s="92" t="s">
        <v>2664</v>
      </c>
    </row>
    <row r="662" spans="1:11" x14ac:dyDescent="0.25">
      <c r="A662" s="89" t="s">
        <v>435</v>
      </c>
      <c r="B662" s="59" t="s">
        <v>436</v>
      </c>
      <c r="C662" s="59" t="s">
        <v>430</v>
      </c>
      <c r="D662" s="60">
        <v>2529035.4400000004</v>
      </c>
      <c r="E662" s="5"/>
      <c r="F662" s="90" t="s">
        <v>2450</v>
      </c>
      <c r="G662" s="61">
        <v>735.5</v>
      </c>
      <c r="H662" s="62">
        <v>3438.5254112848406</v>
      </c>
      <c r="I662" s="91">
        <v>7.0336391437308868E-2</v>
      </c>
      <c r="J662" s="38">
        <v>1230263.75</v>
      </c>
      <c r="K662" s="92" t="s">
        <v>2664</v>
      </c>
    </row>
    <row r="663" spans="1:11" x14ac:dyDescent="0.25">
      <c r="A663" s="89" t="s">
        <v>727</v>
      </c>
      <c r="B663" s="59" t="s">
        <v>728</v>
      </c>
      <c r="C663" s="59" t="s">
        <v>718</v>
      </c>
      <c r="D663" s="60">
        <v>742164.2699999999</v>
      </c>
      <c r="E663" s="5"/>
      <c r="F663" s="90" t="s">
        <v>2310</v>
      </c>
      <c r="G663" s="61">
        <v>580.75</v>
      </c>
      <c r="H663" s="62">
        <v>1277.9410589754625</v>
      </c>
      <c r="I663" s="91">
        <v>6.9930069930069935E-2</v>
      </c>
      <c r="J663" s="38">
        <v>1230844.5</v>
      </c>
      <c r="K663" s="92" t="s">
        <v>2664</v>
      </c>
    </row>
    <row r="664" spans="1:11" x14ac:dyDescent="0.25">
      <c r="A664" s="89" t="s">
        <v>464</v>
      </c>
      <c r="B664" s="59" t="s">
        <v>465</v>
      </c>
      <c r="C664" s="59" t="s">
        <v>439</v>
      </c>
      <c r="D664" s="60">
        <v>202735.01</v>
      </c>
      <c r="E664" s="5"/>
      <c r="F664" s="90" t="s">
        <v>2436</v>
      </c>
      <c r="G664" s="61">
        <v>255</v>
      </c>
      <c r="H664" s="62">
        <v>795.03925490196082</v>
      </c>
      <c r="I664" s="91">
        <v>6.985294117647059E-2</v>
      </c>
      <c r="J664" s="38">
        <v>1231099.5</v>
      </c>
      <c r="K664" s="92" t="s">
        <v>2664</v>
      </c>
    </row>
    <row r="665" spans="1:11" x14ac:dyDescent="0.25">
      <c r="A665" s="89" t="s">
        <v>1395</v>
      </c>
      <c r="B665" s="59" t="s">
        <v>1396</v>
      </c>
      <c r="C665" s="59" t="s">
        <v>1390</v>
      </c>
      <c r="D665" s="60">
        <v>3320314.12</v>
      </c>
      <c r="E665" s="5"/>
      <c r="F665" s="90" t="s">
        <v>1995</v>
      </c>
      <c r="G665" s="61">
        <v>1609</v>
      </c>
      <c r="H665" s="62">
        <v>2063.5886389061529</v>
      </c>
      <c r="I665" s="91">
        <v>6.9511025886864808E-2</v>
      </c>
      <c r="J665" s="38">
        <v>1232708.5</v>
      </c>
      <c r="K665" s="92" t="s">
        <v>2664</v>
      </c>
    </row>
    <row r="666" spans="1:11" x14ac:dyDescent="0.25">
      <c r="A666" s="89" t="s">
        <v>128</v>
      </c>
      <c r="B666" s="59" t="s">
        <v>129</v>
      </c>
      <c r="C666" s="59" t="s">
        <v>123</v>
      </c>
      <c r="D666" s="60">
        <v>1880202.4800000002</v>
      </c>
      <c r="E666" s="5"/>
      <c r="F666" s="90" t="s">
        <v>2603</v>
      </c>
      <c r="G666" s="61">
        <v>1341.75</v>
      </c>
      <c r="H666" s="62">
        <v>1401.3061151481277</v>
      </c>
      <c r="I666" s="91">
        <v>6.9405099150141647E-2</v>
      </c>
      <c r="J666" s="38">
        <v>1234050.25</v>
      </c>
      <c r="K666" s="92" t="s">
        <v>2664</v>
      </c>
    </row>
    <row r="667" spans="1:11" x14ac:dyDescent="0.25">
      <c r="A667" s="89" t="s">
        <v>1678</v>
      </c>
      <c r="B667" s="59" t="s">
        <v>1679</v>
      </c>
      <c r="C667" s="59" t="s">
        <v>1638</v>
      </c>
      <c r="D667" s="60">
        <v>1204144.1600000001</v>
      </c>
      <c r="E667" s="5"/>
      <c r="F667" s="90" t="s">
        <v>1858</v>
      </c>
      <c r="G667" s="61">
        <v>419.5</v>
      </c>
      <c r="H667" s="62">
        <v>2870.4270798569728</v>
      </c>
      <c r="I667" s="91">
        <v>6.9182389937106917E-2</v>
      </c>
      <c r="J667" s="38">
        <v>1234469.75</v>
      </c>
      <c r="K667" s="92" t="s">
        <v>2664</v>
      </c>
    </row>
    <row r="668" spans="1:11" x14ac:dyDescent="0.25">
      <c r="A668" s="89" t="s">
        <v>1233</v>
      </c>
      <c r="B668" s="59" t="s">
        <v>1234</v>
      </c>
      <c r="C668" s="59" t="s">
        <v>1156</v>
      </c>
      <c r="D668" s="60">
        <v>5872879.8699999992</v>
      </c>
      <c r="E668" s="5"/>
      <c r="F668" s="90" t="s">
        <v>2071</v>
      </c>
      <c r="G668" s="61">
        <v>1820.5</v>
      </c>
      <c r="H668" s="62">
        <v>3225.9708157099694</v>
      </c>
      <c r="I668" s="91">
        <v>6.9088743299583089E-2</v>
      </c>
      <c r="J668" s="38">
        <v>1236290.25</v>
      </c>
      <c r="K668" s="92" t="s">
        <v>2664</v>
      </c>
    </row>
    <row r="669" spans="1:11" x14ac:dyDescent="0.25">
      <c r="A669" s="89" t="s">
        <v>1298</v>
      </c>
      <c r="B669" s="59" t="s">
        <v>1299</v>
      </c>
      <c r="C669" s="59" t="s">
        <v>1247</v>
      </c>
      <c r="D669" s="60">
        <v>178692.71999999997</v>
      </c>
      <c r="E669" s="5"/>
      <c r="F669" s="90" t="s">
        <v>2039</v>
      </c>
      <c r="G669" s="61">
        <v>93.5</v>
      </c>
      <c r="H669" s="62">
        <v>1911.152085561497</v>
      </c>
      <c r="I669" s="91">
        <v>6.8702290076335881E-2</v>
      </c>
      <c r="J669" s="38">
        <v>1236383.75</v>
      </c>
      <c r="K669" s="92" t="s">
        <v>2664</v>
      </c>
    </row>
    <row r="670" spans="1:11" x14ac:dyDescent="0.25">
      <c r="A670" s="89" t="s">
        <v>1286</v>
      </c>
      <c r="B670" s="59" t="s">
        <v>1287</v>
      </c>
      <c r="C670" s="59" t="s">
        <v>1247</v>
      </c>
      <c r="D670" s="60">
        <v>166315.06000000003</v>
      </c>
      <c r="E670" s="5"/>
      <c r="F670" s="90" t="s">
        <v>2045</v>
      </c>
      <c r="G670" s="61">
        <v>207.5</v>
      </c>
      <c r="H670" s="62">
        <v>801.51836144578328</v>
      </c>
      <c r="I670" s="91">
        <v>6.8702290076335881E-2</v>
      </c>
      <c r="J670" s="38">
        <v>1236591.25</v>
      </c>
      <c r="K670" s="92" t="s">
        <v>2664</v>
      </c>
    </row>
    <row r="671" spans="1:11" x14ac:dyDescent="0.25">
      <c r="A671" s="89" t="s">
        <v>1179</v>
      </c>
      <c r="B671" s="59" t="s">
        <v>1180</v>
      </c>
      <c r="C671" s="59" t="s">
        <v>1156</v>
      </c>
      <c r="D671" s="60">
        <v>5388212.6799999978</v>
      </c>
      <c r="E671" s="5"/>
      <c r="F671" s="90" t="s">
        <v>2098</v>
      </c>
      <c r="G671" s="61">
        <v>4776.5</v>
      </c>
      <c r="H671" s="62">
        <v>1128.0671370250179</v>
      </c>
      <c r="I671" s="91">
        <v>6.8415401135143425E-2</v>
      </c>
      <c r="J671" s="38">
        <v>1241367.75</v>
      </c>
      <c r="K671" s="92" t="s">
        <v>2664</v>
      </c>
    </row>
    <row r="672" spans="1:11" x14ac:dyDescent="0.25">
      <c r="A672" s="89" t="s">
        <v>920</v>
      </c>
      <c r="B672" s="59" t="s">
        <v>921</v>
      </c>
      <c r="C672" s="59" t="s">
        <v>922</v>
      </c>
      <c r="D672" s="60">
        <v>130421.13000000002</v>
      </c>
      <c r="E672" s="5"/>
      <c r="F672" s="90" t="s">
        <v>2217</v>
      </c>
      <c r="G672" s="61">
        <v>169</v>
      </c>
      <c r="H672" s="62">
        <v>771.72266272189358</v>
      </c>
      <c r="I672" s="91">
        <v>6.8181818181818177E-2</v>
      </c>
      <c r="J672" s="38">
        <v>1241536.75</v>
      </c>
      <c r="K672" s="92" t="s">
        <v>2664</v>
      </c>
    </row>
    <row r="673" spans="1:11" x14ac:dyDescent="0.25">
      <c r="A673" s="89" t="s">
        <v>1084</v>
      </c>
      <c r="B673" s="59" t="s">
        <v>1085</v>
      </c>
      <c r="C673" s="59" t="s">
        <v>1075</v>
      </c>
      <c r="D673" s="60">
        <v>67402294.810000002</v>
      </c>
      <c r="E673" s="5"/>
      <c r="F673" s="90" t="s">
        <v>2142</v>
      </c>
      <c r="G673" s="61">
        <v>19561</v>
      </c>
      <c r="H673" s="62">
        <v>3445.7489295025816</v>
      </c>
      <c r="I673" s="91">
        <v>6.8114560866730206E-2</v>
      </c>
      <c r="J673" s="38">
        <v>1261097.75</v>
      </c>
      <c r="K673" s="92" t="s">
        <v>2664</v>
      </c>
    </row>
    <row r="674" spans="1:11" x14ac:dyDescent="0.25">
      <c r="A674" s="89" t="s">
        <v>637</v>
      </c>
      <c r="B674" s="59" t="s">
        <v>638</v>
      </c>
      <c r="C674" s="59" t="s">
        <v>628</v>
      </c>
      <c r="D674" s="60">
        <v>1470307.6300000001</v>
      </c>
      <c r="E674" s="5"/>
      <c r="F674" s="90" t="s">
        <v>2353</v>
      </c>
      <c r="G674" s="61">
        <v>407</v>
      </c>
      <c r="H674" s="62">
        <v>3612.5494594594597</v>
      </c>
      <c r="I674" s="91">
        <v>6.8041237113402056E-2</v>
      </c>
      <c r="J674" s="38">
        <v>1261504.75</v>
      </c>
      <c r="K674" s="92" t="s">
        <v>2664</v>
      </c>
    </row>
    <row r="675" spans="1:11" x14ac:dyDescent="0.25">
      <c r="A675" s="89" t="s">
        <v>406</v>
      </c>
      <c r="B675" s="59" t="s">
        <v>407</v>
      </c>
      <c r="C675" s="59" t="s">
        <v>123</v>
      </c>
      <c r="D675" s="60">
        <v>18480049.759999998</v>
      </c>
      <c r="E675" s="5"/>
      <c r="F675" s="90" t="s">
        <v>2463</v>
      </c>
      <c r="G675" s="61">
        <v>2765.5</v>
      </c>
      <c r="H675" s="62">
        <v>6682.353917917193</v>
      </c>
      <c r="I675" s="91">
        <v>6.7957617829740594E-2</v>
      </c>
      <c r="J675" s="38">
        <v>1264270.25</v>
      </c>
      <c r="K675" s="92" t="s">
        <v>2664</v>
      </c>
    </row>
    <row r="676" spans="1:11" x14ac:dyDescent="0.25">
      <c r="A676" s="89" t="s">
        <v>1441</v>
      </c>
      <c r="B676" s="59" t="s">
        <v>1442</v>
      </c>
      <c r="C676" s="59" t="s">
        <v>1436</v>
      </c>
      <c r="D676" s="60">
        <v>833019.76</v>
      </c>
      <c r="E676" s="5"/>
      <c r="F676" s="90" t="s">
        <v>1973</v>
      </c>
      <c r="G676" s="61">
        <v>111</v>
      </c>
      <c r="H676" s="62">
        <v>7504.682522522523</v>
      </c>
      <c r="I676" s="91">
        <v>6.7796610169491525E-2</v>
      </c>
      <c r="J676" s="38">
        <v>1264381.25</v>
      </c>
      <c r="K676" s="92" t="s">
        <v>2664</v>
      </c>
    </row>
    <row r="677" spans="1:11" x14ac:dyDescent="0.25">
      <c r="A677" s="89" t="s">
        <v>763</v>
      </c>
      <c r="B677" s="59" t="s">
        <v>764</v>
      </c>
      <c r="C677" s="59" t="s">
        <v>718</v>
      </c>
      <c r="D677" s="60">
        <v>598748.32999999996</v>
      </c>
      <c r="E677" s="5"/>
      <c r="F677" s="90" t="s">
        <v>2292</v>
      </c>
      <c r="G677" s="61">
        <v>737</v>
      </c>
      <c r="H677" s="62">
        <v>812.41293080054265</v>
      </c>
      <c r="I677" s="91">
        <v>6.7774936061381075E-2</v>
      </c>
      <c r="J677" s="38">
        <v>1265118.25</v>
      </c>
      <c r="K677" s="92" t="s">
        <v>2664</v>
      </c>
    </row>
    <row r="678" spans="1:11" x14ac:dyDescent="0.25">
      <c r="A678" s="89" t="s">
        <v>404</v>
      </c>
      <c r="B678" s="59" t="s">
        <v>405</v>
      </c>
      <c r="C678" s="59" t="s">
        <v>123</v>
      </c>
      <c r="D678" s="60">
        <v>3877972.3400000003</v>
      </c>
      <c r="E678" s="5"/>
      <c r="F678" s="90" t="s">
        <v>2464</v>
      </c>
      <c r="G678" s="61">
        <v>938</v>
      </c>
      <c r="H678" s="62">
        <v>4134.2988699360349</v>
      </c>
      <c r="I678" s="91">
        <v>6.775510204081632E-2</v>
      </c>
      <c r="J678" s="38">
        <v>1266056.25</v>
      </c>
      <c r="K678" s="92" t="s">
        <v>2664</v>
      </c>
    </row>
    <row r="679" spans="1:11" x14ac:dyDescent="0.25">
      <c r="A679" s="89" t="s">
        <v>566</v>
      </c>
      <c r="B679" s="59" t="s">
        <v>567</v>
      </c>
      <c r="C679" s="59" t="s">
        <v>545</v>
      </c>
      <c r="D679" s="60">
        <v>481928.8</v>
      </c>
      <c r="E679" s="5"/>
      <c r="F679" s="90" t="s">
        <v>2387</v>
      </c>
      <c r="G679" s="61">
        <v>161.5</v>
      </c>
      <c r="H679" s="62">
        <v>2984.0792569659443</v>
      </c>
      <c r="I679" s="91">
        <v>6.7567567567567571E-2</v>
      </c>
      <c r="J679" s="38">
        <v>1266217.75</v>
      </c>
      <c r="K679" s="92" t="s">
        <v>2664</v>
      </c>
    </row>
    <row r="680" spans="1:11" x14ac:dyDescent="0.25">
      <c r="A680" s="89" t="s">
        <v>144</v>
      </c>
      <c r="B680" s="59" t="s">
        <v>145</v>
      </c>
      <c r="C680" s="59" t="s">
        <v>123</v>
      </c>
      <c r="D680" s="60">
        <v>4595162.71</v>
      </c>
      <c r="E680" s="5"/>
      <c r="F680" s="90" t="s">
        <v>2595</v>
      </c>
      <c r="G680" s="61">
        <v>4176</v>
      </c>
      <c r="H680" s="62">
        <v>1100.374212164751</v>
      </c>
      <c r="I680" s="91">
        <v>6.7554142658454205E-2</v>
      </c>
      <c r="J680" s="38">
        <v>1270393.75</v>
      </c>
      <c r="K680" s="92" t="s">
        <v>2664</v>
      </c>
    </row>
    <row r="681" spans="1:11" x14ac:dyDescent="0.25">
      <c r="A681" s="89" t="s">
        <v>550</v>
      </c>
      <c r="B681" s="59" t="s">
        <v>551</v>
      </c>
      <c r="C681" s="59" t="s">
        <v>545</v>
      </c>
      <c r="D681" s="60">
        <v>1278866.1400000001</v>
      </c>
      <c r="E681" s="5"/>
      <c r="F681" s="90" t="s">
        <v>2395</v>
      </c>
      <c r="G681" s="61">
        <v>548</v>
      </c>
      <c r="H681" s="62">
        <v>2333.6973357664237</v>
      </c>
      <c r="I681" s="91">
        <v>6.7270375161707627E-2</v>
      </c>
      <c r="J681" s="38">
        <v>1270941.75</v>
      </c>
      <c r="K681" s="92" t="s">
        <v>2664</v>
      </c>
    </row>
    <row r="682" spans="1:11" x14ac:dyDescent="0.25">
      <c r="A682" s="89" t="s">
        <v>1335</v>
      </c>
      <c r="B682" s="59" t="s">
        <v>1336</v>
      </c>
      <c r="C682" s="59" t="s">
        <v>1334</v>
      </c>
      <c r="D682" s="60">
        <v>307220.96000000008</v>
      </c>
      <c r="E682" s="5"/>
      <c r="F682" s="90" t="s">
        <v>2023</v>
      </c>
      <c r="G682" s="61">
        <v>105.5</v>
      </c>
      <c r="H682" s="62">
        <v>2912.0470142180102</v>
      </c>
      <c r="I682" s="91">
        <v>6.7039106145251395E-2</v>
      </c>
      <c r="J682" s="38">
        <v>1271047.25</v>
      </c>
      <c r="K682" s="92" t="s">
        <v>2664</v>
      </c>
    </row>
    <row r="683" spans="1:11" x14ac:dyDescent="0.25">
      <c r="A683" s="89" t="s">
        <v>589</v>
      </c>
      <c r="B683" s="59" t="s">
        <v>590</v>
      </c>
      <c r="C683" s="59" t="s">
        <v>572</v>
      </c>
      <c r="D683" s="60">
        <v>377281.04999999987</v>
      </c>
      <c r="E683" s="5"/>
      <c r="F683" s="90" t="s">
        <v>2376</v>
      </c>
      <c r="G683" s="61">
        <v>50.5</v>
      </c>
      <c r="H683" s="62">
        <v>7470.9118811881162</v>
      </c>
      <c r="I683" s="91">
        <v>6.6666666666666666E-2</v>
      </c>
      <c r="J683" s="38">
        <v>1271097.75</v>
      </c>
      <c r="K683" s="92" t="s">
        <v>2664</v>
      </c>
    </row>
    <row r="684" spans="1:11" x14ac:dyDescent="0.25">
      <c r="A684" s="89" t="s">
        <v>188</v>
      </c>
      <c r="B684" s="59" t="s">
        <v>189</v>
      </c>
      <c r="C684" s="59" t="s">
        <v>123</v>
      </c>
      <c r="D684" s="60">
        <v>2962571.2299999991</v>
      </c>
      <c r="E684" s="5"/>
      <c r="F684" s="90" t="s">
        <v>2573</v>
      </c>
      <c r="G684" s="61">
        <v>3711.5</v>
      </c>
      <c r="H684" s="62">
        <v>798.21399164758157</v>
      </c>
      <c r="I684" s="91">
        <v>6.6515983209557636E-2</v>
      </c>
      <c r="J684" s="38">
        <v>1274809.25</v>
      </c>
      <c r="K684" s="92" t="s">
        <v>2664</v>
      </c>
    </row>
    <row r="685" spans="1:11" x14ac:dyDescent="0.25">
      <c r="A685" s="89" t="s">
        <v>747</v>
      </c>
      <c r="B685" s="59" t="s">
        <v>748</v>
      </c>
      <c r="C685" s="59" t="s">
        <v>718</v>
      </c>
      <c r="D685" s="60">
        <v>3365574.6999999997</v>
      </c>
      <c r="E685" s="5"/>
      <c r="F685" s="90" t="s">
        <v>2300</v>
      </c>
      <c r="G685" s="61">
        <v>2825.25</v>
      </c>
      <c r="H685" s="62">
        <v>1191.2484558888593</v>
      </c>
      <c r="I685" s="91">
        <v>6.5886699507389165E-2</v>
      </c>
      <c r="J685" s="38">
        <v>1277634.5</v>
      </c>
      <c r="K685" s="92" t="s">
        <v>2664</v>
      </c>
    </row>
    <row r="686" spans="1:11" x14ac:dyDescent="0.25">
      <c r="A686" s="89" t="s">
        <v>194</v>
      </c>
      <c r="B686" s="59" t="s">
        <v>195</v>
      </c>
      <c r="C686" s="59" t="s">
        <v>123</v>
      </c>
      <c r="D686" s="60">
        <v>12465957.420000002</v>
      </c>
      <c r="E686" s="5"/>
      <c r="F686" s="90" t="s">
        <v>2570</v>
      </c>
      <c r="G686" s="61">
        <v>12087</v>
      </c>
      <c r="H686" s="62">
        <v>1031.352479523455</v>
      </c>
      <c r="I686" s="91">
        <v>6.5661727133367404E-2</v>
      </c>
      <c r="J686" s="38">
        <v>1289721.5</v>
      </c>
      <c r="K686" s="92" t="s">
        <v>2664</v>
      </c>
    </row>
    <row r="687" spans="1:11" x14ac:dyDescent="0.25">
      <c r="A687" s="89" t="s">
        <v>2693</v>
      </c>
      <c r="B687" s="59" t="s">
        <v>2694</v>
      </c>
      <c r="C687" s="59" t="s">
        <v>1156</v>
      </c>
      <c r="D687" s="60">
        <v>6244082.04</v>
      </c>
      <c r="E687" s="5"/>
      <c r="F687" s="71">
        <v>170021803731</v>
      </c>
      <c r="G687" s="61">
        <v>430</v>
      </c>
      <c r="H687" s="62">
        <v>14521.121023255813</v>
      </c>
      <c r="I687" s="91">
        <v>6.5573770491803282E-2</v>
      </c>
      <c r="J687" s="38">
        <v>1290151.5</v>
      </c>
      <c r="K687" s="92" t="s">
        <v>2664</v>
      </c>
    </row>
    <row r="688" spans="1:11" x14ac:dyDescent="0.25">
      <c r="A688" s="89" t="s">
        <v>1370</v>
      </c>
      <c r="B688" s="59" t="s">
        <v>1371</v>
      </c>
      <c r="C688" s="59" t="s">
        <v>1363</v>
      </c>
      <c r="D688" s="60">
        <v>7788505.4099999992</v>
      </c>
      <c r="E688" s="5"/>
      <c r="F688" s="90" t="s">
        <v>2007</v>
      </c>
      <c r="G688" s="61">
        <v>2709</v>
      </c>
      <c r="H688" s="62">
        <v>2875.0481395348834</v>
      </c>
      <c r="I688" s="91">
        <v>6.5136476426799012E-2</v>
      </c>
      <c r="J688" s="38">
        <v>1292860.5</v>
      </c>
      <c r="K688" s="92" t="s">
        <v>2664</v>
      </c>
    </row>
    <row r="689" spans="1:11" x14ac:dyDescent="0.25">
      <c r="A689" s="89" t="s">
        <v>1173</v>
      </c>
      <c r="B689" s="59" t="s">
        <v>1174</v>
      </c>
      <c r="C689" s="59" t="s">
        <v>1156</v>
      </c>
      <c r="D689" s="60">
        <v>6974809.7499999991</v>
      </c>
      <c r="E689" s="5"/>
      <c r="F689" s="90" t="s">
        <v>2101</v>
      </c>
      <c r="G689" s="61">
        <v>1669.5</v>
      </c>
      <c r="H689" s="62">
        <v>4177.7836178496555</v>
      </c>
      <c r="I689" s="91">
        <v>6.5030674846625766E-2</v>
      </c>
      <c r="J689" s="38">
        <v>1294530</v>
      </c>
      <c r="K689" s="92" t="s">
        <v>2664</v>
      </c>
    </row>
    <row r="690" spans="1:11" x14ac:dyDescent="0.25">
      <c r="A690" s="89" t="s">
        <v>117</v>
      </c>
      <c r="B690" s="59" t="s">
        <v>118</v>
      </c>
      <c r="C690" s="59" t="s">
        <v>95</v>
      </c>
      <c r="D690" s="60">
        <v>3240660.3999999994</v>
      </c>
      <c r="E690" s="5"/>
      <c r="F690" s="90" t="s">
        <v>2608</v>
      </c>
      <c r="G690" s="61">
        <v>858.5</v>
      </c>
      <c r="H690" s="62">
        <v>3774.7937099592305</v>
      </c>
      <c r="I690" s="91">
        <v>6.4835164835164841E-2</v>
      </c>
      <c r="J690" s="38">
        <v>1295388.5</v>
      </c>
      <c r="K690" s="92" t="s">
        <v>2664</v>
      </c>
    </row>
    <row r="691" spans="1:11" x14ac:dyDescent="0.25">
      <c r="A691" s="89" t="s">
        <v>1051</v>
      </c>
      <c r="B691" s="59" t="s">
        <v>1052</v>
      </c>
      <c r="C691" s="59" t="s">
        <v>1046</v>
      </c>
      <c r="D691" s="60">
        <v>218165.79999999996</v>
      </c>
      <c r="E691" s="5"/>
      <c r="F691" s="90" t="s">
        <v>2157</v>
      </c>
      <c r="G691" s="61">
        <v>176.5</v>
      </c>
      <c r="H691" s="62">
        <v>1236.0668555240791</v>
      </c>
      <c r="I691" s="91">
        <v>6.4705882352941183E-2</v>
      </c>
      <c r="J691" s="38">
        <v>1295565</v>
      </c>
      <c r="K691" s="92" t="s">
        <v>2664</v>
      </c>
    </row>
    <row r="692" spans="1:11" x14ac:dyDescent="0.25">
      <c r="A692" s="89" t="s">
        <v>1524</v>
      </c>
      <c r="B692" s="59" t="s">
        <v>1525</v>
      </c>
      <c r="C692" s="59" t="s">
        <v>1500</v>
      </c>
      <c r="D692" s="60">
        <v>1851303.39</v>
      </c>
      <c r="E692" s="5"/>
      <c r="F692" s="90" t="s">
        <v>1933</v>
      </c>
      <c r="G692" s="61">
        <v>605</v>
      </c>
      <c r="H692" s="62">
        <v>3060.0056033057849</v>
      </c>
      <c r="I692" s="91">
        <v>6.4690026954177901E-2</v>
      </c>
      <c r="J692" s="38">
        <v>1296170</v>
      </c>
      <c r="K692" s="92" t="s">
        <v>2664</v>
      </c>
    </row>
    <row r="693" spans="1:11" x14ac:dyDescent="0.25">
      <c r="A693" s="89" t="s">
        <v>103</v>
      </c>
      <c r="B693" s="59" t="s">
        <v>104</v>
      </c>
      <c r="C693" s="59" t="s">
        <v>95</v>
      </c>
      <c r="D693" s="60">
        <v>4443641.2799999993</v>
      </c>
      <c r="E693" s="5"/>
      <c r="F693" s="90" t="s">
        <v>2615</v>
      </c>
      <c r="G693" s="61">
        <v>1641.5</v>
      </c>
      <c r="H693" s="62">
        <v>2707.0613950654883</v>
      </c>
      <c r="I693" s="91">
        <v>6.4449064449064453E-2</v>
      </c>
      <c r="J693" s="38">
        <v>1297811.5</v>
      </c>
      <c r="K693" s="92" t="s">
        <v>2664</v>
      </c>
    </row>
    <row r="694" spans="1:11" x14ac:dyDescent="0.25">
      <c r="A694" s="89" t="s">
        <v>629</v>
      </c>
      <c r="B694" s="59" t="s">
        <v>630</v>
      </c>
      <c r="C694" s="59" t="s">
        <v>628</v>
      </c>
      <c r="D694" s="60">
        <v>2660319.46</v>
      </c>
      <c r="E694" s="5"/>
      <c r="F694" s="90" t="s">
        <v>2357</v>
      </c>
      <c r="G694" s="61">
        <v>505</v>
      </c>
      <c r="H694" s="62">
        <v>5267.9593267326736</v>
      </c>
      <c r="I694" s="91">
        <v>6.4338235294117641E-2</v>
      </c>
      <c r="J694" s="38">
        <v>1298316.5</v>
      </c>
      <c r="K694" s="92" t="s">
        <v>2664</v>
      </c>
    </row>
    <row r="695" spans="1:11" x14ac:dyDescent="0.25">
      <c r="A695" s="89" t="s">
        <v>904</v>
      </c>
      <c r="B695" s="59" t="s">
        <v>905</v>
      </c>
      <c r="C695" s="59" t="s">
        <v>903</v>
      </c>
      <c r="D695" s="60">
        <v>1351469.92</v>
      </c>
      <c r="E695" s="5"/>
      <c r="F695" s="90" t="s">
        <v>2229</v>
      </c>
      <c r="G695" s="61">
        <v>1954</v>
      </c>
      <c r="H695" s="62">
        <v>691.6427430910951</v>
      </c>
      <c r="I695" s="91">
        <v>6.4189189189189186E-2</v>
      </c>
      <c r="J695" s="38">
        <v>1300270.5</v>
      </c>
      <c r="K695" s="92" t="s">
        <v>2664</v>
      </c>
    </row>
    <row r="696" spans="1:11" x14ac:dyDescent="0.25">
      <c r="A696" s="89" t="s">
        <v>1437</v>
      </c>
      <c r="B696" s="59" t="s">
        <v>1438</v>
      </c>
      <c r="C696" s="59" t="s">
        <v>1436</v>
      </c>
      <c r="D696" s="60">
        <v>307313.64</v>
      </c>
      <c r="E696" s="5"/>
      <c r="F696" s="90" t="s">
        <v>1975</v>
      </c>
      <c r="G696" s="61">
        <v>38</v>
      </c>
      <c r="H696" s="62">
        <v>8087.2010526315789</v>
      </c>
      <c r="I696" s="91">
        <v>6.3829787234042548E-2</v>
      </c>
      <c r="J696" s="38">
        <v>1300308.5</v>
      </c>
      <c r="K696" s="92" t="s">
        <v>2664</v>
      </c>
    </row>
    <row r="697" spans="1:11" x14ac:dyDescent="0.25">
      <c r="A697" s="89" t="s">
        <v>1317</v>
      </c>
      <c r="B697" s="59" t="s">
        <v>1318</v>
      </c>
      <c r="C697" s="59" t="s">
        <v>1308</v>
      </c>
      <c r="D697" s="60">
        <v>2172690.0499999998</v>
      </c>
      <c r="E697" s="5"/>
      <c r="F697" s="90" t="s">
        <v>2031</v>
      </c>
      <c r="G697" s="61">
        <v>919</v>
      </c>
      <c r="H697" s="62">
        <v>2364.1893906420019</v>
      </c>
      <c r="I697" s="91">
        <v>6.3706563706563704E-2</v>
      </c>
      <c r="J697" s="38">
        <v>1301227.5</v>
      </c>
      <c r="K697" s="92" t="s">
        <v>2664</v>
      </c>
    </row>
    <row r="698" spans="1:11" x14ac:dyDescent="0.25">
      <c r="A698" s="89" t="s">
        <v>109</v>
      </c>
      <c r="B698" s="59" t="s">
        <v>110</v>
      </c>
      <c r="C698" s="59" t="s">
        <v>95</v>
      </c>
      <c r="D698" s="60">
        <v>5703100.8999999985</v>
      </c>
      <c r="E698" s="5"/>
      <c r="F698" s="90" t="s">
        <v>2612</v>
      </c>
      <c r="G698" s="61">
        <v>1485</v>
      </c>
      <c r="H698" s="62">
        <v>3840.4719865319857</v>
      </c>
      <c r="I698" s="91">
        <v>6.3398692810457513E-2</v>
      </c>
      <c r="J698" s="38">
        <v>1302712.5</v>
      </c>
      <c r="K698" s="92" t="s">
        <v>2664</v>
      </c>
    </row>
    <row r="699" spans="1:11" x14ac:dyDescent="0.25">
      <c r="A699" s="89" t="s">
        <v>1582</v>
      </c>
      <c r="B699" s="59" t="s">
        <v>1583</v>
      </c>
      <c r="C699" s="59" t="s">
        <v>1557</v>
      </c>
      <c r="D699" s="60">
        <v>1273243.22</v>
      </c>
      <c r="E699" s="5"/>
      <c r="F699" s="90" t="s">
        <v>1905</v>
      </c>
      <c r="G699" s="61">
        <v>708.5</v>
      </c>
      <c r="H699" s="62">
        <v>1797.0969936485533</v>
      </c>
      <c r="I699" s="91">
        <v>6.3397129186602869E-2</v>
      </c>
      <c r="J699" s="38">
        <v>1303421</v>
      </c>
      <c r="K699" s="92" t="s">
        <v>2664</v>
      </c>
    </row>
    <row r="700" spans="1:11" x14ac:dyDescent="0.25">
      <c r="A700" s="89" t="s">
        <v>1227</v>
      </c>
      <c r="B700" s="59" t="s">
        <v>1228</v>
      </c>
      <c r="C700" s="59" t="s">
        <v>1156</v>
      </c>
      <c r="D700" s="60">
        <v>11550558.459999997</v>
      </c>
      <c r="E700" s="5"/>
      <c r="F700" s="90" t="s">
        <v>2074</v>
      </c>
      <c r="G700" s="61">
        <v>4161</v>
      </c>
      <c r="H700" s="62">
        <v>2775.9092670031237</v>
      </c>
      <c r="I700" s="91">
        <v>6.3109048723897915E-2</v>
      </c>
      <c r="J700" s="38">
        <v>1307582</v>
      </c>
      <c r="K700" s="92" t="s">
        <v>2664</v>
      </c>
    </row>
    <row r="701" spans="1:11" x14ac:dyDescent="0.25">
      <c r="A701" s="89" t="s">
        <v>196</v>
      </c>
      <c r="B701" s="59" t="s">
        <v>197</v>
      </c>
      <c r="C701" s="59" t="s">
        <v>123</v>
      </c>
      <c r="D701" s="60">
        <v>10130814.459999997</v>
      </c>
      <c r="E701" s="5"/>
      <c r="F701" s="90" t="s">
        <v>2569</v>
      </c>
      <c r="G701" s="61">
        <v>11997.5</v>
      </c>
      <c r="H701" s="62">
        <v>844.41045717857867</v>
      </c>
      <c r="I701" s="91">
        <v>6.3025210084033612E-2</v>
      </c>
      <c r="J701" s="38">
        <v>1319579.5</v>
      </c>
      <c r="K701" s="92" t="s">
        <v>2664</v>
      </c>
    </row>
    <row r="702" spans="1:11" x14ac:dyDescent="0.25">
      <c r="A702" s="89" t="s">
        <v>1167</v>
      </c>
      <c r="B702" s="59" t="s">
        <v>1168</v>
      </c>
      <c r="C702" s="59" t="s">
        <v>1156</v>
      </c>
      <c r="D702" s="60">
        <v>6411745.3600000013</v>
      </c>
      <c r="E702" s="5"/>
      <c r="F702" s="90" t="s">
        <v>2104</v>
      </c>
      <c r="G702" s="61">
        <v>2531</v>
      </c>
      <c r="H702" s="62">
        <v>2533.28540497827</v>
      </c>
      <c r="I702" s="91">
        <v>6.2768417575156915E-2</v>
      </c>
      <c r="J702" s="38">
        <v>1322110.5</v>
      </c>
      <c r="K702" s="92" t="s">
        <v>2664</v>
      </c>
    </row>
    <row r="703" spans="1:11" x14ac:dyDescent="0.25">
      <c r="A703" s="89" t="s">
        <v>1594</v>
      </c>
      <c r="B703" s="59" t="s">
        <v>1595</v>
      </c>
      <c r="C703" s="59" t="s">
        <v>1557</v>
      </c>
      <c r="D703" s="60">
        <v>1106890.8699999999</v>
      </c>
      <c r="E703" s="5"/>
      <c r="F703" s="90" t="s">
        <v>1899</v>
      </c>
      <c r="G703" s="61">
        <v>688.5</v>
      </c>
      <c r="H703" s="62">
        <v>1607.6846332607115</v>
      </c>
      <c r="I703" s="91">
        <v>6.2360801781737196E-2</v>
      </c>
      <c r="J703" s="38">
        <v>1322799</v>
      </c>
      <c r="K703" s="92" t="s">
        <v>2664</v>
      </c>
    </row>
    <row r="704" spans="1:11" x14ac:dyDescent="0.25">
      <c r="A704" s="89" t="s">
        <v>1756</v>
      </c>
      <c r="B704" s="59" t="s">
        <v>1757</v>
      </c>
      <c r="C704" s="59" t="s">
        <v>902</v>
      </c>
      <c r="D704" s="60">
        <v>3626801.7399999993</v>
      </c>
      <c r="E704" s="5"/>
      <c r="F704" s="90" t="s">
        <v>1813</v>
      </c>
      <c r="G704" s="61">
        <v>3782</v>
      </c>
      <c r="H704" s="62">
        <v>958.96397144368041</v>
      </c>
      <c r="I704" s="91">
        <v>6.2068965517241378E-2</v>
      </c>
      <c r="J704" s="38">
        <v>1326581</v>
      </c>
      <c r="K704" s="92" t="s">
        <v>2664</v>
      </c>
    </row>
    <row r="705" spans="1:11" x14ac:dyDescent="0.25">
      <c r="A705" s="89" t="s">
        <v>908</v>
      </c>
      <c r="B705" s="59" t="s">
        <v>909</v>
      </c>
      <c r="C705" s="59" t="s">
        <v>903</v>
      </c>
      <c r="D705" s="60">
        <v>1151120.0900000001</v>
      </c>
      <c r="E705" s="5"/>
      <c r="F705" s="90" t="s">
        <v>2223</v>
      </c>
      <c r="G705" s="61">
        <v>168</v>
      </c>
      <c r="H705" s="62">
        <v>6851.9052976190478</v>
      </c>
      <c r="I705" s="91">
        <v>6.1946902654867256E-2</v>
      </c>
      <c r="J705" s="38">
        <v>1326749</v>
      </c>
      <c r="K705" s="92" t="s">
        <v>2664</v>
      </c>
    </row>
    <row r="706" spans="1:11" x14ac:dyDescent="0.25">
      <c r="A706" s="89" t="s">
        <v>1740</v>
      </c>
      <c r="B706" s="59" t="s">
        <v>1741</v>
      </c>
      <c r="C706" s="59" t="s">
        <v>902</v>
      </c>
      <c r="D706" s="60">
        <v>1445063.1499999997</v>
      </c>
      <c r="E706" s="5"/>
      <c r="F706" s="90" t="s">
        <v>1824</v>
      </c>
      <c r="G706" s="61">
        <v>1345</v>
      </c>
      <c r="H706" s="62">
        <v>1074.3963940520443</v>
      </c>
      <c r="I706" s="91">
        <v>6.1832490163012926E-2</v>
      </c>
      <c r="J706" s="38">
        <v>1328094</v>
      </c>
      <c r="K706" s="92" t="s">
        <v>2664</v>
      </c>
    </row>
    <row r="707" spans="1:11" x14ac:dyDescent="0.25">
      <c r="A707" s="89" t="s">
        <v>138</v>
      </c>
      <c r="B707" s="59" t="s">
        <v>139</v>
      </c>
      <c r="C707" s="59" t="s">
        <v>123</v>
      </c>
      <c r="D707" s="60">
        <v>370262.88000000006</v>
      </c>
      <c r="E707" s="5"/>
      <c r="F707" s="90" t="s">
        <v>2598</v>
      </c>
      <c r="G707" s="61">
        <v>470</v>
      </c>
      <c r="H707" s="62">
        <v>787.79336170212775</v>
      </c>
      <c r="I707" s="91">
        <v>6.1571125265392782E-2</v>
      </c>
      <c r="J707" s="38">
        <v>1328564</v>
      </c>
      <c r="K707" s="92" t="s">
        <v>2664</v>
      </c>
    </row>
    <row r="708" spans="1:11" x14ac:dyDescent="0.25">
      <c r="A708" s="89" t="s">
        <v>1313</v>
      </c>
      <c r="B708" s="59" t="s">
        <v>1314</v>
      </c>
      <c r="C708" s="59" t="s">
        <v>1308</v>
      </c>
      <c r="D708" s="60">
        <v>9098484.5899999999</v>
      </c>
      <c r="E708" s="5"/>
      <c r="F708" s="90" t="s">
        <v>2033</v>
      </c>
      <c r="G708" s="61">
        <v>2323</v>
      </c>
      <c r="H708" s="62">
        <v>3916.6959061558327</v>
      </c>
      <c r="I708" s="91">
        <v>6.1471861471861469E-2</v>
      </c>
      <c r="J708" s="38">
        <v>1330887</v>
      </c>
      <c r="K708" s="92" t="s">
        <v>2664</v>
      </c>
    </row>
    <row r="709" spans="1:11" x14ac:dyDescent="0.25">
      <c r="A709" s="89" t="s">
        <v>1613</v>
      </c>
      <c r="B709" s="59" t="s">
        <v>1614</v>
      </c>
      <c r="C709" s="59" t="s">
        <v>1615</v>
      </c>
      <c r="D709" s="60">
        <v>572868.25999999989</v>
      </c>
      <c r="E709" s="5"/>
      <c r="F709" s="90" t="s">
        <v>1890</v>
      </c>
      <c r="G709" s="61">
        <v>184</v>
      </c>
      <c r="H709" s="62">
        <v>3113.4144565217384</v>
      </c>
      <c r="I709" s="91">
        <v>6.1320754716981132E-2</v>
      </c>
      <c r="J709" s="38">
        <v>1331071</v>
      </c>
      <c r="K709" s="92" t="s">
        <v>2664</v>
      </c>
    </row>
    <row r="710" spans="1:11" x14ac:dyDescent="0.25">
      <c r="A710" s="89" t="s">
        <v>642</v>
      </c>
      <c r="B710" s="59" t="s">
        <v>643</v>
      </c>
      <c r="C710" s="59" t="s">
        <v>641</v>
      </c>
      <c r="D710" s="60">
        <v>8637937.209999999</v>
      </c>
      <c r="E710" s="5"/>
      <c r="F710" s="90" t="s">
        <v>2351</v>
      </c>
      <c r="G710" s="61">
        <v>1475</v>
      </c>
      <c r="H710" s="62">
        <v>5856.2286169491517</v>
      </c>
      <c r="I710" s="91">
        <v>6.1113849186791525E-2</v>
      </c>
      <c r="J710" s="38">
        <v>1332546</v>
      </c>
      <c r="K710" s="92" t="s">
        <v>2664</v>
      </c>
    </row>
    <row r="711" spans="1:11" x14ac:dyDescent="0.25">
      <c r="A711" s="89" t="s">
        <v>652</v>
      </c>
      <c r="B711" s="59" t="s">
        <v>653</v>
      </c>
      <c r="C711" s="59" t="s">
        <v>641</v>
      </c>
      <c r="D711" s="60">
        <v>772795.51999999979</v>
      </c>
      <c r="E711" s="5"/>
      <c r="F711" s="90" t="s">
        <v>2346</v>
      </c>
      <c r="G711" s="61">
        <v>672</v>
      </c>
      <c r="H711" s="62">
        <v>1149.9933333333331</v>
      </c>
      <c r="I711" s="91">
        <v>6.0869565217391307E-2</v>
      </c>
      <c r="J711" s="38">
        <v>1333218</v>
      </c>
      <c r="K711" s="92" t="s">
        <v>2664</v>
      </c>
    </row>
    <row r="712" spans="1:11" x14ac:dyDescent="0.25">
      <c r="A712" s="89" t="s">
        <v>1175</v>
      </c>
      <c r="B712" s="59" t="s">
        <v>1176</v>
      </c>
      <c r="C712" s="59" t="s">
        <v>1156</v>
      </c>
      <c r="D712" s="60">
        <v>8397259.0600000005</v>
      </c>
      <c r="E712" s="5"/>
      <c r="F712" s="90" t="s">
        <v>2100</v>
      </c>
      <c r="G712" s="61">
        <v>2344.5</v>
      </c>
      <c r="H712" s="62">
        <v>3581.6843932608235</v>
      </c>
      <c r="I712" s="91">
        <v>6.0526315789473685E-2</v>
      </c>
      <c r="J712" s="38">
        <v>1335562.5</v>
      </c>
      <c r="K712" s="92" t="s">
        <v>2664</v>
      </c>
    </row>
    <row r="713" spans="1:11" x14ac:dyDescent="0.25">
      <c r="A713" s="89" t="s">
        <v>1231</v>
      </c>
      <c r="B713" s="59" t="s">
        <v>1232</v>
      </c>
      <c r="C713" s="59" t="s">
        <v>1156</v>
      </c>
      <c r="D713" s="60">
        <v>8104766.8800000018</v>
      </c>
      <c r="E713" s="5"/>
      <c r="F713" s="90" t="s">
        <v>2072</v>
      </c>
      <c r="G713" s="61">
        <v>3785.5</v>
      </c>
      <c r="H713" s="62">
        <v>2141.003006207899</v>
      </c>
      <c r="I713" s="91">
        <v>6.0454002389486262E-2</v>
      </c>
      <c r="J713" s="38">
        <v>1339348</v>
      </c>
      <c r="K713" s="92" t="s">
        <v>2664</v>
      </c>
    </row>
    <row r="714" spans="1:11" x14ac:dyDescent="0.25">
      <c r="A714" s="89" t="s">
        <v>152</v>
      </c>
      <c r="B714" s="59" t="s">
        <v>153</v>
      </c>
      <c r="C714" s="59" t="s">
        <v>123</v>
      </c>
      <c r="D714" s="60">
        <v>274862.69000000012</v>
      </c>
      <c r="E714" s="5"/>
      <c r="F714" s="90" t="s">
        <v>2591</v>
      </c>
      <c r="G714" s="61">
        <v>453.5</v>
      </c>
      <c r="H714" s="62">
        <v>606.09192943770699</v>
      </c>
      <c r="I714" s="91">
        <v>6.0416666666666667E-2</v>
      </c>
      <c r="J714" s="38">
        <v>1339801.5</v>
      </c>
      <c r="K714" s="92" t="s">
        <v>2664</v>
      </c>
    </row>
    <row r="715" spans="1:11" x14ac:dyDescent="0.25">
      <c r="A715" s="89" t="s">
        <v>150</v>
      </c>
      <c r="B715" s="59" t="s">
        <v>151</v>
      </c>
      <c r="C715" s="59" t="s">
        <v>123</v>
      </c>
      <c r="D715" s="60">
        <v>463694.35000000003</v>
      </c>
      <c r="E715" s="5"/>
      <c r="F715" s="90" t="s">
        <v>2592</v>
      </c>
      <c r="G715" s="61">
        <v>703.5</v>
      </c>
      <c r="H715" s="62">
        <v>659.12487562189062</v>
      </c>
      <c r="I715" s="91">
        <v>5.9941520467836254E-2</v>
      </c>
      <c r="J715" s="38">
        <v>1340505</v>
      </c>
      <c r="K715" s="92" t="s">
        <v>2664</v>
      </c>
    </row>
    <row r="716" spans="1:11" x14ac:dyDescent="0.25">
      <c r="A716" s="89" t="s">
        <v>1532</v>
      </c>
      <c r="B716" s="59" t="s">
        <v>1533</v>
      </c>
      <c r="C716" s="59" t="s">
        <v>1500</v>
      </c>
      <c r="D716" s="60">
        <v>1281605.9300000002</v>
      </c>
      <c r="E716" s="5"/>
      <c r="F716" s="90" t="s">
        <v>1929</v>
      </c>
      <c r="G716" s="61">
        <v>812.5</v>
      </c>
      <c r="H716" s="62">
        <v>1577.3611446153848</v>
      </c>
      <c r="I716" s="91">
        <v>5.9829059829059832E-2</v>
      </c>
      <c r="J716" s="38">
        <v>1341317.5</v>
      </c>
      <c r="K716" s="92" t="s">
        <v>2664</v>
      </c>
    </row>
    <row r="717" spans="1:11" x14ac:dyDescent="0.25">
      <c r="A717" s="89" t="s">
        <v>1391</v>
      </c>
      <c r="B717" s="59" t="s">
        <v>1392</v>
      </c>
      <c r="C717" s="59" t="s">
        <v>1390</v>
      </c>
      <c r="D717" s="60">
        <v>1202223.8199999996</v>
      </c>
      <c r="E717" s="5"/>
      <c r="F717" s="90" t="s">
        <v>1997</v>
      </c>
      <c r="G717" s="61">
        <v>1065.25</v>
      </c>
      <c r="H717" s="62">
        <v>1128.5837315184226</v>
      </c>
      <c r="I717" s="91">
        <v>5.9701492537313432E-2</v>
      </c>
      <c r="J717" s="38">
        <v>1342382.75</v>
      </c>
      <c r="K717" s="92" t="s">
        <v>2664</v>
      </c>
    </row>
    <row r="718" spans="1:11" x14ac:dyDescent="0.25">
      <c r="A718" s="89" t="s">
        <v>1799</v>
      </c>
      <c r="B718" s="59" t="s">
        <v>1800</v>
      </c>
      <c r="C718" s="59" t="s">
        <v>902</v>
      </c>
      <c r="D718" s="60">
        <v>1566401.54</v>
      </c>
      <c r="E718" s="5"/>
      <c r="F718" s="90" t="s">
        <v>1812</v>
      </c>
      <c r="G718" s="61">
        <v>1236</v>
      </c>
      <c r="H718" s="62">
        <v>1267.3151618122977</v>
      </c>
      <c r="I718" s="91">
        <v>5.9685863874345553E-2</v>
      </c>
      <c r="J718" s="38">
        <v>1343618.75</v>
      </c>
      <c r="K718" s="92" t="s">
        <v>2664</v>
      </c>
    </row>
    <row r="719" spans="1:11" x14ac:dyDescent="0.25">
      <c r="A719" s="89" t="s">
        <v>1195</v>
      </c>
      <c r="B719" s="59" t="s">
        <v>1196</v>
      </c>
      <c r="C719" s="59" t="s">
        <v>1156</v>
      </c>
      <c r="D719" s="60">
        <v>4441171.2600000007</v>
      </c>
      <c r="E719" s="5"/>
      <c r="F719" s="90" t="s">
        <v>2090</v>
      </c>
      <c r="G719" s="61">
        <v>3494</v>
      </c>
      <c r="H719" s="62">
        <v>1271.0850772753292</v>
      </c>
      <c r="I719" s="91">
        <v>5.9299191374663072E-2</v>
      </c>
      <c r="J719" s="38">
        <v>1347112.75</v>
      </c>
      <c r="K719" s="92" t="s">
        <v>2664</v>
      </c>
    </row>
    <row r="720" spans="1:11" x14ac:dyDescent="0.25">
      <c r="A720" s="89" t="s">
        <v>1292</v>
      </c>
      <c r="B720" s="59" t="s">
        <v>1293</v>
      </c>
      <c r="C720" s="59" t="s">
        <v>1247</v>
      </c>
      <c r="D720" s="60">
        <v>72740.73</v>
      </c>
      <c r="E720" s="5"/>
      <c r="F720" s="90" t="s">
        <v>2042</v>
      </c>
      <c r="G720" s="61">
        <v>74.5</v>
      </c>
      <c r="H720" s="62">
        <v>976.38563758389262</v>
      </c>
      <c r="I720" s="91">
        <v>5.8823529411764705E-2</v>
      </c>
      <c r="J720" s="38">
        <v>1347187.25</v>
      </c>
      <c r="K720" s="92" t="s">
        <v>2664</v>
      </c>
    </row>
    <row r="721" spans="1:11" x14ac:dyDescent="0.25">
      <c r="A721" s="89" t="s">
        <v>446</v>
      </c>
      <c r="B721" s="59" t="s">
        <v>447</v>
      </c>
      <c r="C721" s="59" t="s">
        <v>439</v>
      </c>
      <c r="D721" s="60">
        <v>6311533.2900000019</v>
      </c>
      <c r="E721" s="5"/>
      <c r="F721" s="90" t="s">
        <v>2445</v>
      </c>
      <c r="G721" s="61">
        <v>1503.5</v>
      </c>
      <c r="H721" s="62">
        <v>4197.8937745261073</v>
      </c>
      <c r="I721" s="91">
        <v>5.8695652173913045E-2</v>
      </c>
      <c r="J721" s="38">
        <v>1348690.75</v>
      </c>
      <c r="K721" s="92" t="s">
        <v>2664</v>
      </c>
    </row>
    <row r="722" spans="1:11" x14ac:dyDescent="0.25">
      <c r="A722" s="89" t="s">
        <v>771</v>
      </c>
      <c r="B722" s="59" t="s">
        <v>772</v>
      </c>
      <c r="C722" s="59" t="s">
        <v>718</v>
      </c>
      <c r="D722" s="60">
        <v>8210528.6199999992</v>
      </c>
      <c r="E722" s="5"/>
      <c r="F722" s="90" t="s">
        <v>2288</v>
      </c>
      <c r="G722" s="61">
        <v>7829.5</v>
      </c>
      <c r="H722" s="62">
        <v>1048.6657666517656</v>
      </c>
      <c r="I722" s="91">
        <v>5.8688937192540896E-2</v>
      </c>
      <c r="J722" s="38">
        <v>1356520.25</v>
      </c>
      <c r="K722" s="92" t="s">
        <v>2664</v>
      </c>
    </row>
    <row r="723" spans="1:11" x14ac:dyDescent="0.25">
      <c r="A723" s="89" t="s">
        <v>458</v>
      </c>
      <c r="B723" s="59" t="s">
        <v>459</v>
      </c>
      <c r="C723" s="59" t="s">
        <v>439</v>
      </c>
      <c r="D723" s="60">
        <v>2810696.4899999998</v>
      </c>
      <c r="E723" s="5"/>
      <c r="F723" s="90" t="s">
        <v>2439</v>
      </c>
      <c r="G723" s="61">
        <v>761.5</v>
      </c>
      <c r="H723" s="62">
        <v>3690.9999868680234</v>
      </c>
      <c r="I723" s="91">
        <v>5.8315334773218146E-2</v>
      </c>
      <c r="J723" s="38">
        <v>1357281.75</v>
      </c>
      <c r="K723" s="92" t="s">
        <v>2664</v>
      </c>
    </row>
    <row r="724" spans="1:11" x14ac:dyDescent="0.25">
      <c r="A724" s="89" t="s">
        <v>1229</v>
      </c>
      <c r="B724" s="59" t="s">
        <v>1230</v>
      </c>
      <c r="C724" s="59" t="s">
        <v>1156</v>
      </c>
      <c r="D724" s="60">
        <v>2301666.4900000002</v>
      </c>
      <c r="E724" s="5"/>
      <c r="F724" s="90" t="s">
        <v>2073</v>
      </c>
      <c r="G724" s="61">
        <v>2178.5</v>
      </c>
      <c r="H724" s="62">
        <v>1056.5372917144825</v>
      </c>
      <c r="I724" s="91">
        <v>5.7667103538663174E-2</v>
      </c>
      <c r="J724" s="38">
        <v>1359460.25</v>
      </c>
      <c r="K724" s="92" t="s">
        <v>2664</v>
      </c>
    </row>
    <row r="725" spans="1:11" x14ac:dyDescent="0.25">
      <c r="A725" s="89" t="s">
        <v>1750</v>
      </c>
      <c r="B725" s="59" t="s">
        <v>1751</v>
      </c>
      <c r="C725" s="59" t="s">
        <v>902</v>
      </c>
      <c r="D725" s="60">
        <v>111443449.02000001</v>
      </c>
      <c r="E725" s="5"/>
      <c r="F725" s="90" t="s">
        <v>1816</v>
      </c>
      <c r="G725" s="61">
        <v>24292</v>
      </c>
      <c r="H725" s="62">
        <v>4587.6605063395364</v>
      </c>
      <c r="I725" s="91">
        <v>5.7559534797858594E-2</v>
      </c>
      <c r="J725" s="38">
        <v>1383752.25</v>
      </c>
      <c r="K725" s="92" t="s">
        <v>2664</v>
      </c>
    </row>
    <row r="726" spans="1:11" x14ac:dyDescent="0.25">
      <c r="A726" s="89" t="s">
        <v>1574</v>
      </c>
      <c r="B726" s="59" t="s">
        <v>1575</v>
      </c>
      <c r="C726" s="59" t="s">
        <v>1557</v>
      </c>
      <c r="D726" s="60">
        <v>11300791.960000001</v>
      </c>
      <c r="E726" s="5"/>
      <c r="F726" s="90" t="s">
        <v>1909</v>
      </c>
      <c r="G726" s="61">
        <v>3735.5</v>
      </c>
      <c r="H726" s="62">
        <v>3025.2421255521353</v>
      </c>
      <c r="I726" s="91">
        <v>5.71509009009009E-2</v>
      </c>
      <c r="J726" s="38">
        <v>1387487.75</v>
      </c>
      <c r="K726" s="92" t="s">
        <v>2664</v>
      </c>
    </row>
    <row r="727" spans="1:11" x14ac:dyDescent="0.25">
      <c r="A727" s="89" t="s">
        <v>1260</v>
      </c>
      <c r="B727" s="59" t="s">
        <v>1261</v>
      </c>
      <c r="C727" s="59" t="s">
        <v>1247</v>
      </c>
      <c r="D727" s="60">
        <v>605377.62000000011</v>
      </c>
      <c r="E727" s="5"/>
      <c r="F727" s="90" t="s">
        <v>2057</v>
      </c>
      <c r="G727" s="61">
        <v>129.75</v>
      </c>
      <c r="H727" s="62">
        <v>4665.7234682080934</v>
      </c>
      <c r="I727" s="91">
        <v>5.7142857142857141E-2</v>
      </c>
      <c r="J727" s="38">
        <v>1387617.5</v>
      </c>
      <c r="K727" s="92" t="s">
        <v>2664</v>
      </c>
    </row>
    <row r="728" spans="1:11" x14ac:dyDescent="0.25">
      <c r="A728" s="89" t="s">
        <v>1011</v>
      </c>
      <c r="B728" s="59" t="s">
        <v>1012</v>
      </c>
      <c r="C728" s="59" t="s">
        <v>973</v>
      </c>
      <c r="D728" s="60">
        <v>5465945.8200000003</v>
      </c>
      <c r="E728" s="5"/>
      <c r="F728" s="90" t="s">
        <v>2175</v>
      </c>
      <c r="G728" s="61">
        <v>2399.5</v>
      </c>
      <c r="H728" s="62">
        <v>2277.951998332986</v>
      </c>
      <c r="I728" s="91">
        <v>5.6844547563805102E-2</v>
      </c>
      <c r="J728" s="38">
        <v>1390017</v>
      </c>
      <c r="K728" s="92" t="s">
        <v>2664</v>
      </c>
    </row>
    <row r="729" spans="1:11" x14ac:dyDescent="0.25">
      <c r="A729" s="89" t="s">
        <v>1177</v>
      </c>
      <c r="B729" s="59" t="s">
        <v>1178</v>
      </c>
      <c r="C729" s="59" t="s">
        <v>1156</v>
      </c>
      <c r="D729" s="60">
        <v>16332839.779999999</v>
      </c>
      <c r="E729" s="5"/>
      <c r="F729" s="90" t="s">
        <v>2099</v>
      </c>
      <c r="G729" s="61">
        <v>3460</v>
      </c>
      <c r="H729" s="62">
        <v>4720.4739248554915</v>
      </c>
      <c r="I729" s="91">
        <v>5.6793145654834759E-2</v>
      </c>
      <c r="J729" s="38">
        <v>1393477</v>
      </c>
      <c r="K729" s="92" t="s">
        <v>2664</v>
      </c>
    </row>
    <row r="730" spans="1:11" x14ac:dyDescent="0.25">
      <c r="A730" s="89" t="s">
        <v>1699</v>
      </c>
      <c r="B730" s="59" t="s">
        <v>1700</v>
      </c>
      <c r="C730" s="59" t="s">
        <v>1684</v>
      </c>
      <c r="D730" s="60">
        <v>3963476.16</v>
      </c>
      <c r="E730" s="5"/>
      <c r="F730" s="90" t="s">
        <v>1848</v>
      </c>
      <c r="G730" s="61">
        <v>1486</v>
      </c>
      <c r="H730" s="62">
        <v>2667.2114131897715</v>
      </c>
      <c r="I730" s="91">
        <v>5.6784219964136282E-2</v>
      </c>
      <c r="J730" s="38">
        <v>1394963</v>
      </c>
      <c r="K730" s="92" t="s">
        <v>2664</v>
      </c>
    </row>
    <row r="731" spans="1:11" x14ac:dyDescent="0.25">
      <c r="A731" s="89" t="s">
        <v>706</v>
      </c>
      <c r="B731" s="59" t="s">
        <v>707</v>
      </c>
      <c r="C731" s="59" t="s">
        <v>658</v>
      </c>
      <c r="D731" s="60">
        <v>3650095.5699999994</v>
      </c>
      <c r="E731" s="5"/>
      <c r="F731" s="90" t="s">
        <v>2320</v>
      </c>
      <c r="G731" s="61">
        <v>839.5</v>
      </c>
      <c r="H731" s="62">
        <v>4347.9399285288855</v>
      </c>
      <c r="I731" s="91">
        <v>5.6426332288401257E-2</v>
      </c>
      <c r="J731" s="38">
        <v>1395802.5</v>
      </c>
      <c r="K731" s="92" t="s">
        <v>2664</v>
      </c>
    </row>
    <row r="732" spans="1:11" x14ac:dyDescent="0.25">
      <c r="A732" s="89" t="s">
        <v>240</v>
      </c>
      <c r="B732" s="59" t="s">
        <v>241</v>
      </c>
      <c r="C732" s="59" t="s">
        <v>123</v>
      </c>
      <c r="D732" s="60">
        <v>1496026.16</v>
      </c>
      <c r="E732" s="5"/>
      <c r="F732" s="90" t="s">
        <v>2547</v>
      </c>
      <c r="G732" s="61">
        <v>1544.25</v>
      </c>
      <c r="H732" s="62">
        <v>968.77199935243641</v>
      </c>
      <c r="I732" s="91">
        <v>5.6086679413639262E-2</v>
      </c>
      <c r="J732" s="38">
        <v>1397346.75</v>
      </c>
      <c r="K732" s="92" t="s">
        <v>2664</v>
      </c>
    </row>
    <row r="733" spans="1:11" x14ac:dyDescent="0.25">
      <c r="A733" s="89" t="s">
        <v>1409</v>
      </c>
      <c r="B733" s="59" t="s">
        <v>1410</v>
      </c>
      <c r="C733" s="59" t="s">
        <v>1390</v>
      </c>
      <c r="D733" s="60">
        <v>14030179.720000001</v>
      </c>
      <c r="E733" s="5"/>
      <c r="F733" s="90" t="s">
        <v>1988</v>
      </c>
      <c r="G733" s="61">
        <v>6825</v>
      </c>
      <c r="H733" s="62">
        <v>2055.7039882783884</v>
      </c>
      <c r="I733" s="91">
        <v>5.6028918151303897E-2</v>
      </c>
      <c r="J733" s="38">
        <v>1404171.75</v>
      </c>
      <c r="K733" s="92" t="s">
        <v>2664</v>
      </c>
    </row>
    <row r="734" spans="1:11" x14ac:dyDescent="0.25">
      <c r="A734" s="89" t="s">
        <v>1475</v>
      </c>
      <c r="B734" s="59" t="s">
        <v>1476</v>
      </c>
      <c r="C734" s="59" t="s">
        <v>1462</v>
      </c>
      <c r="D734" s="60">
        <v>982864.47</v>
      </c>
      <c r="E734" s="5"/>
      <c r="F734" s="90" t="s">
        <v>1957</v>
      </c>
      <c r="G734" s="61">
        <v>1428.5</v>
      </c>
      <c r="H734" s="62">
        <v>688.0395309765488</v>
      </c>
      <c r="I734" s="91">
        <v>5.543237250554324E-2</v>
      </c>
      <c r="J734" s="38">
        <v>1405600.25</v>
      </c>
      <c r="K734" s="92" t="s">
        <v>2664</v>
      </c>
    </row>
    <row r="735" spans="1:11" x14ac:dyDescent="0.25">
      <c r="A735" s="89" t="s">
        <v>1693</v>
      </c>
      <c r="B735" s="59" t="s">
        <v>1694</v>
      </c>
      <c r="C735" s="59" t="s">
        <v>1684</v>
      </c>
      <c r="D735" s="60">
        <v>950187.69</v>
      </c>
      <c r="E735" s="5"/>
      <c r="F735" s="90" t="s">
        <v>1851</v>
      </c>
      <c r="G735" s="61">
        <v>444.5</v>
      </c>
      <c r="H735" s="62">
        <v>2137.6550956130482</v>
      </c>
      <c r="I735" s="91">
        <v>5.5016181229773461E-2</v>
      </c>
      <c r="J735" s="38">
        <v>1406044.75</v>
      </c>
      <c r="K735" s="92" t="s">
        <v>2664</v>
      </c>
    </row>
    <row r="736" spans="1:11" x14ac:dyDescent="0.25">
      <c r="A736" s="89" t="s">
        <v>1624</v>
      </c>
      <c r="B736" s="59" t="s">
        <v>1625</v>
      </c>
      <c r="C736" s="59" t="s">
        <v>1612</v>
      </c>
      <c r="D736" s="60">
        <v>1816609.4</v>
      </c>
      <c r="E736" s="5"/>
      <c r="F736" s="90" t="s">
        <v>1884</v>
      </c>
      <c r="G736" s="61">
        <v>1229</v>
      </c>
      <c r="H736" s="62">
        <v>1478.1199349064279</v>
      </c>
      <c r="I736" s="91">
        <v>5.4915254237288137E-2</v>
      </c>
      <c r="J736" s="38">
        <v>1407273.75</v>
      </c>
      <c r="K736" s="92" t="s">
        <v>2664</v>
      </c>
    </row>
    <row r="737" spans="1:11" x14ac:dyDescent="0.25">
      <c r="A737" s="89" t="s">
        <v>1610</v>
      </c>
      <c r="B737" s="59" t="s">
        <v>1611</v>
      </c>
      <c r="C737" s="59" t="s">
        <v>1557</v>
      </c>
      <c r="D737" s="60">
        <v>9243753.1799999978</v>
      </c>
      <c r="E737" s="5"/>
      <c r="F737" s="90" t="s">
        <v>1891</v>
      </c>
      <c r="G737" s="61">
        <v>2488</v>
      </c>
      <c r="H737" s="62">
        <v>3715.3348794212211</v>
      </c>
      <c r="I737" s="91">
        <v>5.4875474883917266E-2</v>
      </c>
      <c r="J737" s="38">
        <v>1409761.75</v>
      </c>
      <c r="K737" s="92" t="s">
        <v>2664</v>
      </c>
    </row>
    <row r="738" spans="1:11" x14ac:dyDescent="0.25">
      <c r="A738" s="89" t="s">
        <v>648</v>
      </c>
      <c r="B738" s="59" t="s">
        <v>649</v>
      </c>
      <c r="C738" s="59" t="s">
        <v>641</v>
      </c>
      <c r="D738" s="60">
        <v>11858760.26</v>
      </c>
      <c r="E738" s="5"/>
      <c r="F738" s="90" t="s">
        <v>2348</v>
      </c>
      <c r="G738" s="61">
        <v>3544.5</v>
      </c>
      <c r="H738" s="62">
        <v>3345.6792946819014</v>
      </c>
      <c r="I738" s="91">
        <v>5.4558859670680755E-2</v>
      </c>
      <c r="J738" s="38">
        <v>1413306.25</v>
      </c>
      <c r="K738" s="92" t="s">
        <v>2664</v>
      </c>
    </row>
    <row r="739" spans="1:11" x14ac:dyDescent="0.25">
      <c r="A739" s="89" t="s">
        <v>1674</v>
      </c>
      <c r="B739" s="59" t="s">
        <v>1675</v>
      </c>
      <c r="C739" s="59" t="s">
        <v>1638</v>
      </c>
      <c r="D739" s="60">
        <v>3833225.5400000005</v>
      </c>
      <c r="E739" s="5"/>
      <c r="F739" s="90" t="s">
        <v>1860</v>
      </c>
      <c r="G739" s="61">
        <v>942.5</v>
      </c>
      <c r="H739" s="62">
        <v>4067.0828010610085</v>
      </c>
      <c r="I739" s="91">
        <v>5.445116681071737E-2</v>
      </c>
      <c r="J739" s="38">
        <v>1414248.75</v>
      </c>
      <c r="K739" s="92" t="s">
        <v>2664</v>
      </c>
    </row>
    <row r="740" spans="1:11" x14ac:dyDescent="0.25">
      <c r="A740" s="89" t="s">
        <v>1682</v>
      </c>
      <c r="B740" s="59" t="s">
        <v>1683</v>
      </c>
      <c r="C740" s="59" t="s">
        <v>1684</v>
      </c>
      <c r="D740" s="60">
        <v>1952700.7399999995</v>
      </c>
      <c r="E740" s="5"/>
      <c r="F740" s="90" t="s">
        <v>1856</v>
      </c>
      <c r="G740" s="61">
        <v>776.5</v>
      </c>
      <c r="H740" s="62">
        <v>2514.7466065679323</v>
      </c>
      <c r="I740" s="91">
        <v>5.4209919261822379E-2</v>
      </c>
      <c r="J740" s="38">
        <v>1415025.25</v>
      </c>
      <c r="K740" s="92" t="s">
        <v>2664</v>
      </c>
    </row>
    <row r="741" spans="1:11" x14ac:dyDescent="0.25">
      <c r="A741" s="89" t="s">
        <v>1787</v>
      </c>
      <c r="B741" s="59" t="s">
        <v>1788</v>
      </c>
      <c r="C741" s="59" t="s">
        <v>902</v>
      </c>
      <c r="D741" s="60">
        <v>3732200.17</v>
      </c>
      <c r="E741" s="5"/>
      <c r="F741" s="90" t="s">
        <v>1834</v>
      </c>
      <c r="G741" s="61">
        <v>3552.25</v>
      </c>
      <c r="H741" s="62">
        <v>1050.6580814976423</v>
      </c>
      <c r="I741" s="91">
        <v>5.3806525472238124E-2</v>
      </c>
      <c r="J741" s="38">
        <v>1418577.5</v>
      </c>
      <c r="K741" s="92" t="s">
        <v>2664</v>
      </c>
    </row>
    <row r="742" spans="1:11" x14ac:dyDescent="0.25">
      <c r="A742" s="89" t="s">
        <v>1568</v>
      </c>
      <c r="B742" s="59" t="s">
        <v>1569</v>
      </c>
      <c r="C742" s="59" t="s">
        <v>1557</v>
      </c>
      <c r="D742" s="60">
        <v>1497684.74</v>
      </c>
      <c r="E742" s="5"/>
      <c r="F742" s="90" t="s">
        <v>1912</v>
      </c>
      <c r="G742" s="61">
        <v>748.5</v>
      </c>
      <c r="H742" s="62">
        <v>2000.9148162992651</v>
      </c>
      <c r="I742" s="91">
        <v>5.3571428571428568E-2</v>
      </c>
      <c r="J742" s="38">
        <v>1419326</v>
      </c>
      <c r="K742" s="92" t="s">
        <v>2664</v>
      </c>
    </row>
    <row r="743" spans="1:11" x14ac:dyDescent="0.25">
      <c r="A743" s="89" t="s">
        <v>1760</v>
      </c>
      <c r="B743" s="59" t="s">
        <v>1761</v>
      </c>
      <c r="C743" s="59" t="s">
        <v>123</v>
      </c>
      <c r="D743" s="60">
        <v>1687799.4100000001</v>
      </c>
      <c r="E743" s="5"/>
      <c r="F743" s="90" t="s">
        <v>2523</v>
      </c>
      <c r="G743" s="61">
        <v>2328.5</v>
      </c>
      <c r="H743" s="62">
        <v>724.84406699592023</v>
      </c>
      <c r="I743" s="91">
        <v>5.2527905449770193E-2</v>
      </c>
      <c r="J743" s="38">
        <v>1421654.5</v>
      </c>
      <c r="K743" s="92" t="s">
        <v>2664</v>
      </c>
    </row>
    <row r="744" spans="1:11" x14ac:dyDescent="0.25">
      <c r="A744" s="89" t="s">
        <v>1215</v>
      </c>
      <c r="B744" s="59" t="s">
        <v>1216</v>
      </c>
      <c r="C744" s="59" t="s">
        <v>1156</v>
      </c>
      <c r="D744" s="60">
        <v>3373338.44</v>
      </c>
      <c r="E744" s="5"/>
      <c r="F744" s="90" t="s">
        <v>2080</v>
      </c>
      <c r="G744" s="61">
        <v>3579.5</v>
      </c>
      <c r="H744" s="62">
        <v>942.40492806257851</v>
      </c>
      <c r="I744" s="91">
        <v>5.2520515826494724E-2</v>
      </c>
      <c r="J744" s="38">
        <v>1425234</v>
      </c>
      <c r="K744" s="92" t="s">
        <v>2664</v>
      </c>
    </row>
    <row r="745" spans="1:11" x14ac:dyDescent="0.25">
      <c r="A745" s="89" t="s">
        <v>743</v>
      </c>
      <c r="B745" s="59" t="s">
        <v>744</v>
      </c>
      <c r="C745" s="59" t="s">
        <v>718</v>
      </c>
      <c r="D745" s="60">
        <v>279385.23</v>
      </c>
      <c r="E745" s="5"/>
      <c r="F745" s="90" t="s">
        <v>2302</v>
      </c>
      <c r="G745" s="61">
        <v>299</v>
      </c>
      <c r="H745" s="62">
        <v>934.39876254180592</v>
      </c>
      <c r="I745" s="91">
        <v>5.2493438320209973E-2</v>
      </c>
      <c r="J745" s="38">
        <v>1425533</v>
      </c>
      <c r="K745" s="92" t="s">
        <v>2664</v>
      </c>
    </row>
    <row r="746" spans="1:11" x14ac:dyDescent="0.25">
      <c r="A746" s="89" t="s">
        <v>795</v>
      </c>
      <c r="B746" s="59" t="s">
        <v>796</v>
      </c>
      <c r="C746" s="59" t="s">
        <v>718</v>
      </c>
      <c r="D746" s="60">
        <v>1257077.4900000002</v>
      </c>
      <c r="E746" s="5"/>
      <c r="F746" s="90" t="s">
        <v>2276</v>
      </c>
      <c r="G746" s="61">
        <v>1441.5</v>
      </c>
      <c r="H746" s="62">
        <v>872.06208116545281</v>
      </c>
      <c r="I746" s="91">
        <v>5.2451539338654506E-2</v>
      </c>
      <c r="J746" s="38">
        <v>1426974.5</v>
      </c>
      <c r="K746" s="92" t="s">
        <v>2664</v>
      </c>
    </row>
    <row r="747" spans="1:11" x14ac:dyDescent="0.25">
      <c r="A747" s="89" t="s">
        <v>558</v>
      </c>
      <c r="B747" s="59" t="s">
        <v>559</v>
      </c>
      <c r="C747" s="59" t="s">
        <v>545</v>
      </c>
      <c r="D747" s="60">
        <v>779249.28999999992</v>
      </c>
      <c r="E747" s="5"/>
      <c r="F747" s="90" t="s">
        <v>2391</v>
      </c>
      <c r="G747" s="61">
        <v>209.5</v>
      </c>
      <c r="H747" s="62">
        <v>3719.5670167064436</v>
      </c>
      <c r="I747" s="91">
        <v>5.2173913043478258E-2</v>
      </c>
      <c r="J747" s="38">
        <v>1427184</v>
      </c>
      <c r="K747" s="92" t="s">
        <v>2664</v>
      </c>
    </row>
    <row r="748" spans="1:11" x14ac:dyDescent="0.25">
      <c r="A748" s="89" t="s">
        <v>136</v>
      </c>
      <c r="B748" s="59" t="s">
        <v>137</v>
      </c>
      <c r="C748" s="59" t="s">
        <v>123</v>
      </c>
      <c r="D748" s="60">
        <v>1056245.46</v>
      </c>
      <c r="E748" s="5"/>
      <c r="F748" s="90" t="s">
        <v>2599</v>
      </c>
      <c r="G748" s="61">
        <v>1741.5</v>
      </c>
      <c r="H748" s="62">
        <v>606.51476313522824</v>
      </c>
      <c r="I748" s="91">
        <v>5.216360403082395E-2</v>
      </c>
      <c r="J748" s="38">
        <v>1428925.5</v>
      </c>
      <c r="K748" s="92" t="s">
        <v>2664</v>
      </c>
    </row>
    <row r="749" spans="1:11" x14ac:dyDescent="0.25">
      <c r="A749" s="89" t="s">
        <v>1403</v>
      </c>
      <c r="B749" s="59" t="s">
        <v>1404</v>
      </c>
      <c r="C749" s="59" t="s">
        <v>1390</v>
      </c>
      <c r="D749" s="60">
        <v>3734372.0899999994</v>
      </c>
      <c r="E749" s="5"/>
      <c r="F749" s="90" t="s">
        <v>1991</v>
      </c>
      <c r="G749" s="61">
        <v>2223.75</v>
      </c>
      <c r="H749" s="62">
        <v>1679.3129128723999</v>
      </c>
      <c r="I749" s="91">
        <v>5.2108330476516966E-2</v>
      </c>
      <c r="J749" s="38">
        <v>1431149.25</v>
      </c>
      <c r="K749" s="92" t="s">
        <v>2664</v>
      </c>
    </row>
    <row r="750" spans="1:11" x14ac:dyDescent="0.25">
      <c r="A750" s="89" t="s">
        <v>791</v>
      </c>
      <c r="B750" s="59" t="s">
        <v>792</v>
      </c>
      <c r="C750" s="59" t="s">
        <v>718</v>
      </c>
      <c r="D750" s="60">
        <v>13843927.379999999</v>
      </c>
      <c r="E750" s="5"/>
      <c r="F750" s="90" t="s">
        <v>2278</v>
      </c>
      <c r="G750" s="61">
        <v>11054.5</v>
      </c>
      <c r="H750" s="62">
        <v>1252.3341064724773</v>
      </c>
      <c r="I750" s="91">
        <v>5.2083333333333336E-2</v>
      </c>
      <c r="J750" s="38">
        <v>1442203.75</v>
      </c>
      <c r="K750" s="92" t="s">
        <v>2664</v>
      </c>
    </row>
    <row r="751" spans="1:11" x14ac:dyDescent="0.25">
      <c r="A751" s="89" t="s">
        <v>910</v>
      </c>
      <c r="B751" s="59" t="s">
        <v>911</v>
      </c>
      <c r="C751" s="59" t="s">
        <v>903</v>
      </c>
      <c r="D751" s="60">
        <v>246345.27999999997</v>
      </c>
      <c r="E751" s="5"/>
      <c r="F751" s="90" t="s">
        <v>2222</v>
      </c>
      <c r="G751" s="61">
        <v>80</v>
      </c>
      <c r="H751" s="62">
        <v>3079.3159999999998</v>
      </c>
      <c r="I751" s="91">
        <v>5.1948051948051951E-2</v>
      </c>
      <c r="J751" s="38">
        <v>1442283.75</v>
      </c>
      <c r="K751" s="92" t="s">
        <v>2664</v>
      </c>
    </row>
    <row r="752" spans="1:11" x14ac:dyDescent="0.25">
      <c r="A752" s="89" t="s">
        <v>1622</v>
      </c>
      <c r="B752" s="59" t="s">
        <v>1623</v>
      </c>
      <c r="C752" s="59" t="s">
        <v>1612</v>
      </c>
      <c r="D752" s="60">
        <v>8266393.040000001</v>
      </c>
      <c r="E752" s="5"/>
      <c r="F752" s="90" t="s">
        <v>1885</v>
      </c>
      <c r="G752" s="61">
        <v>4526.5</v>
      </c>
      <c r="H752" s="62">
        <v>1826.2218137633936</v>
      </c>
      <c r="I752" s="91">
        <v>5.1483812949640287E-2</v>
      </c>
      <c r="J752" s="38">
        <v>1446810.25</v>
      </c>
      <c r="K752" s="92" t="s">
        <v>2664</v>
      </c>
    </row>
    <row r="753" spans="1:11" x14ac:dyDescent="0.25">
      <c r="A753" s="89" t="s">
        <v>1245</v>
      </c>
      <c r="B753" s="59" t="s">
        <v>1246</v>
      </c>
      <c r="C753" s="59" t="s">
        <v>1156</v>
      </c>
      <c r="D753" s="60">
        <v>6554117.5300000012</v>
      </c>
      <c r="E753" s="5"/>
      <c r="F753" s="90" t="s">
        <v>2065</v>
      </c>
      <c r="G753" s="61">
        <v>7805.5</v>
      </c>
      <c r="H753" s="62">
        <v>839.67939657933528</v>
      </c>
      <c r="I753" s="91">
        <v>5.1378876301636345E-2</v>
      </c>
      <c r="J753" s="38">
        <v>1454615.75</v>
      </c>
      <c r="K753" s="92" t="s">
        <v>2664</v>
      </c>
    </row>
    <row r="754" spans="1:11" x14ac:dyDescent="0.25">
      <c r="A754" s="89" t="s">
        <v>562</v>
      </c>
      <c r="B754" s="59" t="s">
        <v>563</v>
      </c>
      <c r="C754" s="59" t="s">
        <v>545</v>
      </c>
      <c r="D754" s="60">
        <v>790728.77999999991</v>
      </c>
      <c r="E754" s="5"/>
      <c r="F754" s="90" t="s">
        <v>2389</v>
      </c>
      <c r="G754" s="61">
        <v>159</v>
      </c>
      <c r="H754" s="62">
        <v>4973.1369811320747</v>
      </c>
      <c r="I754" s="91">
        <v>5.0955414012738856E-2</v>
      </c>
      <c r="J754" s="38">
        <v>1454774.75</v>
      </c>
      <c r="K754" s="92" t="s">
        <v>2664</v>
      </c>
    </row>
    <row r="755" spans="1:11" x14ac:dyDescent="0.25">
      <c r="A755" s="89" t="s">
        <v>8</v>
      </c>
      <c r="B755" s="59" t="s">
        <v>9</v>
      </c>
      <c r="C755" s="59" t="s">
        <v>5</v>
      </c>
      <c r="D755" s="60">
        <v>2381784.1900000009</v>
      </c>
      <c r="E755" s="5"/>
      <c r="F755" s="90" t="s">
        <v>2657</v>
      </c>
      <c r="G755" s="61">
        <v>568</v>
      </c>
      <c r="H755" s="62">
        <v>4193.2820246478886</v>
      </c>
      <c r="I755" s="91">
        <v>5.0381679389312976E-2</v>
      </c>
      <c r="J755" s="38">
        <v>1455342.75</v>
      </c>
      <c r="K755" s="92" t="s">
        <v>2664</v>
      </c>
    </row>
    <row r="756" spans="1:11" x14ac:dyDescent="0.25">
      <c r="A756" s="89" t="s">
        <v>238</v>
      </c>
      <c r="B756" s="59" t="s">
        <v>239</v>
      </c>
      <c r="C756" s="59" t="s">
        <v>123</v>
      </c>
      <c r="D756" s="60">
        <v>3993411.64</v>
      </c>
      <c r="E756" s="5"/>
      <c r="F756" s="90" t="s">
        <v>2548</v>
      </c>
      <c r="G756" s="61">
        <v>1271</v>
      </c>
      <c r="H756" s="62">
        <v>3141.9446420141621</v>
      </c>
      <c r="I756" s="91">
        <v>5.0326188257222737E-2</v>
      </c>
      <c r="J756" s="38">
        <v>1456613.75</v>
      </c>
      <c r="K756" s="92" t="s">
        <v>2664</v>
      </c>
    </row>
    <row r="757" spans="1:11" x14ac:dyDescent="0.25">
      <c r="A757" s="89" t="s">
        <v>731</v>
      </c>
      <c r="B757" s="59" t="s">
        <v>732</v>
      </c>
      <c r="C757" s="59" t="s">
        <v>718</v>
      </c>
      <c r="D757" s="60">
        <v>921957.12999999989</v>
      </c>
      <c r="E757" s="5"/>
      <c r="F757" s="90" t="s">
        <v>2308</v>
      </c>
      <c r="G757" s="61">
        <v>1301</v>
      </c>
      <c r="H757" s="62">
        <v>708.65267486548805</v>
      </c>
      <c r="I757" s="91">
        <v>5.0308914386584289E-2</v>
      </c>
      <c r="J757" s="38">
        <v>1457914.75</v>
      </c>
      <c r="K757" s="92" t="s">
        <v>2664</v>
      </c>
    </row>
    <row r="758" spans="1:11" x14ac:dyDescent="0.25">
      <c r="A758" s="89" t="s">
        <v>785</v>
      </c>
      <c r="B758" s="59" t="s">
        <v>786</v>
      </c>
      <c r="C758" s="59" t="s">
        <v>718</v>
      </c>
      <c r="D758" s="60">
        <v>2071475.76</v>
      </c>
      <c r="E758" s="5"/>
      <c r="F758" s="90" t="s">
        <v>2281</v>
      </c>
      <c r="G758" s="61">
        <v>2535.5</v>
      </c>
      <c r="H758" s="62">
        <v>816.98905935712878</v>
      </c>
      <c r="I758" s="91">
        <v>5.0245561012466945E-2</v>
      </c>
      <c r="J758" s="38">
        <v>1460450.25</v>
      </c>
      <c r="K758" s="92" t="s">
        <v>2664</v>
      </c>
    </row>
    <row r="759" spans="1:11" x14ac:dyDescent="0.25">
      <c r="A759" s="89" t="s">
        <v>442</v>
      </c>
      <c r="B759" s="59" t="s">
        <v>443</v>
      </c>
      <c r="C759" s="59" t="s">
        <v>439</v>
      </c>
      <c r="D759" s="60">
        <v>12800274.310000002</v>
      </c>
      <c r="E759" s="5"/>
      <c r="F759" s="90" t="s">
        <v>2447</v>
      </c>
      <c r="G759" s="61">
        <v>3261.5</v>
      </c>
      <c r="H759" s="62">
        <v>3924.6586877203749</v>
      </c>
      <c r="I759" s="91">
        <v>5.0191815856777497E-2</v>
      </c>
      <c r="J759" s="38">
        <v>1463711.75</v>
      </c>
      <c r="K759" s="92" t="s">
        <v>2664</v>
      </c>
    </row>
    <row r="760" spans="1:11" x14ac:dyDescent="0.25">
      <c r="A760" s="89" t="s">
        <v>1239</v>
      </c>
      <c r="B760" s="59" t="s">
        <v>1240</v>
      </c>
      <c r="C760" s="59" t="s">
        <v>1156</v>
      </c>
      <c r="D760" s="60">
        <v>14882542.49</v>
      </c>
      <c r="E760" s="5"/>
      <c r="F760" s="90" t="s">
        <v>2068</v>
      </c>
      <c r="G760" s="61">
        <v>2665.5</v>
      </c>
      <c r="H760" s="62">
        <v>5583.3961695741891</v>
      </c>
      <c r="I760" s="91">
        <v>4.9961861174675819E-2</v>
      </c>
      <c r="J760" s="38">
        <v>1466377.25</v>
      </c>
      <c r="K760" s="92" t="s">
        <v>2664</v>
      </c>
    </row>
    <row r="761" spans="1:11" x14ac:dyDescent="0.25">
      <c r="A761" s="89" t="s">
        <v>1520</v>
      </c>
      <c r="B761" s="59" t="s">
        <v>1521</v>
      </c>
      <c r="C761" s="59" t="s">
        <v>1500</v>
      </c>
      <c r="D761" s="60">
        <v>138042.75</v>
      </c>
      <c r="E761" s="5"/>
      <c r="F761" s="90" t="s">
        <v>1935</v>
      </c>
      <c r="G761" s="61">
        <v>194</v>
      </c>
      <c r="H761" s="62">
        <v>711.56056701030923</v>
      </c>
      <c r="I761" s="91">
        <v>4.975124378109453E-2</v>
      </c>
      <c r="J761" s="38">
        <v>1466571.25</v>
      </c>
      <c r="K761" s="92" t="s">
        <v>2664</v>
      </c>
    </row>
    <row r="762" spans="1:11" x14ac:dyDescent="0.25">
      <c r="A762" s="89" t="s">
        <v>242</v>
      </c>
      <c r="B762" s="59" t="s">
        <v>243</v>
      </c>
      <c r="C762" s="59" t="s">
        <v>123</v>
      </c>
      <c r="D762" s="60">
        <v>11495398.100000001</v>
      </c>
      <c r="E762" s="5"/>
      <c r="F762" s="90" t="s">
        <v>2546</v>
      </c>
      <c r="G762" s="61">
        <v>5432</v>
      </c>
      <c r="H762" s="62">
        <v>2116.2367636229751</v>
      </c>
      <c r="I762" s="91">
        <v>4.9494411921234702E-2</v>
      </c>
      <c r="J762" s="38">
        <v>1472003.25</v>
      </c>
      <c r="K762" s="92" t="s">
        <v>2664</v>
      </c>
    </row>
    <row r="763" spans="1:11" x14ac:dyDescent="0.25">
      <c r="A763" s="89" t="s">
        <v>200</v>
      </c>
      <c r="B763" s="59" t="s">
        <v>201</v>
      </c>
      <c r="C763" s="59" t="s">
        <v>123</v>
      </c>
      <c r="D763" s="60">
        <v>3358743.87</v>
      </c>
      <c r="E763" s="5"/>
      <c r="F763" s="90" t="s">
        <v>2567</v>
      </c>
      <c r="G763" s="61">
        <v>5132</v>
      </c>
      <c r="H763" s="62">
        <v>654.47074629773965</v>
      </c>
      <c r="I763" s="91">
        <v>4.9443493150684935E-2</v>
      </c>
      <c r="J763" s="38">
        <v>1477135.25</v>
      </c>
      <c r="K763" s="92" t="s">
        <v>2664</v>
      </c>
    </row>
    <row r="764" spans="1:11" x14ac:dyDescent="0.25">
      <c r="A764" s="89" t="s">
        <v>1555</v>
      </c>
      <c r="B764" s="59" t="s">
        <v>1556</v>
      </c>
      <c r="C764" s="59" t="s">
        <v>1536</v>
      </c>
      <c r="D764" s="60">
        <v>1357663.5999999996</v>
      </c>
      <c r="E764" s="5"/>
      <c r="F764" s="90" t="s">
        <v>1918</v>
      </c>
      <c r="G764" s="61">
        <v>1018</v>
      </c>
      <c r="H764" s="62">
        <v>1333.6577603143414</v>
      </c>
      <c r="I764" s="91">
        <v>4.8956661316211875E-2</v>
      </c>
      <c r="J764" s="38">
        <v>1478153.25</v>
      </c>
      <c r="K764" s="92" t="s">
        <v>2664</v>
      </c>
    </row>
    <row r="765" spans="1:11" x14ac:dyDescent="0.25">
      <c r="A765" s="89" t="s">
        <v>105</v>
      </c>
      <c r="B765" s="59" t="s">
        <v>106</v>
      </c>
      <c r="C765" s="59" t="s">
        <v>95</v>
      </c>
      <c r="D765" s="60">
        <v>2358675.2000000002</v>
      </c>
      <c r="E765" s="5"/>
      <c r="F765" s="90" t="s">
        <v>2614</v>
      </c>
      <c r="G765" s="61">
        <v>701</v>
      </c>
      <c r="H765" s="62">
        <v>3364.7292439372327</v>
      </c>
      <c r="I765" s="91">
        <v>4.8920863309352518E-2</v>
      </c>
      <c r="J765" s="38">
        <v>1478854.25</v>
      </c>
      <c r="K765" s="92" t="s">
        <v>2664</v>
      </c>
    </row>
    <row r="766" spans="1:11" x14ac:dyDescent="0.25">
      <c r="A766" s="89" t="s">
        <v>1570</v>
      </c>
      <c r="B766" s="59" t="s">
        <v>1571</v>
      </c>
      <c r="C766" s="59" t="s">
        <v>1557</v>
      </c>
      <c r="D766" s="60">
        <v>1717177.6699999997</v>
      </c>
      <c r="E766" s="5"/>
      <c r="F766" s="90" t="s">
        <v>1911</v>
      </c>
      <c r="G766" s="61">
        <v>705</v>
      </c>
      <c r="H766" s="62">
        <v>2435.713007092198</v>
      </c>
      <c r="I766" s="91">
        <v>4.8665620094191522E-2</v>
      </c>
      <c r="J766" s="38">
        <v>1479559.25</v>
      </c>
      <c r="K766" s="92" t="s">
        <v>2664</v>
      </c>
    </row>
    <row r="767" spans="1:11" x14ac:dyDescent="0.25">
      <c r="A767" s="89" t="s">
        <v>1560</v>
      </c>
      <c r="B767" s="59" t="s">
        <v>1561</v>
      </c>
      <c r="C767" s="59" t="s">
        <v>1557</v>
      </c>
      <c r="D767" s="60">
        <v>23859657.140000001</v>
      </c>
      <c r="E767" s="5"/>
      <c r="F767" s="90" t="s">
        <v>1916</v>
      </c>
      <c r="G767" s="61">
        <v>4026.5</v>
      </c>
      <c r="H767" s="62">
        <v>5925.6568086427424</v>
      </c>
      <c r="I767" s="91">
        <v>4.7893301000303125E-2</v>
      </c>
      <c r="J767" s="38">
        <v>1483585.75</v>
      </c>
      <c r="K767" s="92" t="s">
        <v>2664</v>
      </c>
    </row>
    <row r="768" spans="1:11" x14ac:dyDescent="0.25">
      <c r="A768" s="89" t="s">
        <v>1393</v>
      </c>
      <c r="B768" s="59" t="s">
        <v>1394</v>
      </c>
      <c r="C768" s="59" t="s">
        <v>1390</v>
      </c>
      <c r="D768" s="60">
        <v>1262430.3599999999</v>
      </c>
      <c r="E768" s="5"/>
      <c r="F768" s="90" t="s">
        <v>1996</v>
      </c>
      <c r="G768" s="61">
        <v>397.5</v>
      </c>
      <c r="H768" s="62">
        <v>3175.9254339622639</v>
      </c>
      <c r="I768" s="91">
        <v>4.781704781704782E-2</v>
      </c>
      <c r="J768" s="38">
        <v>1483983.25</v>
      </c>
      <c r="K768" s="92" t="s">
        <v>2664</v>
      </c>
    </row>
    <row r="769" spans="1:11" x14ac:dyDescent="0.25">
      <c r="A769" s="89" t="s">
        <v>1592</v>
      </c>
      <c r="B769" s="59" t="s">
        <v>1593</v>
      </c>
      <c r="C769" s="59" t="s">
        <v>1557</v>
      </c>
      <c r="D769" s="60">
        <v>1483793.3699999996</v>
      </c>
      <c r="E769" s="5"/>
      <c r="F769" s="90" t="s">
        <v>1900</v>
      </c>
      <c r="G769" s="61">
        <v>551.5</v>
      </c>
      <c r="H769" s="62">
        <v>2690.4684859474155</v>
      </c>
      <c r="I769" s="91">
        <v>4.743833017077799E-2</v>
      </c>
      <c r="J769" s="38">
        <v>1484534.75</v>
      </c>
      <c r="K769" s="92" t="s">
        <v>2664</v>
      </c>
    </row>
    <row r="770" spans="1:11" x14ac:dyDescent="0.25">
      <c r="A770" s="89" t="s">
        <v>556</v>
      </c>
      <c r="B770" s="59" t="s">
        <v>557</v>
      </c>
      <c r="C770" s="59" t="s">
        <v>545</v>
      </c>
      <c r="D770" s="60">
        <v>653417.28</v>
      </c>
      <c r="E770" s="5"/>
      <c r="F770" s="90" t="s">
        <v>2392</v>
      </c>
      <c r="G770" s="61">
        <v>173</v>
      </c>
      <c r="H770" s="62">
        <v>3776.9784971098265</v>
      </c>
      <c r="I770" s="91">
        <v>4.7244094488188976E-2</v>
      </c>
      <c r="J770" s="38">
        <v>1484707.75</v>
      </c>
      <c r="K770" s="92" t="s">
        <v>2664</v>
      </c>
    </row>
    <row r="771" spans="1:11" x14ac:dyDescent="0.25">
      <c r="A771" s="89" t="s">
        <v>466</v>
      </c>
      <c r="B771" s="59" t="s">
        <v>467</v>
      </c>
      <c r="C771" s="59" t="s">
        <v>439</v>
      </c>
      <c r="D771" s="60">
        <v>1107804.75</v>
      </c>
      <c r="E771" s="5"/>
      <c r="F771" s="90" t="s">
        <v>2435</v>
      </c>
      <c r="G771" s="61">
        <v>438.5</v>
      </c>
      <c r="H771" s="62">
        <v>2526.3506271379702</v>
      </c>
      <c r="I771" s="91">
        <v>4.6382189239332093E-2</v>
      </c>
      <c r="J771" s="38">
        <v>1485146.25</v>
      </c>
      <c r="K771" s="92" t="s">
        <v>2664</v>
      </c>
    </row>
    <row r="772" spans="1:11" x14ac:dyDescent="0.25">
      <c r="A772" s="89" t="s">
        <v>918</v>
      </c>
      <c r="B772" s="59" t="s">
        <v>919</v>
      </c>
      <c r="C772" s="59" t="s">
        <v>903</v>
      </c>
      <c r="D772" s="60">
        <v>14997035.109999999</v>
      </c>
      <c r="E772" s="5"/>
      <c r="F772" s="90" t="s">
        <v>2218</v>
      </c>
      <c r="G772" s="61">
        <v>4307.75</v>
      </c>
      <c r="H772" s="62">
        <v>3481.4079531077709</v>
      </c>
      <c r="I772" s="91">
        <v>4.6322219394247903E-2</v>
      </c>
      <c r="J772" s="38">
        <v>1489454</v>
      </c>
      <c r="K772" s="92" t="s">
        <v>2664</v>
      </c>
    </row>
    <row r="773" spans="1:11" x14ac:dyDescent="0.25">
      <c r="A773" s="89" t="s">
        <v>626</v>
      </c>
      <c r="B773" s="59" t="s">
        <v>627</v>
      </c>
      <c r="C773" s="59" t="s">
        <v>628</v>
      </c>
      <c r="D773" s="60">
        <v>342212.08999999997</v>
      </c>
      <c r="E773" s="5"/>
      <c r="F773" s="90" t="s">
        <v>2358</v>
      </c>
      <c r="G773" s="61">
        <v>57.5</v>
      </c>
      <c r="H773" s="62">
        <v>5951.514608695652</v>
      </c>
      <c r="I773" s="91">
        <v>4.5977011494252873E-2</v>
      </c>
      <c r="J773" s="38">
        <v>1489511.5</v>
      </c>
      <c r="K773" s="92" t="s">
        <v>2664</v>
      </c>
    </row>
    <row r="774" spans="1:11" x14ac:dyDescent="0.25">
      <c r="A774" s="89" t="s">
        <v>1225</v>
      </c>
      <c r="B774" s="59" t="s">
        <v>1226</v>
      </c>
      <c r="C774" s="59" t="s">
        <v>1156</v>
      </c>
      <c r="D774" s="60">
        <v>9066793.3000000007</v>
      </c>
      <c r="E774" s="5"/>
      <c r="F774" s="90" t="s">
        <v>2075</v>
      </c>
      <c r="G774" s="61">
        <v>2579</v>
      </c>
      <c r="H774" s="62">
        <v>3515.6236138038003</v>
      </c>
      <c r="I774" s="91">
        <v>4.5892788276128034E-2</v>
      </c>
      <c r="J774" s="38">
        <v>1492090.5</v>
      </c>
      <c r="K774" s="92" t="s">
        <v>2664</v>
      </c>
    </row>
    <row r="775" spans="1:11" x14ac:dyDescent="0.25">
      <c r="A775" s="89" t="s">
        <v>1777</v>
      </c>
      <c r="B775" s="59" t="s">
        <v>1778</v>
      </c>
      <c r="C775" s="59" t="s">
        <v>903</v>
      </c>
      <c r="D775" s="60">
        <v>42254.17</v>
      </c>
      <c r="E775" s="5"/>
      <c r="F775" s="90" t="s">
        <v>2227</v>
      </c>
      <c r="G775" s="61">
        <v>84</v>
      </c>
      <c r="H775" s="62">
        <v>503.02583333333331</v>
      </c>
      <c r="I775" s="91">
        <v>4.5871559633027525E-2</v>
      </c>
      <c r="J775" s="38">
        <v>1492174.5</v>
      </c>
      <c r="K775" s="92" t="s">
        <v>2664</v>
      </c>
    </row>
    <row r="776" spans="1:11" x14ac:dyDescent="0.25">
      <c r="A776" s="89" t="s">
        <v>781</v>
      </c>
      <c r="B776" s="59" t="s">
        <v>782</v>
      </c>
      <c r="C776" s="59" t="s">
        <v>718</v>
      </c>
      <c r="D776" s="60">
        <v>4047757.97</v>
      </c>
      <c r="E776" s="5"/>
      <c r="F776" s="90" t="s">
        <v>2283</v>
      </c>
      <c r="G776" s="61">
        <v>4830.5</v>
      </c>
      <c r="H776" s="62">
        <v>837.95838319014604</v>
      </c>
      <c r="I776" s="91">
        <v>4.5506692160611852E-2</v>
      </c>
      <c r="J776" s="38">
        <v>1497005</v>
      </c>
      <c r="K776" s="92" t="s">
        <v>2664</v>
      </c>
    </row>
    <row r="777" spans="1:11" x14ac:dyDescent="0.25">
      <c r="A777" s="89" t="s">
        <v>1193</v>
      </c>
      <c r="B777" s="59" t="s">
        <v>1194</v>
      </c>
      <c r="C777" s="59" t="s">
        <v>1156</v>
      </c>
      <c r="D777" s="60">
        <v>103892.56999999999</v>
      </c>
      <c r="E777" s="5"/>
      <c r="F777" s="90" t="s">
        <v>2091</v>
      </c>
      <c r="G777" s="61">
        <v>142</v>
      </c>
      <c r="H777" s="62">
        <v>731.63781690140843</v>
      </c>
      <c r="I777" s="91">
        <v>4.5454545454545456E-2</v>
      </c>
      <c r="J777" s="38">
        <v>1497147</v>
      </c>
      <c r="K777" s="92" t="s">
        <v>2664</v>
      </c>
    </row>
    <row r="778" spans="1:11" x14ac:dyDescent="0.25">
      <c r="A778" s="89" t="s">
        <v>1419</v>
      </c>
      <c r="B778" s="59" t="s">
        <v>1420</v>
      </c>
      <c r="C778" s="59" t="s">
        <v>1390</v>
      </c>
      <c r="D778" s="60">
        <v>1456512.19</v>
      </c>
      <c r="E778" s="5"/>
      <c r="F778" s="90" t="s">
        <v>1983</v>
      </c>
      <c r="G778" s="61">
        <v>566.5</v>
      </c>
      <c r="H778" s="62">
        <v>2571.0718270079433</v>
      </c>
      <c r="I778" s="91">
        <v>4.5390070921985819E-2</v>
      </c>
      <c r="J778" s="38">
        <v>1497713.5</v>
      </c>
      <c r="K778" s="92" t="s">
        <v>2664</v>
      </c>
    </row>
    <row r="779" spans="1:11" x14ac:dyDescent="0.25">
      <c r="A779" s="89" t="s">
        <v>1407</v>
      </c>
      <c r="B779" s="59" t="s">
        <v>1408</v>
      </c>
      <c r="C779" s="59" t="s">
        <v>1390</v>
      </c>
      <c r="D779" s="60">
        <v>717002.96999999986</v>
      </c>
      <c r="E779" s="5"/>
      <c r="F779" s="90" t="s">
        <v>1989</v>
      </c>
      <c r="G779" s="61">
        <v>725</v>
      </c>
      <c r="H779" s="62">
        <v>988.96961379310324</v>
      </c>
      <c r="I779" s="91">
        <v>4.5045045045045043E-2</v>
      </c>
      <c r="J779" s="38">
        <v>1498438.5</v>
      </c>
      <c r="K779" s="92" t="s">
        <v>2664</v>
      </c>
    </row>
    <row r="780" spans="1:11" x14ac:dyDescent="0.25">
      <c r="A780" s="89" t="s">
        <v>775</v>
      </c>
      <c r="B780" s="59" t="s">
        <v>776</v>
      </c>
      <c r="C780" s="59" t="s">
        <v>718</v>
      </c>
      <c r="D780" s="60">
        <v>1645157.7800000003</v>
      </c>
      <c r="E780" s="5"/>
      <c r="F780" s="90" t="s">
        <v>2286</v>
      </c>
      <c r="G780" s="61">
        <v>2155.75</v>
      </c>
      <c r="H780" s="62">
        <v>763.14868607213282</v>
      </c>
      <c r="I780" s="91">
        <v>4.470359572400389E-2</v>
      </c>
      <c r="J780" s="38">
        <v>1500594.25</v>
      </c>
      <c r="K780" s="92" t="s">
        <v>2664</v>
      </c>
    </row>
    <row r="781" spans="1:11" x14ac:dyDescent="0.25">
      <c r="A781" s="89" t="s">
        <v>1668</v>
      </c>
      <c r="B781" s="59" t="s">
        <v>1669</v>
      </c>
      <c r="C781" s="59" t="s">
        <v>1638</v>
      </c>
      <c r="D781" s="60">
        <v>4674294.1100000003</v>
      </c>
      <c r="E781" s="5"/>
      <c r="F781" s="90" t="s">
        <v>1863</v>
      </c>
      <c r="G781" s="61">
        <v>1468.5</v>
      </c>
      <c r="H781" s="62">
        <v>3183.0399114742936</v>
      </c>
      <c r="I781" s="91">
        <v>4.4670846394984323E-2</v>
      </c>
      <c r="J781" s="38">
        <v>1502062.75</v>
      </c>
      <c r="K781" s="92" t="s">
        <v>2664</v>
      </c>
    </row>
    <row r="782" spans="1:11" x14ac:dyDescent="0.25">
      <c r="A782" s="89" t="s">
        <v>1207</v>
      </c>
      <c r="B782" s="59" t="s">
        <v>1208</v>
      </c>
      <c r="C782" s="59" t="s">
        <v>1156</v>
      </c>
      <c r="D782" s="60">
        <v>1835830.0599999998</v>
      </c>
      <c r="E782" s="5"/>
      <c r="F782" s="90" t="s">
        <v>2084</v>
      </c>
      <c r="G782" s="61">
        <v>2371.25</v>
      </c>
      <c r="H782" s="62">
        <v>774.20350448075897</v>
      </c>
      <c r="I782" s="91">
        <v>4.4647967945048654E-2</v>
      </c>
      <c r="J782" s="38">
        <v>1504434</v>
      </c>
      <c r="K782" s="92" t="s">
        <v>2664</v>
      </c>
    </row>
    <row r="783" spans="1:11" x14ac:dyDescent="0.25">
      <c r="A783" s="89" t="s">
        <v>260</v>
      </c>
      <c r="B783" s="59" t="s">
        <v>261</v>
      </c>
      <c r="C783" s="59" t="s">
        <v>123</v>
      </c>
      <c r="D783" s="60">
        <v>533389.99</v>
      </c>
      <c r="E783" s="5"/>
      <c r="F783" s="90" t="s">
        <v>2537</v>
      </c>
      <c r="G783" s="61">
        <v>774</v>
      </c>
      <c r="H783" s="62">
        <v>689.13435400516789</v>
      </c>
      <c r="I783" s="91">
        <v>4.4619422572178477E-2</v>
      </c>
      <c r="J783" s="38">
        <v>1505208</v>
      </c>
      <c r="K783" s="92" t="s">
        <v>2664</v>
      </c>
    </row>
    <row r="784" spans="1:11" x14ac:dyDescent="0.25">
      <c r="A784" s="89" t="s">
        <v>250</v>
      </c>
      <c r="B784" s="59" t="s">
        <v>251</v>
      </c>
      <c r="C784" s="59" t="s">
        <v>123</v>
      </c>
      <c r="D784" s="60">
        <v>1115184.76</v>
      </c>
      <c r="E784" s="5"/>
      <c r="F784" s="90" t="s">
        <v>2542</v>
      </c>
      <c r="G784" s="61">
        <v>1394.5</v>
      </c>
      <c r="H784" s="62">
        <v>799.70223019003231</v>
      </c>
      <c r="I784" s="91">
        <v>4.4548651817116064E-2</v>
      </c>
      <c r="J784" s="38">
        <v>1506602.5</v>
      </c>
      <c r="K784" s="92" t="s">
        <v>2664</v>
      </c>
    </row>
    <row r="785" spans="1:11" x14ac:dyDescent="0.25">
      <c r="A785" s="89" t="s">
        <v>1526</v>
      </c>
      <c r="B785" s="59" t="s">
        <v>1527</v>
      </c>
      <c r="C785" s="59" t="s">
        <v>1500</v>
      </c>
      <c r="D785" s="60">
        <v>3776608.2200000007</v>
      </c>
      <c r="E785" s="5"/>
      <c r="F785" s="90" t="s">
        <v>1932</v>
      </c>
      <c r="G785" s="61">
        <v>4575.75</v>
      </c>
      <c r="H785" s="62">
        <v>825.3528317762117</v>
      </c>
      <c r="I785" s="91">
        <v>4.4352884149297139E-2</v>
      </c>
      <c r="J785" s="38">
        <v>1511178.25</v>
      </c>
      <c r="K785" s="92" t="s">
        <v>2664</v>
      </c>
    </row>
    <row r="786" spans="1:11" x14ac:dyDescent="0.25">
      <c r="A786" s="89" t="s">
        <v>1165</v>
      </c>
      <c r="B786" s="59" t="s">
        <v>1166</v>
      </c>
      <c r="C786" s="59" t="s">
        <v>1156</v>
      </c>
      <c r="D786" s="60">
        <v>219185.68000000002</v>
      </c>
      <c r="E786" s="5"/>
      <c r="F786" s="90" t="s">
        <v>2105</v>
      </c>
      <c r="G786" s="61">
        <v>302</v>
      </c>
      <c r="H786" s="62">
        <v>725.78039735099344</v>
      </c>
      <c r="I786" s="91">
        <v>4.4303797468354431E-2</v>
      </c>
      <c r="J786" s="38">
        <v>1511480.25</v>
      </c>
      <c r="K786" s="92" t="s">
        <v>2664</v>
      </c>
    </row>
    <row r="787" spans="1:11" x14ac:dyDescent="0.25">
      <c r="A787" s="89" t="s">
        <v>1650</v>
      </c>
      <c r="B787" s="59" t="s">
        <v>1651</v>
      </c>
      <c r="C787" s="59" t="s">
        <v>1638</v>
      </c>
      <c r="D787" s="60">
        <v>3316336.6799999997</v>
      </c>
      <c r="E787" s="5"/>
      <c r="F787" s="90" t="s">
        <v>1872</v>
      </c>
      <c r="G787" s="61">
        <v>846</v>
      </c>
      <c r="H787" s="62">
        <v>3920.0197163120565</v>
      </c>
      <c r="I787" s="91">
        <v>4.4147843942505136E-2</v>
      </c>
      <c r="J787" s="38">
        <v>1512326.25</v>
      </c>
      <c r="K787" s="92" t="s">
        <v>2664</v>
      </c>
    </row>
    <row r="788" spans="1:11" x14ac:dyDescent="0.25">
      <c r="A788" s="89" t="s">
        <v>268</v>
      </c>
      <c r="B788" s="59" t="s">
        <v>269</v>
      </c>
      <c r="C788" s="59" t="s">
        <v>123</v>
      </c>
      <c r="D788" s="60">
        <v>2555341.41</v>
      </c>
      <c r="E788" s="5"/>
      <c r="F788" s="90" t="s">
        <v>2533</v>
      </c>
      <c r="G788" s="61">
        <v>1623.5</v>
      </c>
      <c r="H788" s="62">
        <v>1573.9706867878042</v>
      </c>
      <c r="I788" s="91">
        <v>4.40467997247075E-2</v>
      </c>
      <c r="J788" s="38">
        <v>1513949.75</v>
      </c>
      <c r="K788" s="92" t="s">
        <v>2664</v>
      </c>
    </row>
    <row r="789" spans="1:11" x14ac:dyDescent="0.25">
      <c r="A789" s="89" t="s">
        <v>226</v>
      </c>
      <c r="B789" s="59" t="s">
        <v>227</v>
      </c>
      <c r="C789" s="59" t="s">
        <v>123</v>
      </c>
      <c r="D789" s="60">
        <v>1077026.08</v>
      </c>
      <c r="E789" s="5"/>
      <c r="F789" s="90" t="s">
        <v>2554</v>
      </c>
      <c r="G789" s="61">
        <v>1321.5</v>
      </c>
      <c r="H789" s="62">
        <v>815.00270904275453</v>
      </c>
      <c r="I789" s="91">
        <v>4.3898809523809521E-2</v>
      </c>
      <c r="J789" s="38">
        <v>1515271.25</v>
      </c>
      <c r="K789" s="92" t="s">
        <v>2664</v>
      </c>
    </row>
    <row r="790" spans="1:11" x14ac:dyDescent="0.25">
      <c r="A790" s="89" t="s">
        <v>725</v>
      </c>
      <c r="B790" s="59" t="s">
        <v>726</v>
      </c>
      <c r="C790" s="59" t="s">
        <v>718</v>
      </c>
      <c r="D790" s="60">
        <v>698144.67999999982</v>
      </c>
      <c r="E790" s="5"/>
      <c r="F790" s="90" t="s">
        <v>2311</v>
      </c>
      <c r="G790" s="61">
        <v>980</v>
      </c>
      <c r="H790" s="62">
        <v>712.39253061224474</v>
      </c>
      <c r="I790" s="91">
        <v>4.3897216274089934E-2</v>
      </c>
      <c r="J790" s="38">
        <v>1516251.25</v>
      </c>
      <c r="K790" s="92" t="s">
        <v>2664</v>
      </c>
    </row>
    <row r="791" spans="1:11" x14ac:dyDescent="0.25">
      <c r="A791" s="89" t="s">
        <v>76</v>
      </c>
      <c r="B791" s="59" t="s">
        <v>77</v>
      </c>
      <c r="C791" s="59" t="s">
        <v>69</v>
      </c>
      <c r="D791" s="60">
        <v>3325385.8499999996</v>
      </c>
      <c r="E791" s="5"/>
      <c r="F791" s="90" t="s">
        <v>2627</v>
      </c>
      <c r="G791" s="61">
        <v>1044.5</v>
      </c>
      <c r="H791" s="62">
        <v>3183.7107228338914</v>
      </c>
      <c r="I791" s="91">
        <v>4.3776824034334763E-2</v>
      </c>
      <c r="J791" s="38">
        <v>1517295.75</v>
      </c>
      <c r="K791" s="92" t="s">
        <v>2664</v>
      </c>
    </row>
    <row r="792" spans="1:11" x14ac:dyDescent="0.25">
      <c r="A792" s="89" t="s">
        <v>1372</v>
      </c>
      <c r="B792" s="59" t="s">
        <v>1373</v>
      </c>
      <c r="C792" s="59" t="s">
        <v>1363</v>
      </c>
      <c r="D792" s="60">
        <v>9492747.0900000017</v>
      </c>
      <c r="E792" s="5"/>
      <c r="F792" s="90" t="s">
        <v>2006</v>
      </c>
      <c r="G792" s="61">
        <v>7138.5</v>
      </c>
      <c r="H792" s="62">
        <v>1329.7957680184916</v>
      </c>
      <c r="I792" s="91">
        <v>4.3767243541509911E-2</v>
      </c>
      <c r="J792" s="38">
        <v>1524434.25</v>
      </c>
      <c r="K792" s="92" t="s">
        <v>2664</v>
      </c>
    </row>
    <row r="793" spans="1:11" x14ac:dyDescent="0.25">
      <c r="A793" s="89" t="s">
        <v>729</v>
      </c>
      <c r="B793" s="59" t="s">
        <v>730</v>
      </c>
      <c r="C793" s="59" t="s">
        <v>718</v>
      </c>
      <c r="D793" s="60">
        <v>591848.51</v>
      </c>
      <c r="E793" s="5"/>
      <c r="F793" s="90" t="s">
        <v>2309</v>
      </c>
      <c r="G793" s="61">
        <v>674.5</v>
      </c>
      <c r="H793" s="62">
        <v>877.46257968865825</v>
      </c>
      <c r="I793" s="91">
        <v>4.3766578249336871E-2</v>
      </c>
      <c r="J793" s="38">
        <v>1525108.75</v>
      </c>
      <c r="K793" s="92" t="s">
        <v>2664</v>
      </c>
    </row>
    <row r="794" spans="1:11" x14ac:dyDescent="0.25">
      <c r="A794" s="89" t="s">
        <v>252</v>
      </c>
      <c r="B794" s="59" t="s">
        <v>253</v>
      </c>
      <c r="C794" s="59" t="s">
        <v>123</v>
      </c>
      <c r="D794" s="60">
        <v>3527604.3100000005</v>
      </c>
      <c r="E794" s="5"/>
      <c r="F794" s="90" t="s">
        <v>2541</v>
      </c>
      <c r="G794" s="61">
        <v>2849.25</v>
      </c>
      <c r="H794" s="62">
        <v>1238.0817092217253</v>
      </c>
      <c r="I794" s="91">
        <v>4.3451078462019378E-2</v>
      </c>
      <c r="J794" s="38">
        <v>1527958</v>
      </c>
      <c r="K794" s="92" t="s">
        <v>2664</v>
      </c>
    </row>
    <row r="795" spans="1:11" x14ac:dyDescent="0.25">
      <c r="A795" s="89" t="s">
        <v>753</v>
      </c>
      <c r="B795" s="59" t="s">
        <v>754</v>
      </c>
      <c r="C795" s="59" t="s">
        <v>718</v>
      </c>
      <c r="D795" s="60">
        <v>293970.02999999997</v>
      </c>
      <c r="E795" s="5"/>
      <c r="F795" s="90" t="s">
        <v>2297</v>
      </c>
      <c r="G795" s="61">
        <v>440.75</v>
      </c>
      <c r="H795" s="62">
        <v>666.9768122518434</v>
      </c>
      <c r="I795" s="91">
        <v>4.336734693877551E-2</v>
      </c>
      <c r="J795" s="38">
        <v>1528398.75</v>
      </c>
      <c r="K795" s="92" t="s">
        <v>2664</v>
      </c>
    </row>
    <row r="796" spans="1:11" x14ac:dyDescent="0.25">
      <c r="A796" s="89" t="s">
        <v>1516</v>
      </c>
      <c r="B796" s="59" t="s">
        <v>1517</v>
      </c>
      <c r="C796" s="59" t="s">
        <v>1500</v>
      </c>
      <c r="D796" s="60">
        <v>1253544.9000000001</v>
      </c>
      <c r="E796" s="5"/>
      <c r="F796" s="90" t="s">
        <v>1937</v>
      </c>
      <c r="G796" s="61">
        <v>607.5</v>
      </c>
      <c r="H796" s="62">
        <v>2063.4483950617287</v>
      </c>
      <c r="I796" s="91">
        <v>4.3115438108484005E-2</v>
      </c>
      <c r="J796" s="38">
        <v>1529006.25</v>
      </c>
      <c r="K796" s="92" t="s">
        <v>2664</v>
      </c>
    </row>
    <row r="797" spans="1:11" x14ac:dyDescent="0.25">
      <c r="A797" s="89" t="s">
        <v>769</v>
      </c>
      <c r="B797" s="59" t="s">
        <v>770</v>
      </c>
      <c r="C797" s="59" t="s">
        <v>718</v>
      </c>
      <c r="D797" s="60">
        <v>2812426.9099999997</v>
      </c>
      <c r="E797" s="5"/>
      <c r="F797" s="90" t="s">
        <v>2289</v>
      </c>
      <c r="G797" s="61">
        <v>3888.5</v>
      </c>
      <c r="H797" s="62">
        <v>723.26781792464953</v>
      </c>
      <c r="I797" s="91">
        <v>4.3103448275862072E-2</v>
      </c>
      <c r="J797" s="38">
        <v>1532894.75</v>
      </c>
      <c r="K797" s="92" t="s">
        <v>2664</v>
      </c>
    </row>
    <row r="798" spans="1:11" x14ac:dyDescent="0.25">
      <c r="A798" s="89" t="s">
        <v>113</v>
      </c>
      <c r="B798" s="59" t="s">
        <v>114</v>
      </c>
      <c r="C798" s="59" t="s">
        <v>95</v>
      </c>
      <c r="D798" s="60">
        <v>6752727.0899999999</v>
      </c>
      <c r="E798" s="5"/>
      <c r="F798" s="90" t="s">
        <v>2610</v>
      </c>
      <c r="G798" s="61">
        <v>1913.5</v>
      </c>
      <c r="H798" s="62">
        <v>3528.9924692970994</v>
      </c>
      <c r="I798" s="91">
        <v>4.3091334894613587E-2</v>
      </c>
      <c r="J798" s="38">
        <v>1534808.25</v>
      </c>
      <c r="K798" s="92" t="s">
        <v>2664</v>
      </c>
    </row>
    <row r="799" spans="1:11" x14ac:dyDescent="0.25">
      <c r="A799" s="89" t="s">
        <v>745</v>
      </c>
      <c r="B799" s="59" t="s">
        <v>746</v>
      </c>
      <c r="C799" s="59" t="s">
        <v>718</v>
      </c>
      <c r="D799" s="60">
        <v>2633466.0899999994</v>
      </c>
      <c r="E799" s="5"/>
      <c r="F799" s="90" t="s">
        <v>2301</v>
      </c>
      <c r="G799" s="61">
        <v>3195.5</v>
      </c>
      <c r="H799" s="62">
        <v>824.11706775152538</v>
      </c>
      <c r="I799" s="91">
        <v>4.3021766965428934E-2</v>
      </c>
      <c r="J799" s="38">
        <v>1538003.75</v>
      </c>
      <c r="K799" s="92" t="s">
        <v>2664</v>
      </c>
    </row>
    <row r="800" spans="1:11" x14ac:dyDescent="0.25">
      <c r="A800" s="89" t="s">
        <v>166</v>
      </c>
      <c r="B800" s="59" t="s">
        <v>167</v>
      </c>
      <c r="C800" s="59" t="s">
        <v>123</v>
      </c>
      <c r="D800" s="60">
        <v>3376015.25</v>
      </c>
      <c r="E800" s="5"/>
      <c r="F800" s="90" t="s">
        <v>2584</v>
      </c>
      <c r="G800" s="61">
        <v>4476.5</v>
      </c>
      <c r="H800" s="62">
        <v>754.16402323243608</v>
      </c>
      <c r="I800" s="91">
        <v>4.2581503659347972E-2</v>
      </c>
      <c r="J800" s="38">
        <v>1542480.25</v>
      </c>
      <c r="K800" s="92" t="s">
        <v>2664</v>
      </c>
    </row>
    <row r="801" spans="1:11" x14ac:dyDescent="0.25">
      <c r="A801" s="89" t="s">
        <v>1748</v>
      </c>
      <c r="B801" s="59" t="s">
        <v>1749</v>
      </c>
      <c r="C801" s="59" t="s">
        <v>902</v>
      </c>
      <c r="D801" s="60">
        <v>3039663.64</v>
      </c>
      <c r="E801" s="5"/>
      <c r="F801" s="90" t="s">
        <v>1819</v>
      </c>
      <c r="G801" s="61">
        <v>2474.5</v>
      </c>
      <c r="H801" s="62">
        <v>1228.3950858759347</v>
      </c>
      <c r="I801" s="91">
        <v>4.2533081285444231E-2</v>
      </c>
      <c r="J801" s="38">
        <v>1544954.75</v>
      </c>
      <c r="K801" s="92" t="s">
        <v>2664</v>
      </c>
    </row>
    <row r="802" spans="1:11" x14ac:dyDescent="0.25">
      <c r="A802" s="89" t="s">
        <v>1415</v>
      </c>
      <c r="B802" s="59" t="s">
        <v>1416</v>
      </c>
      <c r="C802" s="59" t="s">
        <v>1390</v>
      </c>
      <c r="D802" s="60">
        <v>15947696.199999997</v>
      </c>
      <c r="E802" s="5"/>
      <c r="F802" s="90" t="s">
        <v>1985</v>
      </c>
      <c r="G802" s="61">
        <v>5552.5</v>
      </c>
      <c r="H802" s="62">
        <v>2872.1650067537139</v>
      </c>
      <c r="I802" s="91">
        <v>4.2451324609000959E-2</v>
      </c>
      <c r="J802" s="38">
        <v>1550507.25</v>
      </c>
      <c r="K802" s="92" t="s">
        <v>2664</v>
      </c>
    </row>
    <row r="803" spans="1:11" x14ac:dyDescent="0.25">
      <c r="A803" s="89" t="s">
        <v>1185</v>
      </c>
      <c r="B803" s="59" t="s">
        <v>1186</v>
      </c>
      <c r="C803" s="59" t="s">
        <v>1156</v>
      </c>
      <c r="D803" s="60">
        <v>565077.07000000007</v>
      </c>
      <c r="E803" s="5"/>
      <c r="F803" s="90" t="s">
        <v>2095</v>
      </c>
      <c r="G803" s="61">
        <v>842.5</v>
      </c>
      <c r="H803" s="62">
        <v>670.71462314540065</v>
      </c>
      <c r="I803" s="91">
        <v>4.1965199590583417E-2</v>
      </c>
      <c r="J803" s="38">
        <v>1551349.75</v>
      </c>
      <c r="K803" s="92" t="s">
        <v>2664</v>
      </c>
    </row>
    <row r="804" spans="1:11" x14ac:dyDescent="0.25">
      <c r="A804" s="89" t="s">
        <v>1746</v>
      </c>
      <c r="B804" s="59" t="s">
        <v>1747</v>
      </c>
      <c r="C804" s="59" t="s">
        <v>902</v>
      </c>
      <c r="D804" s="60">
        <v>1485263.9099999997</v>
      </c>
      <c r="E804" s="5"/>
      <c r="F804" s="90" t="s">
        <v>1820</v>
      </c>
      <c r="G804" s="61">
        <v>1497</v>
      </c>
      <c r="H804" s="62">
        <v>992.16026052104189</v>
      </c>
      <c r="I804" s="91">
        <v>4.079497907949791E-2</v>
      </c>
      <c r="J804" s="38">
        <v>1552846.75</v>
      </c>
      <c r="K804" s="92" t="s">
        <v>2664</v>
      </c>
    </row>
    <row r="805" spans="1:11" x14ac:dyDescent="0.25">
      <c r="A805" s="89" t="s">
        <v>799</v>
      </c>
      <c r="B805" s="59" t="s">
        <v>800</v>
      </c>
      <c r="C805" s="59" t="s">
        <v>718</v>
      </c>
      <c r="D805" s="60">
        <v>41987410.609999999</v>
      </c>
      <c r="E805" s="5"/>
      <c r="F805" s="90" t="s">
        <v>2274</v>
      </c>
      <c r="G805" s="61">
        <v>25284.75</v>
      </c>
      <c r="H805" s="62">
        <v>1660.582390966887</v>
      </c>
      <c r="I805" s="91">
        <v>4.0677328316086545E-2</v>
      </c>
      <c r="J805" s="38">
        <v>1578131.5</v>
      </c>
      <c r="K805" s="92" t="s">
        <v>2664</v>
      </c>
    </row>
    <row r="806" spans="1:11" x14ac:dyDescent="0.25">
      <c r="A806" s="89" t="s">
        <v>1697</v>
      </c>
      <c r="B806" s="59" t="s">
        <v>1698</v>
      </c>
      <c r="C806" s="59" t="s">
        <v>1684</v>
      </c>
      <c r="D806" s="60">
        <v>2503666.2699999996</v>
      </c>
      <c r="E806" s="5"/>
      <c r="F806" s="90" t="s">
        <v>1849</v>
      </c>
      <c r="G806" s="61">
        <v>941</v>
      </c>
      <c r="H806" s="62">
        <v>2660.6442826780017</v>
      </c>
      <c r="I806" s="91">
        <v>4.0164778578784761E-2</v>
      </c>
      <c r="J806" s="38">
        <v>1579072.5</v>
      </c>
      <c r="K806" s="92" t="s">
        <v>2664</v>
      </c>
    </row>
    <row r="807" spans="1:11" x14ac:dyDescent="0.25">
      <c r="A807" s="89" t="s">
        <v>1325</v>
      </c>
      <c r="B807" s="59" t="s">
        <v>1326</v>
      </c>
      <c r="C807" s="59" t="s">
        <v>492</v>
      </c>
      <c r="D807" s="60">
        <v>1021084.93</v>
      </c>
      <c r="E807" s="5"/>
      <c r="F807" s="90" t="s">
        <v>2027</v>
      </c>
      <c r="G807" s="61">
        <v>1546.5</v>
      </c>
      <c r="H807" s="62">
        <v>660.2553701907533</v>
      </c>
      <c r="I807" s="91">
        <v>3.9893617021276598E-2</v>
      </c>
      <c r="J807" s="38">
        <v>1580619</v>
      </c>
      <c r="K807" s="92" t="s">
        <v>2664</v>
      </c>
    </row>
    <row r="808" spans="1:11" x14ac:dyDescent="0.25">
      <c r="A808" s="89" t="s">
        <v>1428</v>
      </c>
      <c r="B808" s="59" t="s">
        <v>1429</v>
      </c>
      <c r="C808" s="59" t="s">
        <v>1427</v>
      </c>
      <c r="D808" s="60">
        <v>1057343.3999999999</v>
      </c>
      <c r="E808" s="5"/>
      <c r="F808" s="90" t="s">
        <v>1979</v>
      </c>
      <c r="G808" s="61">
        <v>335.5</v>
      </c>
      <c r="H808" s="62">
        <v>3151.5451564828613</v>
      </c>
      <c r="I808" s="91">
        <v>3.9832285115303984E-2</v>
      </c>
      <c r="J808" s="38">
        <v>1580954.5</v>
      </c>
      <c r="K808" s="92" t="s">
        <v>2664</v>
      </c>
    </row>
    <row r="809" spans="1:11" x14ac:dyDescent="0.25">
      <c r="A809" s="89" t="s">
        <v>564</v>
      </c>
      <c r="B809" s="59" t="s">
        <v>565</v>
      </c>
      <c r="C809" s="59" t="s">
        <v>545</v>
      </c>
      <c r="D809" s="60">
        <v>698352.62</v>
      </c>
      <c r="E809" s="5"/>
      <c r="F809" s="90" t="s">
        <v>2388</v>
      </c>
      <c r="G809" s="61">
        <v>614</v>
      </c>
      <c r="H809" s="62">
        <v>1137.3821172638436</v>
      </c>
      <c r="I809" s="91">
        <v>3.9258451472191931E-2</v>
      </c>
      <c r="J809" s="38">
        <v>1581568.5</v>
      </c>
      <c r="K809" s="92" t="s">
        <v>2664</v>
      </c>
    </row>
    <row r="810" spans="1:11" x14ac:dyDescent="0.25">
      <c r="A810" s="89" t="s">
        <v>1695</v>
      </c>
      <c r="B810" s="59" t="s">
        <v>1696</v>
      </c>
      <c r="C810" s="59" t="s">
        <v>1684</v>
      </c>
      <c r="D810" s="60">
        <v>2251282</v>
      </c>
      <c r="E810" s="5"/>
      <c r="F810" s="90" t="s">
        <v>1850</v>
      </c>
      <c r="G810" s="61">
        <v>816</v>
      </c>
      <c r="H810" s="62">
        <v>2758.9240196078431</v>
      </c>
      <c r="I810" s="91">
        <v>3.8751345532831001E-2</v>
      </c>
      <c r="J810" s="38">
        <v>1582384.5</v>
      </c>
      <c r="K810" s="92" t="s">
        <v>2664</v>
      </c>
    </row>
    <row r="811" spans="1:11" x14ac:dyDescent="0.25">
      <c r="A811" s="89" t="s">
        <v>1366</v>
      </c>
      <c r="B811" s="59" t="s">
        <v>1367</v>
      </c>
      <c r="C811" s="59" t="s">
        <v>1363</v>
      </c>
      <c r="D811" s="60">
        <v>11217108.34</v>
      </c>
      <c r="E811" s="5"/>
      <c r="F811" s="90" t="s">
        <v>2009</v>
      </c>
      <c r="G811" s="61">
        <v>3843</v>
      </c>
      <c r="H811" s="62">
        <v>2918.8416185271922</v>
      </c>
      <c r="I811" s="91">
        <v>3.8749331908070547E-2</v>
      </c>
      <c r="J811" s="38">
        <v>1586227.5</v>
      </c>
      <c r="K811" s="92" t="s">
        <v>2664</v>
      </c>
    </row>
    <row r="812" spans="1:11" x14ac:dyDescent="0.25">
      <c r="A812" s="89" t="s">
        <v>765</v>
      </c>
      <c r="B812" s="59" t="s">
        <v>766</v>
      </c>
      <c r="C812" s="59" t="s">
        <v>718</v>
      </c>
      <c r="D812" s="60">
        <v>761112</v>
      </c>
      <c r="E812" s="5"/>
      <c r="F812" s="90" t="s">
        <v>2291</v>
      </c>
      <c r="G812" s="61">
        <v>1090.5</v>
      </c>
      <c r="H812" s="62">
        <v>697.94773039889958</v>
      </c>
      <c r="I812" s="91">
        <v>3.8570084666039513E-2</v>
      </c>
      <c r="J812" s="38">
        <v>1587318</v>
      </c>
      <c r="K812" s="92" t="s">
        <v>2664</v>
      </c>
    </row>
    <row r="813" spans="1:11" x14ac:dyDescent="0.25">
      <c r="A813" s="89" t="s">
        <v>266</v>
      </c>
      <c r="B813" s="59" t="s">
        <v>267</v>
      </c>
      <c r="C813" s="59" t="s">
        <v>123</v>
      </c>
      <c r="D813" s="60">
        <v>2800348.3599999994</v>
      </c>
      <c r="E813" s="5"/>
      <c r="F813" s="90" t="s">
        <v>2534</v>
      </c>
      <c r="G813" s="61">
        <v>3944.5</v>
      </c>
      <c r="H813" s="62">
        <v>709.93747242996562</v>
      </c>
      <c r="I813" s="91">
        <v>3.8530237305435061E-2</v>
      </c>
      <c r="J813" s="38">
        <v>1591262.5</v>
      </c>
      <c r="K813" s="92" t="s">
        <v>2664</v>
      </c>
    </row>
    <row r="814" spans="1:11" x14ac:dyDescent="0.25">
      <c r="A814" s="89" t="s">
        <v>1632</v>
      </c>
      <c r="B814" s="59" t="s">
        <v>1633</v>
      </c>
      <c r="C814" s="59" t="s">
        <v>1612</v>
      </c>
      <c r="D814" s="60">
        <v>4938764.55</v>
      </c>
      <c r="E814" s="5"/>
      <c r="F814" s="90" t="s">
        <v>1880</v>
      </c>
      <c r="G814" s="61">
        <v>1426</v>
      </c>
      <c r="H814" s="62">
        <v>3463.3692496493686</v>
      </c>
      <c r="I814" s="91">
        <v>3.8461538461538464E-2</v>
      </c>
      <c r="J814" s="38">
        <v>1592688.5</v>
      </c>
      <c r="K814" s="92" t="s">
        <v>2664</v>
      </c>
    </row>
    <row r="815" spans="1:11" x14ac:dyDescent="0.25">
      <c r="A815" s="89" t="s">
        <v>148</v>
      </c>
      <c r="B815" s="59" t="s">
        <v>149</v>
      </c>
      <c r="C815" s="59" t="s">
        <v>123</v>
      </c>
      <c r="D815" s="60">
        <v>1089135.21</v>
      </c>
      <c r="E815" s="5"/>
      <c r="F815" s="90" t="s">
        <v>2593</v>
      </c>
      <c r="G815" s="61">
        <v>1617.5</v>
      </c>
      <c r="H815" s="62">
        <v>673.34479752704794</v>
      </c>
      <c r="I815" s="91">
        <v>3.8368139873725109E-2</v>
      </c>
      <c r="J815" s="38">
        <v>1594306</v>
      </c>
      <c r="K815" s="92" t="s">
        <v>2664</v>
      </c>
    </row>
    <row r="816" spans="1:11" x14ac:dyDescent="0.25">
      <c r="A816" s="89" t="s">
        <v>739</v>
      </c>
      <c r="B816" s="59" t="s">
        <v>740</v>
      </c>
      <c r="C816" s="59" t="s">
        <v>718</v>
      </c>
      <c r="D816" s="60">
        <v>570081.66999999993</v>
      </c>
      <c r="E816" s="5"/>
      <c r="F816" s="90" t="s">
        <v>2304</v>
      </c>
      <c r="G816" s="61">
        <v>586</v>
      </c>
      <c r="H816" s="62">
        <v>972.83561433447085</v>
      </c>
      <c r="I816" s="91">
        <v>3.8366336633663366E-2</v>
      </c>
      <c r="J816" s="38">
        <v>1594892</v>
      </c>
      <c r="K816" s="92" t="s">
        <v>2664</v>
      </c>
    </row>
    <row r="817" spans="1:11" x14ac:dyDescent="0.25">
      <c r="A817" s="89" t="s">
        <v>923</v>
      </c>
      <c r="B817" s="59" t="s">
        <v>924</v>
      </c>
      <c r="C817" s="59" t="s">
        <v>922</v>
      </c>
      <c r="D817" s="60">
        <v>218123.04000000004</v>
      </c>
      <c r="E817" s="5"/>
      <c r="F817" s="90" t="s">
        <v>2216</v>
      </c>
      <c r="G817" s="61">
        <v>227.5</v>
      </c>
      <c r="H817" s="62">
        <v>958.78259340659361</v>
      </c>
      <c r="I817" s="91">
        <v>3.8011695906432746E-2</v>
      </c>
      <c r="J817" s="38">
        <v>1595119.5</v>
      </c>
      <c r="K817" s="92" t="s">
        <v>2664</v>
      </c>
    </row>
    <row r="818" spans="1:11" x14ac:dyDescent="0.25">
      <c r="A818" s="89" t="s">
        <v>931</v>
      </c>
      <c r="B818" s="59" t="s">
        <v>932</v>
      </c>
      <c r="C818" s="59" t="s">
        <v>922</v>
      </c>
      <c r="D818" s="60">
        <v>89022359.530000001</v>
      </c>
      <c r="E818" s="5"/>
      <c r="F818" s="90" t="s">
        <v>2212</v>
      </c>
      <c r="G818" s="61">
        <v>16502</v>
      </c>
      <c r="H818" s="62">
        <v>5394.6406211368321</v>
      </c>
      <c r="I818" s="91">
        <v>3.7592745259686727E-2</v>
      </c>
      <c r="J818" s="38">
        <v>1611621.5</v>
      </c>
      <c r="K818" s="92" t="s">
        <v>2664</v>
      </c>
    </row>
    <row r="819" spans="1:11" x14ac:dyDescent="0.25">
      <c r="A819" s="89" t="s">
        <v>158</v>
      </c>
      <c r="B819" s="59" t="s">
        <v>159</v>
      </c>
      <c r="C819" s="59" t="s">
        <v>123</v>
      </c>
      <c r="D819" s="60">
        <v>2114523.1300000004</v>
      </c>
      <c r="E819" s="5"/>
      <c r="F819" s="90" t="s">
        <v>2588</v>
      </c>
      <c r="G819" s="61">
        <v>2066.5</v>
      </c>
      <c r="H819" s="62">
        <v>1023.2388724897171</v>
      </c>
      <c r="I819" s="91">
        <v>3.7119856887298748E-2</v>
      </c>
      <c r="J819" s="38">
        <v>1613688</v>
      </c>
      <c r="K819" s="92" t="s">
        <v>2664</v>
      </c>
    </row>
    <row r="820" spans="1:11" x14ac:dyDescent="0.25">
      <c r="A820" s="89" t="s">
        <v>755</v>
      </c>
      <c r="B820" s="59" t="s">
        <v>756</v>
      </c>
      <c r="C820" s="59" t="s">
        <v>718</v>
      </c>
      <c r="D820" s="60">
        <v>3460925.5799999996</v>
      </c>
      <c r="E820" s="5"/>
      <c r="F820" s="90" t="s">
        <v>2296</v>
      </c>
      <c r="G820" s="61">
        <v>4481.25</v>
      </c>
      <c r="H820" s="62">
        <v>772.31254225941416</v>
      </c>
      <c r="I820" s="91">
        <v>3.6827711941659069E-2</v>
      </c>
      <c r="J820" s="38">
        <v>1618169.25</v>
      </c>
      <c r="K820" s="92" t="s">
        <v>2664</v>
      </c>
    </row>
    <row r="821" spans="1:11" x14ac:dyDescent="0.25">
      <c r="A821" s="89" t="s">
        <v>262</v>
      </c>
      <c r="B821" s="59" t="s">
        <v>263</v>
      </c>
      <c r="C821" s="59" t="s">
        <v>123</v>
      </c>
      <c r="D821" s="60">
        <v>6217320.8399999999</v>
      </c>
      <c r="E821" s="5"/>
      <c r="F821" s="90" t="s">
        <v>2536</v>
      </c>
      <c r="G821" s="61">
        <v>3342.5</v>
      </c>
      <c r="H821" s="62">
        <v>1860.0810291697831</v>
      </c>
      <c r="I821" s="91">
        <v>3.6318867343798092E-2</v>
      </c>
      <c r="J821" s="38">
        <v>1621511.75</v>
      </c>
      <c r="K821" s="92" t="s">
        <v>2664</v>
      </c>
    </row>
    <row r="822" spans="1:11" x14ac:dyDescent="0.25">
      <c r="A822" s="89" t="s">
        <v>1001</v>
      </c>
      <c r="B822" s="59" t="s">
        <v>1002</v>
      </c>
      <c r="C822" s="59" t="s">
        <v>973</v>
      </c>
      <c r="D822" s="60">
        <v>2303809.4299999997</v>
      </c>
      <c r="E822" s="5"/>
      <c r="F822" s="90" t="s">
        <v>2180</v>
      </c>
      <c r="G822" s="61">
        <v>952</v>
      </c>
      <c r="H822" s="62">
        <v>2419.967888655462</v>
      </c>
      <c r="I822" s="91">
        <v>3.629417382999045E-2</v>
      </c>
      <c r="J822" s="38">
        <v>1622463.75</v>
      </c>
      <c r="K822" s="92" t="s">
        <v>2664</v>
      </c>
    </row>
    <row r="823" spans="1:11" x14ac:dyDescent="0.25">
      <c r="A823" s="89" t="s">
        <v>797</v>
      </c>
      <c r="B823" s="59" t="s">
        <v>798</v>
      </c>
      <c r="C823" s="59" t="s">
        <v>718</v>
      </c>
      <c r="D823" s="60">
        <v>12697660.959999999</v>
      </c>
      <c r="E823" s="5"/>
      <c r="F823" s="90" t="s">
        <v>2275</v>
      </c>
      <c r="G823" s="61">
        <v>15742.75</v>
      </c>
      <c r="H823" s="62">
        <v>806.5719750361277</v>
      </c>
      <c r="I823" s="91">
        <v>3.5867513300154454E-2</v>
      </c>
      <c r="J823" s="38">
        <v>1638206.5</v>
      </c>
      <c r="K823" s="92" t="s">
        <v>2664</v>
      </c>
    </row>
    <row r="824" spans="1:11" x14ac:dyDescent="0.25">
      <c r="A824" s="89" t="s">
        <v>916</v>
      </c>
      <c r="B824" s="59" t="s">
        <v>917</v>
      </c>
      <c r="C824" s="59" t="s">
        <v>903</v>
      </c>
      <c r="D824" s="60">
        <v>6604131.419999999</v>
      </c>
      <c r="E824" s="5"/>
      <c r="F824" s="90" t="s">
        <v>2219</v>
      </c>
      <c r="G824" s="61">
        <v>2853.5</v>
      </c>
      <c r="H824" s="62">
        <v>2314.3968529875588</v>
      </c>
      <c r="I824" s="91">
        <v>3.5510204081632656E-2</v>
      </c>
      <c r="J824" s="38">
        <v>1641060</v>
      </c>
      <c r="K824" s="92" t="s">
        <v>2664</v>
      </c>
    </row>
    <row r="825" spans="1:11" x14ac:dyDescent="0.25">
      <c r="A825" s="89" t="s">
        <v>677</v>
      </c>
      <c r="B825" s="59" t="s">
        <v>678</v>
      </c>
      <c r="C825" s="59" t="s">
        <v>666</v>
      </c>
      <c r="D825" s="60">
        <v>31714.999999999993</v>
      </c>
      <c r="E825" s="5"/>
      <c r="F825" s="90" t="s">
        <v>2334</v>
      </c>
      <c r="G825" s="61">
        <v>49</v>
      </c>
      <c r="H825" s="62">
        <v>647.2448979591835</v>
      </c>
      <c r="I825" s="91">
        <v>3.4482758620689655E-2</v>
      </c>
      <c r="J825" s="38">
        <v>1641109</v>
      </c>
      <c r="K825" s="92" t="s">
        <v>2664</v>
      </c>
    </row>
    <row r="826" spans="1:11" x14ac:dyDescent="0.25">
      <c r="A826" s="89" t="s">
        <v>1676</v>
      </c>
      <c r="B826" s="59" t="s">
        <v>1677</v>
      </c>
      <c r="C826" s="59" t="s">
        <v>1638</v>
      </c>
      <c r="D826" s="60">
        <v>2993187.1199999996</v>
      </c>
      <c r="E826" s="5"/>
      <c r="F826" s="90" t="s">
        <v>1859</v>
      </c>
      <c r="G826" s="61">
        <v>904</v>
      </c>
      <c r="H826" s="62">
        <v>3311.047699115044</v>
      </c>
      <c r="I826" s="91">
        <v>3.4347399411187439E-2</v>
      </c>
      <c r="J826" s="38">
        <v>1642013</v>
      </c>
      <c r="K826" s="92" t="s">
        <v>2664</v>
      </c>
    </row>
    <row r="827" spans="1:11" x14ac:dyDescent="0.25">
      <c r="A827" s="89" t="s">
        <v>1078</v>
      </c>
      <c r="B827" s="59" t="s">
        <v>1079</v>
      </c>
      <c r="C827" s="59" t="s">
        <v>1075</v>
      </c>
      <c r="D827" s="60">
        <v>5251878.3000000017</v>
      </c>
      <c r="E827" s="5"/>
      <c r="F827" s="90" t="s">
        <v>2145</v>
      </c>
      <c r="G827" s="61">
        <v>5036.5</v>
      </c>
      <c r="H827" s="62">
        <v>1042.7634865481984</v>
      </c>
      <c r="I827" s="91">
        <v>3.4334763948497854E-2</v>
      </c>
      <c r="J827" s="38">
        <v>1647049.5</v>
      </c>
      <c r="K827" s="92" t="s">
        <v>2664</v>
      </c>
    </row>
    <row r="828" spans="1:11" x14ac:dyDescent="0.25">
      <c r="A828" s="89" t="s">
        <v>1217</v>
      </c>
      <c r="B828" s="59" t="s">
        <v>1218</v>
      </c>
      <c r="C828" s="59" t="s">
        <v>1156</v>
      </c>
      <c r="D828" s="60">
        <v>1854468.5199999998</v>
      </c>
      <c r="E828" s="5"/>
      <c r="F828" s="90" t="s">
        <v>2079</v>
      </c>
      <c r="G828" s="61">
        <v>3296</v>
      </c>
      <c r="H828" s="62">
        <v>562.64214805825236</v>
      </c>
      <c r="I828" s="91">
        <v>3.430079155672823E-2</v>
      </c>
      <c r="J828" s="38">
        <v>1650345.5</v>
      </c>
      <c r="K828" s="92" t="s">
        <v>2664</v>
      </c>
    </row>
    <row r="829" spans="1:11" x14ac:dyDescent="0.25">
      <c r="A829" s="89" t="s">
        <v>1086</v>
      </c>
      <c r="B829" s="59" t="s">
        <v>1087</v>
      </c>
      <c r="C829" s="59" t="s">
        <v>1075</v>
      </c>
      <c r="D829" s="60">
        <v>9066540.1199999992</v>
      </c>
      <c r="E829" s="5"/>
      <c r="F829" s="90" t="s">
        <v>2141</v>
      </c>
      <c r="G829" s="61">
        <v>4582.5</v>
      </c>
      <c r="H829" s="62">
        <v>1978.5139378068739</v>
      </c>
      <c r="I829" s="91">
        <v>3.4163288940359006E-2</v>
      </c>
      <c r="J829" s="38">
        <v>1654928</v>
      </c>
      <c r="K829" s="92" t="s">
        <v>2664</v>
      </c>
    </row>
    <row r="830" spans="1:11" x14ac:dyDescent="0.25">
      <c r="A830" s="89" t="s">
        <v>1205</v>
      </c>
      <c r="B830" s="59" t="s">
        <v>1206</v>
      </c>
      <c r="C830" s="59" t="s">
        <v>1156</v>
      </c>
      <c r="D830" s="60">
        <v>2488588.0199999996</v>
      </c>
      <c r="E830" s="5"/>
      <c r="F830" s="90" t="s">
        <v>2085</v>
      </c>
      <c r="G830" s="61">
        <v>3314</v>
      </c>
      <c r="H830" s="62">
        <v>750.93181050090516</v>
      </c>
      <c r="I830" s="91">
        <v>3.4075573549257762E-2</v>
      </c>
      <c r="J830" s="38">
        <v>1658242</v>
      </c>
      <c r="K830" s="92" t="s">
        <v>2664</v>
      </c>
    </row>
    <row r="831" spans="1:11" x14ac:dyDescent="0.25">
      <c r="A831" s="89" t="s">
        <v>1680</v>
      </c>
      <c r="B831" s="59" t="s">
        <v>1681</v>
      </c>
      <c r="C831" s="59" t="s">
        <v>1638</v>
      </c>
      <c r="D831" s="60">
        <v>2582259.7800000003</v>
      </c>
      <c r="E831" s="5"/>
      <c r="F831" s="90" t="s">
        <v>1857</v>
      </c>
      <c r="G831" s="61">
        <v>3109</v>
      </c>
      <c r="H831" s="62">
        <v>830.57567706658097</v>
      </c>
      <c r="I831" s="91">
        <v>3.4017971758664958E-2</v>
      </c>
      <c r="J831" s="38">
        <v>1661351</v>
      </c>
      <c r="K831" s="92" t="s">
        <v>2664</v>
      </c>
    </row>
    <row r="832" spans="1:11" x14ac:dyDescent="0.25">
      <c r="A832" s="89" t="s">
        <v>1744</v>
      </c>
      <c r="B832" s="59" t="s">
        <v>1745</v>
      </c>
      <c r="C832" s="59" t="s">
        <v>902</v>
      </c>
      <c r="D832" s="60">
        <v>5368965.29</v>
      </c>
      <c r="E832" s="5"/>
      <c r="F832" s="90" t="s">
        <v>1822</v>
      </c>
      <c r="G832" s="61">
        <v>4711.25</v>
      </c>
      <c r="H832" s="62">
        <v>1139.605261873176</v>
      </c>
      <c r="I832" s="91">
        <v>3.3820138355111454E-2</v>
      </c>
      <c r="J832" s="38">
        <v>1666062.25</v>
      </c>
      <c r="K832" s="92" t="s">
        <v>2664</v>
      </c>
    </row>
    <row r="833" spans="1:11" x14ac:dyDescent="0.25">
      <c r="A833" s="89" t="s">
        <v>929</v>
      </c>
      <c r="B833" s="59" t="s">
        <v>930</v>
      </c>
      <c r="C833" s="59" t="s">
        <v>922</v>
      </c>
      <c r="D833" s="60">
        <v>19740960.25</v>
      </c>
      <c r="E833" s="5"/>
      <c r="F833" s="90" t="s">
        <v>2213</v>
      </c>
      <c r="G833" s="61">
        <v>6509.5</v>
      </c>
      <c r="H833" s="62">
        <v>3032.6384898993779</v>
      </c>
      <c r="I833" s="91">
        <v>3.3516148689823277E-2</v>
      </c>
      <c r="J833" s="38">
        <v>1672571.75</v>
      </c>
      <c r="K833" s="92" t="s">
        <v>2664</v>
      </c>
    </row>
    <row r="834" spans="1:11" x14ac:dyDescent="0.25">
      <c r="A834" s="89" t="s">
        <v>1421</v>
      </c>
      <c r="B834" s="59" t="s">
        <v>1422</v>
      </c>
      <c r="C834" s="59" t="s">
        <v>1390</v>
      </c>
      <c r="D834" s="60">
        <v>29115645.689999998</v>
      </c>
      <c r="E834" s="5"/>
      <c r="F834" s="90" t="s">
        <v>1982</v>
      </c>
      <c r="G834" s="61">
        <v>8480.5</v>
      </c>
      <c r="H834" s="62">
        <v>3433.2463522197982</v>
      </c>
      <c r="I834" s="91">
        <v>3.2883750802825948E-2</v>
      </c>
      <c r="J834" s="38">
        <v>1681052.25</v>
      </c>
      <c r="K834" s="92" t="s">
        <v>2664</v>
      </c>
    </row>
    <row r="835" spans="1:11" x14ac:dyDescent="0.25">
      <c r="A835" s="89" t="s">
        <v>134</v>
      </c>
      <c r="B835" s="59" t="s">
        <v>135</v>
      </c>
      <c r="C835" s="59" t="s">
        <v>123</v>
      </c>
      <c r="D835" s="60">
        <v>791396.78999999992</v>
      </c>
      <c r="E835" s="5"/>
      <c r="F835" s="90" t="s">
        <v>2600</v>
      </c>
      <c r="G835" s="61">
        <v>1358.5</v>
      </c>
      <c r="H835" s="62">
        <v>582.55192491718799</v>
      </c>
      <c r="I835" s="91">
        <v>3.281519861830743E-2</v>
      </c>
      <c r="J835" s="38">
        <v>1682410.75</v>
      </c>
      <c r="K835" s="92" t="s">
        <v>2664</v>
      </c>
    </row>
    <row r="836" spans="1:11" x14ac:dyDescent="0.25">
      <c r="A836" s="89" t="s">
        <v>1203</v>
      </c>
      <c r="B836" s="59" t="s">
        <v>1204</v>
      </c>
      <c r="C836" s="59" t="s">
        <v>1156</v>
      </c>
      <c r="D836" s="60">
        <v>4051404.4999999995</v>
      </c>
      <c r="E836" s="5"/>
      <c r="F836" s="90" t="s">
        <v>2086</v>
      </c>
      <c r="G836" s="61">
        <v>5436.5</v>
      </c>
      <c r="H836" s="62">
        <v>745.22293755173359</v>
      </c>
      <c r="I836" s="91">
        <v>3.259762308998302E-2</v>
      </c>
      <c r="J836" s="38">
        <v>1687847.25</v>
      </c>
      <c r="K836" s="92" t="s">
        <v>2664</v>
      </c>
    </row>
    <row r="837" spans="1:11" x14ac:dyDescent="0.25">
      <c r="A837" s="89" t="s">
        <v>1648</v>
      </c>
      <c r="B837" s="59" t="s">
        <v>1649</v>
      </c>
      <c r="C837" s="59" t="s">
        <v>1638</v>
      </c>
      <c r="D837" s="60">
        <v>3223164.77</v>
      </c>
      <c r="E837" s="5"/>
      <c r="F837" s="90" t="s">
        <v>1873</v>
      </c>
      <c r="G837" s="61">
        <v>1326.5</v>
      </c>
      <c r="H837" s="62">
        <v>2429.8264379947232</v>
      </c>
      <c r="I837" s="91">
        <v>3.2201914708442123E-2</v>
      </c>
      <c r="J837" s="38">
        <v>1689173.75</v>
      </c>
      <c r="K837" s="92" t="s">
        <v>2664</v>
      </c>
    </row>
    <row r="838" spans="1:11" x14ac:dyDescent="0.25">
      <c r="A838" s="89" t="s">
        <v>1742</v>
      </c>
      <c r="B838" s="59" t="s">
        <v>1743</v>
      </c>
      <c r="C838" s="59" t="s">
        <v>902</v>
      </c>
      <c r="D838" s="60">
        <v>5143079.3699999992</v>
      </c>
      <c r="E838" s="5"/>
      <c r="F838" s="90" t="s">
        <v>1823</v>
      </c>
      <c r="G838" s="61">
        <v>1701</v>
      </c>
      <c r="H838" s="62">
        <v>3023.5622398589062</v>
      </c>
      <c r="I838" s="91">
        <v>3.1489361702127662E-2</v>
      </c>
      <c r="J838" s="38">
        <v>1690874.75</v>
      </c>
      <c r="K838" s="92" t="s">
        <v>2664</v>
      </c>
    </row>
    <row r="839" spans="1:11" x14ac:dyDescent="0.25">
      <c r="A839" s="89" t="s">
        <v>258</v>
      </c>
      <c r="B839" s="59" t="s">
        <v>259</v>
      </c>
      <c r="C839" s="59" t="s">
        <v>123</v>
      </c>
      <c r="D839" s="60">
        <v>573602.06999999983</v>
      </c>
      <c r="E839" s="5"/>
      <c r="F839" s="90" t="s">
        <v>2538</v>
      </c>
      <c r="G839" s="61">
        <v>944.5</v>
      </c>
      <c r="H839" s="62">
        <v>607.3076442562201</v>
      </c>
      <c r="I839" s="91">
        <v>3.1413612565445025E-2</v>
      </c>
      <c r="J839" s="38">
        <v>1691819.25</v>
      </c>
      <c r="K839" s="92" t="s">
        <v>2664</v>
      </c>
    </row>
    <row r="840" spans="1:11" x14ac:dyDescent="0.25">
      <c r="A840" s="89" t="s">
        <v>1432</v>
      </c>
      <c r="B840" s="59" t="s">
        <v>1433</v>
      </c>
      <c r="C840" s="59" t="s">
        <v>1427</v>
      </c>
      <c r="D840" s="60">
        <v>4643609.169999999</v>
      </c>
      <c r="E840" s="5"/>
      <c r="F840" s="90" t="s">
        <v>1977</v>
      </c>
      <c r="G840" s="61">
        <v>2654.5</v>
      </c>
      <c r="H840" s="62">
        <v>1749.3347786777167</v>
      </c>
      <c r="I840" s="91">
        <v>3.1007751937984496E-2</v>
      </c>
      <c r="J840" s="38">
        <v>1694473.75</v>
      </c>
      <c r="K840" s="92" t="s">
        <v>2664</v>
      </c>
    </row>
    <row r="841" spans="1:11" x14ac:dyDescent="0.25">
      <c r="A841" s="89" t="s">
        <v>130</v>
      </c>
      <c r="B841" s="59" t="s">
        <v>131</v>
      </c>
      <c r="C841" s="59" t="s">
        <v>123</v>
      </c>
      <c r="D841" s="60">
        <v>5058580.8299999991</v>
      </c>
      <c r="E841" s="5"/>
      <c r="F841" s="90" t="s">
        <v>2602</v>
      </c>
      <c r="G841" s="61">
        <v>4963.75</v>
      </c>
      <c r="H841" s="62">
        <v>1019.1046748929739</v>
      </c>
      <c r="I841" s="91">
        <v>3.0963096309630962E-2</v>
      </c>
      <c r="J841" s="38">
        <v>1699437.5</v>
      </c>
      <c r="K841" s="92" t="s">
        <v>2664</v>
      </c>
    </row>
    <row r="842" spans="1:11" x14ac:dyDescent="0.25">
      <c r="A842" s="89" t="s">
        <v>146</v>
      </c>
      <c r="B842" s="59" t="s">
        <v>147</v>
      </c>
      <c r="C842" s="59" t="s">
        <v>123</v>
      </c>
      <c r="D842" s="60">
        <v>719554.19</v>
      </c>
      <c r="E842" s="5"/>
      <c r="F842" s="90" t="s">
        <v>2594</v>
      </c>
      <c r="G842" s="61">
        <v>1201.5</v>
      </c>
      <c r="H842" s="62">
        <v>598.87989180191425</v>
      </c>
      <c r="I842" s="91">
        <v>3.0303030303030304E-2</v>
      </c>
      <c r="J842" s="38">
        <v>1700639</v>
      </c>
      <c r="K842" s="92" t="s">
        <v>2664</v>
      </c>
    </row>
    <row r="843" spans="1:11" x14ac:dyDescent="0.25">
      <c r="A843" s="89" t="s">
        <v>1783</v>
      </c>
      <c r="B843" s="59" t="s">
        <v>1784</v>
      </c>
      <c r="C843" s="59" t="s">
        <v>1612</v>
      </c>
      <c r="D843" s="60">
        <v>7659320.4899999984</v>
      </c>
      <c r="E843" s="5"/>
      <c r="F843" s="90" t="s">
        <v>1886</v>
      </c>
      <c r="G843" s="61">
        <v>2018.5</v>
      </c>
      <c r="H843" s="62">
        <v>3794.5605598216489</v>
      </c>
      <c r="I843" s="91">
        <v>3.0103480714957668E-2</v>
      </c>
      <c r="J843" s="38">
        <v>1702657.5</v>
      </c>
      <c r="K843" s="92" t="s">
        <v>2664</v>
      </c>
    </row>
    <row r="844" spans="1:11" x14ac:dyDescent="0.25">
      <c r="A844" s="89" t="s">
        <v>1430</v>
      </c>
      <c r="B844" s="59" t="s">
        <v>1431</v>
      </c>
      <c r="C844" s="59" t="s">
        <v>1427</v>
      </c>
      <c r="D844" s="60">
        <v>3378908.1</v>
      </c>
      <c r="E844" s="5"/>
      <c r="F844" s="90" t="s">
        <v>1978</v>
      </c>
      <c r="G844" s="61">
        <v>1943.5</v>
      </c>
      <c r="H844" s="62">
        <v>1738.5686133264728</v>
      </c>
      <c r="I844" s="91">
        <v>2.9898804047838085E-2</v>
      </c>
      <c r="J844" s="38">
        <v>1704601</v>
      </c>
      <c r="K844" s="92" t="s">
        <v>2664</v>
      </c>
    </row>
    <row r="845" spans="1:11" x14ac:dyDescent="0.25">
      <c r="A845" s="89" t="s">
        <v>927</v>
      </c>
      <c r="B845" s="59" t="s">
        <v>928</v>
      </c>
      <c r="C845" s="59" t="s">
        <v>922</v>
      </c>
      <c r="D845" s="60">
        <v>108782.2</v>
      </c>
      <c r="E845" s="5"/>
      <c r="F845" s="90" t="s">
        <v>2214</v>
      </c>
      <c r="G845" s="61">
        <v>104</v>
      </c>
      <c r="H845" s="62">
        <v>1045.9826923076923</v>
      </c>
      <c r="I845" s="91">
        <v>2.9850746268656716E-2</v>
      </c>
      <c r="J845" s="38">
        <v>1704705</v>
      </c>
      <c r="K845" s="92" t="s">
        <v>2664</v>
      </c>
    </row>
    <row r="846" spans="1:11" x14ac:dyDescent="0.25">
      <c r="A846" s="89" t="s">
        <v>1090</v>
      </c>
      <c r="B846" s="59" t="s">
        <v>1091</v>
      </c>
      <c r="C846" s="59" t="s">
        <v>1075</v>
      </c>
      <c r="D846" s="60">
        <v>9655286.0699999966</v>
      </c>
      <c r="E846" s="5"/>
      <c r="F846" s="90" t="s">
        <v>2139</v>
      </c>
      <c r="G846" s="61">
        <v>11512.5</v>
      </c>
      <c r="H846" s="62">
        <v>838.67848599348508</v>
      </c>
      <c r="I846" s="91">
        <v>2.9780564263322883E-2</v>
      </c>
      <c r="J846" s="38">
        <v>1716217.5</v>
      </c>
      <c r="K846" s="92" t="s">
        <v>2664</v>
      </c>
    </row>
    <row r="847" spans="1:11" x14ac:dyDescent="0.25">
      <c r="A847" s="89" t="s">
        <v>1793</v>
      </c>
      <c r="B847" s="59" t="s">
        <v>1794</v>
      </c>
      <c r="C847" s="59" t="s">
        <v>902</v>
      </c>
      <c r="D847" s="60">
        <v>1859331.22</v>
      </c>
      <c r="E847" s="5"/>
      <c r="F847" s="90" t="s">
        <v>1821</v>
      </c>
      <c r="G847" s="61">
        <v>2567.5</v>
      </c>
      <c r="H847" s="62">
        <v>724.17963777994157</v>
      </c>
      <c r="I847" s="91">
        <v>2.9502421840598855E-2</v>
      </c>
      <c r="J847" s="38">
        <v>1718785</v>
      </c>
      <c r="K847" s="92" t="s">
        <v>2664</v>
      </c>
    </row>
    <row r="848" spans="1:11" x14ac:dyDescent="0.25">
      <c r="A848" s="89" t="s">
        <v>1235</v>
      </c>
      <c r="B848" s="59" t="s">
        <v>1236</v>
      </c>
      <c r="C848" s="59" t="s">
        <v>1156</v>
      </c>
      <c r="D848" s="60">
        <v>2566165.6299999994</v>
      </c>
      <c r="E848" s="5"/>
      <c r="F848" s="90" t="s">
        <v>2070</v>
      </c>
      <c r="G848" s="61">
        <v>4391</v>
      </c>
      <c r="H848" s="62">
        <v>584.41485538601671</v>
      </c>
      <c r="I848" s="91">
        <v>2.9389409678236635E-2</v>
      </c>
      <c r="J848" s="38">
        <v>1723176</v>
      </c>
      <c r="K848" s="92" t="s">
        <v>2664</v>
      </c>
    </row>
    <row r="849" spans="1:11" x14ac:dyDescent="0.25">
      <c r="A849" s="89" t="s">
        <v>1088</v>
      </c>
      <c r="B849" s="59" t="s">
        <v>1089</v>
      </c>
      <c r="C849" s="59" t="s">
        <v>1075</v>
      </c>
      <c r="D849" s="60">
        <v>7282262.6299999999</v>
      </c>
      <c r="E849" s="5"/>
      <c r="F849" s="90" t="s">
        <v>2140</v>
      </c>
      <c r="G849" s="61">
        <v>3831.5</v>
      </c>
      <c r="H849" s="62">
        <v>1900.6296828918178</v>
      </c>
      <c r="I849" s="91">
        <v>2.9021558872305141E-2</v>
      </c>
      <c r="J849" s="38">
        <v>1727007.5</v>
      </c>
      <c r="K849" s="92" t="s">
        <v>2664</v>
      </c>
    </row>
    <row r="850" spans="1:11" x14ac:dyDescent="0.25">
      <c r="A850" s="89" t="s">
        <v>1534</v>
      </c>
      <c r="B850" s="59" t="s">
        <v>1535</v>
      </c>
      <c r="C850" s="59" t="s">
        <v>1500</v>
      </c>
      <c r="D850" s="60">
        <v>45852.94000000001</v>
      </c>
      <c r="E850" s="5"/>
      <c r="F850" s="90" t="s">
        <v>1928</v>
      </c>
      <c r="G850" s="61">
        <v>83</v>
      </c>
      <c r="H850" s="62">
        <v>552.44506024096393</v>
      </c>
      <c r="I850" s="91">
        <v>2.8571428571428571E-2</v>
      </c>
      <c r="J850" s="38">
        <v>1727090.5</v>
      </c>
      <c r="K850" s="92" t="s">
        <v>2664</v>
      </c>
    </row>
    <row r="851" spans="1:11" x14ac:dyDescent="0.25">
      <c r="A851" s="89" t="s">
        <v>801</v>
      </c>
      <c r="B851" s="59" t="s">
        <v>802</v>
      </c>
      <c r="C851" s="59" t="s">
        <v>718</v>
      </c>
      <c r="D851" s="60">
        <v>6521865.8500000006</v>
      </c>
      <c r="E851" s="5"/>
      <c r="F851" s="90" t="s">
        <v>2273</v>
      </c>
      <c r="G851" s="61">
        <v>7596.5</v>
      </c>
      <c r="H851" s="62">
        <v>858.53562166787344</v>
      </c>
      <c r="I851" s="91">
        <v>2.8188539741219962E-2</v>
      </c>
      <c r="J851" s="38">
        <v>1734687</v>
      </c>
      <c r="K851" s="92" t="s">
        <v>2664</v>
      </c>
    </row>
    <row r="852" spans="1:11" x14ac:dyDescent="0.25">
      <c r="A852" s="89" t="s">
        <v>1758</v>
      </c>
      <c r="B852" s="59" t="s">
        <v>1759</v>
      </c>
      <c r="C852" s="59" t="s">
        <v>902</v>
      </c>
      <c r="D852" s="60">
        <v>9528219.7599999998</v>
      </c>
      <c r="E852" s="5"/>
      <c r="F852" s="90" t="s">
        <v>1810</v>
      </c>
      <c r="G852" s="61">
        <v>6634.5</v>
      </c>
      <c r="H852" s="62">
        <v>1436.1624478106864</v>
      </c>
      <c r="I852" s="91">
        <v>2.7893794749403341E-2</v>
      </c>
      <c r="J852" s="38">
        <v>1741321.5</v>
      </c>
      <c r="K852" s="92" t="s">
        <v>2664</v>
      </c>
    </row>
    <row r="853" spans="1:11" x14ac:dyDescent="0.25">
      <c r="A853" s="89" t="s">
        <v>1201</v>
      </c>
      <c r="B853" s="59" t="s">
        <v>1202</v>
      </c>
      <c r="C853" s="59" t="s">
        <v>1156</v>
      </c>
      <c r="D853" s="60">
        <v>1136991.4099999999</v>
      </c>
      <c r="E853" s="5"/>
      <c r="F853" s="90" t="s">
        <v>2087</v>
      </c>
      <c r="G853" s="61">
        <v>2003.75</v>
      </c>
      <c r="H853" s="62">
        <v>567.43177043044284</v>
      </c>
      <c r="I853" s="91">
        <v>2.7789839339991317E-2</v>
      </c>
      <c r="J853" s="38">
        <v>1743325.25</v>
      </c>
      <c r="K853" s="92" t="s">
        <v>2664</v>
      </c>
    </row>
    <row r="854" spans="1:11" x14ac:dyDescent="0.25">
      <c r="A854" s="89" t="s">
        <v>1187</v>
      </c>
      <c r="B854" s="59" t="s">
        <v>1188</v>
      </c>
      <c r="C854" s="59" t="s">
        <v>1156</v>
      </c>
      <c r="D854" s="60">
        <v>1014839.7899999999</v>
      </c>
      <c r="E854" s="5"/>
      <c r="F854" s="90" t="s">
        <v>2094</v>
      </c>
      <c r="G854" s="61">
        <v>1565.5</v>
      </c>
      <c r="H854" s="62">
        <v>648.25282018524433</v>
      </c>
      <c r="I854" s="91">
        <v>2.7426160337552744E-2</v>
      </c>
      <c r="J854" s="38">
        <v>1744890.75</v>
      </c>
      <c r="K854" s="92" t="s">
        <v>2664</v>
      </c>
    </row>
    <row r="855" spans="1:11" x14ac:dyDescent="0.25">
      <c r="A855" s="89" t="s">
        <v>140</v>
      </c>
      <c r="B855" s="59" t="s">
        <v>141</v>
      </c>
      <c r="C855" s="59" t="s">
        <v>123</v>
      </c>
      <c r="D855" s="60">
        <v>711513.59999999998</v>
      </c>
      <c r="E855" s="5"/>
      <c r="F855" s="90" t="s">
        <v>2597</v>
      </c>
      <c r="G855" s="61">
        <v>1229.5</v>
      </c>
      <c r="H855" s="62">
        <v>578.70158601057335</v>
      </c>
      <c r="I855" s="91">
        <v>2.7216856892010536E-2</v>
      </c>
      <c r="J855" s="38">
        <v>1746120.25</v>
      </c>
      <c r="K855" s="92" t="s">
        <v>2664</v>
      </c>
    </row>
    <row r="856" spans="1:11" x14ac:dyDescent="0.25">
      <c r="A856" s="89" t="s">
        <v>1241</v>
      </c>
      <c r="B856" s="59" t="s">
        <v>1242</v>
      </c>
      <c r="C856" s="59" t="s">
        <v>1156</v>
      </c>
      <c r="D856" s="60">
        <v>2131116.3100000005</v>
      </c>
      <c r="E856" s="5"/>
      <c r="F856" s="90" t="s">
        <v>2067</v>
      </c>
      <c r="G856" s="61">
        <v>3361</v>
      </c>
      <c r="H856" s="62">
        <v>634.07209461469813</v>
      </c>
      <c r="I856" s="91">
        <v>2.7106466361854997E-2</v>
      </c>
      <c r="J856" s="38">
        <v>1749481.25</v>
      </c>
      <c r="K856" s="92" t="s">
        <v>2664</v>
      </c>
    </row>
    <row r="857" spans="1:11" x14ac:dyDescent="0.25">
      <c r="A857" s="89" t="s">
        <v>1163</v>
      </c>
      <c r="B857" s="59" t="s">
        <v>1164</v>
      </c>
      <c r="C857" s="59" t="s">
        <v>1156</v>
      </c>
      <c r="D857" s="60">
        <v>3771588.8200000003</v>
      </c>
      <c r="E857" s="5"/>
      <c r="F857" s="90" t="s">
        <v>2106</v>
      </c>
      <c r="G857" s="61">
        <v>1066.5</v>
      </c>
      <c r="H857" s="62">
        <v>3536.4170839193625</v>
      </c>
      <c r="I857" s="91">
        <v>2.6648900732844771E-2</v>
      </c>
      <c r="J857" s="38">
        <v>1750547.75</v>
      </c>
      <c r="K857" s="92" t="s">
        <v>2664</v>
      </c>
    </row>
    <row r="858" spans="1:11" x14ac:dyDescent="0.25">
      <c r="A858" s="89" t="s">
        <v>1209</v>
      </c>
      <c r="B858" s="59" t="s">
        <v>1210</v>
      </c>
      <c r="C858" s="59" t="s">
        <v>1156</v>
      </c>
      <c r="D858" s="60">
        <v>1037595.0900000002</v>
      </c>
      <c r="E858" s="5"/>
      <c r="F858" s="90" t="s">
        <v>2083</v>
      </c>
      <c r="G858" s="61">
        <v>1857.5</v>
      </c>
      <c r="H858" s="62">
        <v>558.59762584118448</v>
      </c>
      <c r="I858" s="91">
        <v>2.600780234070221E-2</v>
      </c>
      <c r="J858" s="38">
        <v>1752405.25</v>
      </c>
      <c r="K858" s="92" t="s">
        <v>2664</v>
      </c>
    </row>
    <row r="859" spans="1:11" x14ac:dyDescent="0.25">
      <c r="A859" s="89" t="s">
        <v>190</v>
      </c>
      <c r="B859" s="59" t="s">
        <v>191</v>
      </c>
      <c r="C859" s="59" t="s">
        <v>123</v>
      </c>
      <c r="D859" s="60">
        <v>2420656.98</v>
      </c>
      <c r="E859" s="5"/>
      <c r="F859" s="90" t="s">
        <v>2572</v>
      </c>
      <c r="G859" s="61">
        <v>3881.5</v>
      </c>
      <c r="H859" s="62">
        <v>623.63956717763756</v>
      </c>
      <c r="I859" s="91">
        <v>2.5866050808314087E-2</v>
      </c>
      <c r="J859" s="38">
        <v>1756286.75</v>
      </c>
      <c r="K859" s="92" t="s">
        <v>2664</v>
      </c>
    </row>
    <row r="860" spans="1:11" x14ac:dyDescent="0.25">
      <c r="A860" s="89" t="s">
        <v>1092</v>
      </c>
      <c r="B860" s="59" t="s">
        <v>1093</v>
      </c>
      <c r="C860" s="59" t="s">
        <v>1075</v>
      </c>
      <c r="D860" s="60">
        <v>4279264.78</v>
      </c>
      <c r="E860" s="5"/>
      <c r="F860" s="90" t="s">
        <v>2138</v>
      </c>
      <c r="G860" s="61">
        <v>5018.5</v>
      </c>
      <c r="H860" s="62">
        <v>852.69797349805719</v>
      </c>
      <c r="I860" s="91">
        <v>2.5443204202232436E-2</v>
      </c>
      <c r="J860" s="38">
        <v>1761305.25</v>
      </c>
      <c r="K860" s="92" t="s">
        <v>2664</v>
      </c>
    </row>
    <row r="861" spans="1:11" x14ac:dyDescent="0.25">
      <c r="A861" s="89" t="s">
        <v>154</v>
      </c>
      <c r="B861" s="59" t="s">
        <v>155</v>
      </c>
      <c r="C861" s="59" t="s">
        <v>123</v>
      </c>
      <c r="D861" s="60">
        <v>2801455.6799999997</v>
      </c>
      <c r="E861" s="5"/>
      <c r="F861" s="90" t="s">
        <v>2590</v>
      </c>
      <c r="G861" s="61">
        <v>3156.25</v>
      </c>
      <c r="H861" s="62">
        <v>887.58991841584145</v>
      </c>
      <c r="I861" s="91">
        <v>2.4864024864024864E-2</v>
      </c>
      <c r="J861" s="38">
        <v>1764461.5</v>
      </c>
      <c r="K861" s="92" t="s">
        <v>2664</v>
      </c>
    </row>
    <row r="862" spans="1:11" x14ac:dyDescent="0.25">
      <c r="A862" s="89" t="s">
        <v>1213</v>
      </c>
      <c r="B862" s="59" t="s">
        <v>1214</v>
      </c>
      <c r="C862" s="59" t="s">
        <v>1156</v>
      </c>
      <c r="D862" s="60">
        <v>1829408.71</v>
      </c>
      <c r="E862" s="5"/>
      <c r="F862" s="90" t="s">
        <v>2081</v>
      </c>
      <c r="G862" s="61">
        <v>2679.5</v>
      </c>
      <c r="H862" s="62">
        <v>682.74256764321706</v>
      </c>
      <c r="I862" s="91">
        <v>2.4610051993067591E-2</v>
      </c>
      <c r="J862" s="38">
        <v>1767141</v>
      </c>
      <c r="K862" s="92" t="s">
        <v>2664</v>
      </c>
    </row>
    <row r="863" spans="1:11" x14ac:dyDescent="0.25">
      <c r="A863" s="89" t="s">
        <v>1221</v>
      </c>
      <c r="B863" s="59" t="s">
        <v>1222</v>
      </c>
      <c r="C863" s="59" t="s">
        <v>1156</v>
      </c>
      <c r="D863" s="60">
        <v>881134.42000000016</v>
      </c>
      <c r="E863" s="5"/>
      <c r="F863" s="90" t="s">
        <v>2077</v>
      </c>
      <c r="G863" s="61">
        <v>1458</v>
      </c>
      <c r="H863" s="62">
        <v>604.34459533607696</v>
      </c>
      <c r="I863" s="91">
        <v>2.4322830292979547E-2</v>
      </c>
      <c r="J863" s="38">
        <v>1768599</v>
      </c>
      <c r="K863" s="92" t="s">
        <v>2664</v>
      </c>
    </row>
    <row r="864" spans="1:11" x14ac:dyDescent="0.25">
      <c r="A864" s="89" t="s">
        <v>789</v>
      </c>
      <c r="B864" s="59" t="s">
        <v>790</v>
      </c>
      <c r="C864" s="59" t="s">
        <v>718</v>
      </c>
      <c r="D864" s="60">
        <v>2256248.0499999998</v>
      </c>
      <c r="E864" s="5"/>
      <c r="F864" s="90" t="s">
        <v>2279</v>
      </c>
      <c r="G864" s="61">
        <v>3430</v>
      </c>
      <c r="H864" s="62">
        <v>657.7982653061224</v>
      </c>
      <c r="I864" s="91">
        <v>2.3826542768644269E-2</v>
      </c>
      <c r="J864" s="38">
        <v>1772029</v>
      </c>
      <c r="K864" s="92" t="s">
        <v>2664</v>
      </c>
    </row>
    <row r="865" spans="1:11" x14ac:dyDescent="0.25">
      <c r="A865" s="89" t="s">
        <v>704</v>
      </c>
      <c r="B865" s="59" t="s">
        <v>705</v>
      </c>
      <c r="C865" s="59" t="s">
        <v>658</v>
      </c>
      <c r="D865" s="60">
        <v>2022347.7000000002</v>
      </c>
      <c r="E865" s="5"/>
      <c r="F865" s="90" t="s">
        <v>2321</v>
      </c>
      <c r="G865" s="61">
        <v>1081.5</v>
      </c>
      <c r="H865" s="62">
        <v>1869.9470180305134</v>
      </c>
      <c r="I865" s="91">
        <v>2.3496240601503758E-2</v>
      </c>
      <c r="J865" s="38">
        <v>1773110.5</v>
      </c>
      <c r="K865" s="92" t="s">
        <v>2664</v>
      </c>
    </row>
    <row r="866" spans="1:11" x14ac:dyDescent="0.25">
      <c r="A866" s="89" t="s">
        <v>1189</v>
      </c>
      <c r="B866" s="59" t="s">
        <v>1190</v>
      </c>
      <c r="C866" s="59" t="s">
        <v>1156</v>
      </c>
      <c r="D866" s="60">
        <v>435237.01</v>
      </c>
      <c r="E866" s="5"/>
      <c r="F866" s="90" t="s">
        <v>2093</v>
      </c>
      <c r="G866" s="61">
        <v>921.5</v>
      </c>
      <c r="H866" s="62">
        <v>472.3136299511666</v>
      </c>
      <c r="I866" s="91">
        <v>2.3206751054852322E-2</v>
      </c>
      <c r="J866" s="38">
        <v>1774032</v>
      </c>
      <c r="K866" s="92" t="s">
        <v>2664</v>
      </c>
    </row>
    <row r="867" spans="1:11" x14ac:dyDescent="0.25">
      <c r="A867" s="89" t="s">
        <v>1191</v>
      </c>
      <c r="B867" s="59" t="s">
        <v>1192</v>
      </c>
      <c r="C867" s="59" t="s">
        <v>1156</v>
      </c>
      <c r="D867" s="60">
        <v>1798307</v>
      </c>
      <c r="E867" s="5"/>
      <c r="F867" s="90" t="s">
        <v>2092</v>
      </c>
      <c r="G867" s="61">
        <v>2113.5</v>
      </c>
      <c r="H867" s="62">
        <v>850.86680861130822</v>
      </c>
      <c r="I867" s="91">
        <v>2.3130937629078894E-2</v>
      </c>
      <c r="J867" s="38">
        <v>1776145.5</v>
      </c>
      <c r="K867" s="92" t="s">
        <v>2664</v>
      </c>
    </row>
    <row r="868" spans="1:11" x14ac:dyDescent="0.25">
      <c r="A868" s="89" t="s">
        <v>560</v>
      </c>
      <c r="B868" s="59" t="s">
        <v>561</v>
      </c>
      <c r="C868" s="59" t="s">
        <v>545</v>
      </c>
      <c r="D868" s="60">
        <v>270247.05000000005</v>
      </c>
      <c r="E868" s="5"/>
      <c r="F868" s="90" t="s">
        <v>2390</v>
      </c>
      <c r="G868" s="61">
        <v>88.5</v>
      </c>
      <c r="H868" s="62">
        <v>3053.6389830508479</v>
      </c>
      <c r="I868" s="91">
        <v>1.8518518518518517E-2</v>
      </c>
      <c r="J868" s="38">
        <v>1776234</v>
      </c>
      <c r="K868" s="92" t="s">
        <v>2664</v>
      </c>
    </row>
    <row r="869" spans="1:11" x14ac:dyDescent="0.25">
      <c r="A869" s="89" t="s">
        <v>552</v>
      </c>
      <c r="B869" s="59" t="s">
        <v>553</v>
      </c>
      <c r="C869" s="59" t="s">
        <v>545</v>
      </c>
      <c r="D869" s="60">
        <v>1312840.1899999997</v>
      </c>
      <c r="E869" s="5"/>
      <c r="F869" s="90" t="s">
        <v>2394</v>
      </c>
      <c r="G869" s="61">
        <v>368</v>
      </c>
      <c r="H869" s="62">
        <v>3567.500516304347</v>
      </c>
      <c r="I869" s="91">
        <v>1.5873015873015872E-2</v>
      </c>
      <c r="J869" s="38">
        <v>1776602</v>
      </c>
      <c r="K869" s="92" t="s">
        <v>2664</v>
      </c>
    </row>
    <row r="870" spans="1:11" x14ac:dyDescent="0.25">
      <c r="A870" s="75"/>
      <c r="B870" s="20" t="s">
        <v>1807</v>
      </c>
      <c r="C870" s="19"/>
      <c r="D870" s="111">
        <v>7720330040.8999977</v>
      </c>
      <c r="E870" s="10"/>
      <c r="F870" s="90"/>
      <c r="G870" s="113">
        <v>1776602</v>
      </c>
      <c r="H870" s="39"/>
      <c r="I870" s="39"/>
      <c r="J870" s="39"/>
      <c r="K870" s="34"/>
    </row>
    <row r="871" spans="1:11" ht="15.75" thickBot="1" x14ac:dyDescent="0.3">
      <c r="A871" s="103" t="s">
        <v>2713</v>
      </c>
    </row>
    <row r="872" spans="1:11" ht="15.75" thickBot="1" x14ac:dyDescent="0.3">
      <c r="G872" s="54">
        <v>888301</v>
      </c>
      <c r="H872" s="55" t="s">
        <v>2669</v>
      </c>
      <c r="I872" s="56"/>
    </row>
    <row r="873" spans="1:11" x14ac:dyDescent="0.25">
      <c r="D873" s="141"/>
    </row>
    <row r="874" spans="1:11" x14ac:dyDescent="0.25">
      <c r="D874" s="142"/>
    </row>
    <row r="875" spans="1:11" x14ac:dyDescent="0.25">
      <c r="D875" s="142"/>
    </row>
    <row r="876" spans="1:11" x14ac:dyDescent="0.25">
      <c r="D876" s="142"/>
    </row>
    <row r="877" spans="1:11" x14ac:dyDescent="0.25">
      <c r="D877" s="142"/>
    </row>
    <row r="878" spans="1:11" x14ac:dyDescent="0.25">
      <c r="D878" s="142"/>
    </row>
    <row r="879" spans="1:11" x14ac:dyDescent="0.25">
      <c r="D879" s="142"/>
    </row>
    <row r="880" spans="1:11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3"/>
    </row>
  </sheetData>
  <sheetProtection sort="0" autoFilter="0"/>
  <protectedRanges>
    <protectedRange sqref="A532 A144 A723 A355 A356:C531 A533:C722 A724:C873 A7:E110 E144:E873 A145:D354 D356:D873 A118:E143 D111:E117" name="AllowSort"/>
    <protectedRange algorithmName="SHA-512" hashValue="vL1thK/yyOp9h4p5D3hSoMXd/8GhTBhVDPCO2Tn9dQawG0SGer83y7zDpYEbaKkmbCfJ7EorMswv3Fvrcp58/A==" saltValue="aZ3bgJ5xlkDbkbdjC1d82w==" spinCount="100000" sqref="B111:C117" name="QuickFacts_1"/>
    <protectedRange algorithmName="SHA-512" hashValue="vL1thK/yyOp9h4p5D3hSoMXd/8GhTBhVDPCO2Tn9dQawG0SGer83y7zDpYEbaKkmbCfJ7EorMswv3Fvrcp58/A==" saltValue="aZ3bgJ5xlkDbkbdjC1d82w==" spinCount="100000" sqref="A111" name="QuickFacts_3"/>
    <protectedRange algorithmName="SHA-512" hashValue="vL1thK/yyOp9h4p5D3hSoMXd/8GhTBhVDPCO2Tn9dQawG0SGer83y7zDpYEbaKkmbCfJ7EorMswv3Fvrcp58/A==" saltValue="aZ3bgJ5xlkDbkbdjC1d82w==" spinCount="100000" sqref="A112:A117" name="QuickFacts_4"/>
    <protectedRange algorithmName="SHA-512" hashValue="vL1thK/yyOp9h4p5D3hSoMXd/8GhTBhVDPCO2Tn9dQawG0SGer83y7zDpYEbaKkmbCfJ7EorMswv3Fvrcp58/A==" saltValue="aZ3bgJ5xlkDbkbdjC1d82w==" spinCount="100000" sqref="B532:C532" name="QuickFacts_5"/>
    <protectedRange algorithmName="SHA-512" hashValue="vL1thK/yyOp9h4p5D3hSoMXd/8GhTBhVDPCO2Tn9dQawG0SGer83y7zDpYEbaKkmbCfJ7EorMswv3Fvrcp58/A==" saltValue="aZ3bgJ5xlkDbkbdjC1d82w==" spinCount="100000" sqref="B144:C144" name="QuickFacts_6"/>
    <protectedRange algorithmName="SHA-512" hashValue="vL1thK/yyOp9h4p5D3hSoMXd/8GhTBhVDPCO2Tn9dQawG0SGer83y7zDpYEbaKkmbCfJ7EorMswv3Fvrcp58/A==" saltValue="aZ3bgJ5xlkDbkbdjC1d82w==" spinCount="100000" sqref="B723:C723" name="QuickFacts_7"/>
    <protectedRange algorithmName="SHA-512" hashValue="vL1thK/yyOp9h4p5D3hSoMXd/8GhTBhVDPCO2Tn9dQawG0SGer83y7zDpYEbaKkmbCfJ7EorMswv3Fvrcp58/A==" saltValue="aZ3bgJ5xlkDbkbdjC1d82w==" spinCount="100000" sqref="B355:C355" name="QuickFacts_9"/>
    <protectedRange sqref="D144" name="AllowSort_1"/>
    <protectedRange sqref="D355" name="AllowSort_2"/>
  </protectedRange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7453B-8242-46C4-845E-2DCCA37CEE50}">
  <sheetPr>
    <tabColor theme="9"/>
  </sheetPr>
  <dimension ref="A1:K1726"/>
  <sheetViews>
    <sheetView workbookViewId="0">
      <selection activeCell="A6" sqref="A6"/>
    </sheetView>
  </sheetViews>
  <sheetFormatPr defaultRowHeight="15" x14ac:dyDescent="0.25"/>
  <cols>
    <col min="1" max="1" width="17.5703125" style="103" bestFit="1" customWidth="1"/>
    <col min="2" max="2" width="58.85546875" style="104" customWidth="1"/>
    <col min="3" max="3" width="14.28515625" style="104" customWidth="1"/>
    <col min="4" max="4" width="18" style="104" customWidth="1"/>
    <col min="5" max="5" width="1" style="104" customWidth="1"/>
    <col min="6" max="6" width="17.140625" style="105" customWidth="1"/>
    <col min="7" max="7" width="19.5703125" style="106" customWidth="1"/>
    <col min="8" max="8" width="16.7109375" style="104" customWidth="1"/>
    <col min="9" max="9" width="13.140625" style="104" customWidth="1"/>
    <col min="10" max="10" width="14" style="104" customWidth="1"/>
    <col min="11" max="11" width="11.140625" style="107" customWidth="1"/>
    <col min="12" max="16384" width="9.140625" style="104"/>
  </cols>
  <sheetData>
    <row r="1" spans="1:11" s="126" customFormat="1" ht="21" x14ac:dyDescent="0.35">
      <c r="A1" s="125" t="s">
        <v>0</v>
      </c>
      <c r="F1" s="127"/>
      <c r="G1" s="136"/>
      <c r="K1" s="128"/>
    </row>
    <row r="2" spans="1:11" s="126" customFormat="1" ht="21" x14ac:dyDescent="0.35">
      <c r="A2" s="125" t="s">
        <v>2671</v>
      </c>
      <c r="F2" s="127"/>
      <c r="G2" s="136"/>
      <c r="K2" s="128"/>
    </row>
    <row r="3" spans="1:11" s="126" customFormat="1" ht="21.75" customHeight="1" x14ac:dyDescent="0.35">
      <c r="A3" s="125" t="s">
        <v>2705</v>
      </c>
      <c r="F3" s="127"/>
      <c r="G3" s="136"/>
      <c r="K3" s="128"/>
    </row>
    <row r="4" spans="1:11" s="126" customFormat="1" ht="15" customHeight="1" thickBot="1" x14ac:dyDescent="0.3">
      <c r="A4" s="129" t="s">
        <v>2668</v>
      </c>
      <c r="F4" s="127"/>
      <c r="G4" s="136"/>
      <c r="K4" s="128"/>
    </row>
    <row r="5" spans="1:11" s="126" customFormat="1" ht="15" customHeight="1" thickBot="1" x14ac:dyDescent="0.3">
      <c r="A5" s="131" t="s">
        <v>2731</v>
      </c>
      <c r="F5" s="127"/>
      <c r="G5" s="136"/>
      <c r="H5" s="145">
        <v>4092.9223429981262</v>
      </c>
      <c r="I5" s="146" t="s">
        <v>2670</v>
      </c>
      <c r="J5" s="147"/>
      <c r="K5" s="128"/>
    </row>
    <row r="6" spans="1:11" ht="46.5" customHeight="1" x14ac:dyDescent="0.25">
      <c r="D6" s="139"/>
      <c r="E6" s="140"/>
    </row>
    <row r="7" spans="1:11" ht="58.5" thickBot="1" x14ac:dyDescent="0.3">
      <c r="A7" s="73" t="s">
        <v>1</v>
      </c>
      <c r="B7" s="1" t="s">
        <v>2</v>
      </c>
      <c r="C7" s="1" t="s">
        <v>3</v>
      </c>
      <c r="D7" s="2" t="s">
        <v>2698</v>
      </c>
      <c r="E7" s="3"/>
      <c r="F7" s="73" t="s">
        <v>2665</v>
      </c>
      <c r="G7" s="1" t="s">
        <v>2709</v>
      </c>
      <c r="H7" s="1" t="s">
        <v>2695</v>
      </c>
      <c r="I7" s="1" t="s">
        <v>2660</v>
      </c>
      <c r="J7" s="1" t="s">
        <v>2696</v>
      </c>
      <c r="K7" s="1" t="s">
        <v>2661</v>
      </c>
    </row>
    <row r="8" spans="1:11" ht="15.75" thickTop="1" x14ac:dyDescent="0.25">
      <c r="A8" s="67" t="s">
        <v>1602</v>
      </c>
      <c r="B8" s="24" t="s">
        <v>1603</v>
      </c>
      <c r="C8" s="24" t="s">
        <v>1557</v>
      </c>
      <c r="D8" s="15">
        <v>1059816.3699999999</v>
      </c>
      <c r="E8" s="5"/>
      <c r="F8" s="81" t="s">
        <v>1895</v>
      </c>
      <c r="G8" s="41">
        <v>141.5</v>
      </c>
      <c r="H8" s="42">
        <v>7489.8683392226139</v>
      </c>
      <c r="I8" s="82">
        <v>0.53030303030303028</v>
      </c>
      <c r="J8" s="83">
        <v>141.5</v>
      </c>
      <c r="K8" s="40" t="s">
        <v>2663</v>
      </c>
    </row>
    <row r="9" spans="1:11" x14ac:dyDescent="0.25">
      <c r="A9" s="67" t="s">
        <v>1023</v>
      </c>
      <c r="B9" s="24" t="s">
        <v>1024</v>
      </c>
      <c r="C9" s="24" t="s">
        <v>1025</v>
      </c>
      <c r="D9" s="15">
        <v>3570121.3199999994</v>
      </c>
      <c r="E9" s="5"/>
      <c r="F9" s="81" t="s">
        <v>2170</v>
      </c>
      <c r="G9" s="41">
        <v>279</v>
      </c>
      <c r="H9" s="42">
        <v>12796.133763440857</v>
      </c>
      <c r="I9" s="82">
        <v>0.44549763033175355</v>
      </c>
      <c r="J9" s="83">
        <v>420.5</v>
      </c>
      <c r="K9" s="40" t="s">
        <v>2663</v>
      </c>
    </row>
    <row r="10" spans="1:11" x14ac:dyDescent="0.25">
      <c r="A10" s="67" t="s">
        <v>372</v>
      </c>
      <c r="B10" s="24" t="s">
        <v>373</v>
      </c>
      <c r="C10" s="24" t="s">
        <v>123</v>
      </c>
      <c r="D10" s="15">
        <v>2336576.9000000004</v>
      </c>
      <c r="E10" s="5"/>
      <c r="F10" s="81" t="s">
        <v>2480</v>
      </c>
      <c r="G10" s="41">
        <v>387</v>
      </c>
      <c r="H10" s="42">
        <v>6037.6664082687348</v>
      </c>
      <c r="I10" s="82">
        <v>0.41991341991341991</v>
      </c>
      <c r="J10" s="83">
        <v>807.5</v>
      </c>
      <c r="K10" s="40" t="s">
        <v>2663</v>
      </c>
    </row>
    <row r="11" spans="1:11" x14ac:dyDescent="0.25">
      <c r="A11" s="67" t="s">
        <v>330</v>
      </c>
      <c r="B11" s="24" t="s">
        <v>331</v>
      </c>
      <c r="C11" s="24" t="s">
        <v>123</v>
      </c>
      <c r="D11" s="15">
        <v>10514235.07</v>
      </c>
      <c r="E11" s="5"/>
      <c r="F11" s="81" t="s">
        <v>2501</v>
      </c>
      <c r="G11" s="41">
        <v>775</v>
      </c>
      <c r="H11" s="42">
        <v>13566.754929032259</v>
      </c>
      <c r="I11" s="82">
        <v>0.40469973890339428</v>
      </c>
      <c r="J11" s="83">
        <v>1582.5</v>
      </c>
      <c r="K11" s="40" t="s">
        <v>2663</v>
      </c>
    </row>
    <row r="12" spans="1:11" x14ac:dyDescent="0.25">
      <c r="A12" s="67" t="s">
        <v>1128</v>
      </c>
      <c r="B12" s="24" t="s">
        <v>1129</v>
      </c>
      <c r="C12" s="24" t="s">
        <v>1094</v>
      </c>
      <c r="D12" s="15">
        <v>2143690.36</v>
      </c>
      <c r="E12" s="5"/>
      <c r="F12" s="81" t="s">
        <v>2121</v>
      </c>
      <c r="G12" s="41">
        <v>160</v>
      </c>
      <c r="H12" s="42">
        <v>13398.06475</v>
      </c>
      <c r="I12" s="82">
        <v>0.37850467289719625</v>
      </c>
      <c r="J12" s="83">
        <v>1742.5</v>
      </c>
      <c r="K12" s="40" t="s">
        <v>2663</v>
      </c>
    </row>
    <row r="13" spans="1:11" x14ac:dyDescent="0.25">
      <c r="A13" s="67" t="s">
        <v>1604</v>
      </c>
      <c r="B13" s="24" t="s">
        <v>1605</v>
      </c>
      <c r="C13" s="24" t="s">
        <v>1557</v>
      </c>
      <c r="D13" s="15">
        <v>59475441.800000012</v>
      </c>
      <c r="E13" s="5"/>
      <c r="F13" s="81" t="s">
        <v>1894</v>
      </c>
      <c r="G13" s="41">
        <v>4598.5</v>
      </c>
      <c r="H13" s="42">
        <v>12933.661367837341</v>
      </c>
      <c r="I13" s="82">
        <v>0.36770059705839525</v>
      </c>
      <c r="J13" s="83">
        <v>6341</v>
      </c>
      <c r="K13" s="40" t="s">
        <v>2663</v>
      </c>
    </row>
    <row r="14" spans="1:11" x14ac:dyDescent="0.25">
      <c r="A14" s="67" t="s">
        <v>1501</v>
      </c>
      <c r="B14" s="24" t="s">
        <v>1502</v>
      </c>
      <c r="C14" s="24" t="s">
        <v>1500</v>
      </c>
      <c r="D14" s="15">
        <v>3442712.8599999994</v>
      </c>
      <c r="E14" s="5"/>
      <c r="F14" s="81" t="s">
        <v>1945</v>
      </c>
      <c r="G14" s="41">
        <v>410.5</v>
      </c>
      <c r="H14" s="42">
        <v>8386.6330328867225</v>
      </c>
      <c r="I14" s="82">
        <v>0.36653386454183268</v>
      </c>
      <c r="J14" s="83">
        <v>6751.5</v>
      </c>
      <c r="K14" s="40" t="s">
        <v>2663</v>
      </c>
    </row>
    <row r="15" spans="1:11" x14ac:dyDescent="0.25">
      <c r="A15" s="67" t="s">
        <v>1600</v>
      </c>
      <c r="B15" s="24" t="s">
        <v>1601</v>
      </c>
      <c r="C15" s="24" t="s">
        <v>1557</v>
      </c>
      <c r="D15" s="15">
        <v>31773097.080000006</v>
      </c>
      <c r="E15" s="5"/>
      <c r="F15" s="81" t="s">
        <v>1896</v>
      </c>
      <c r="G15" s="41">
        <v>3061</v>
      </c>
      <c r="H15" s="42">
        <v>10379.972910813462</v>
      </c>
      <c r="I15" s="82">
        <v>0.36328314715881493</v>
      </c>
      <c r="J15" s="83">
        <v>9812.5</v>
      </c>
      <c r="K15" s="40" t="s">
        <v>2663</v>
      </c>
    </row>
    <row r="16" spans="1:11" x14ac:dyDescent="0.25">
      <c r="A16" s="67" t="s">
        <v>370</v>
      </c>
      <c r="B16" s="24" t="s">
        <v>371</v>
      </c>
      <c r="C16" s="24" t="s">
        <v>123</v>
      </c>
      <c r="D16" s="15">
        <v>12905171.689999999</v>
      </c>
      <c r="E16" s="5"/>
      <c r="F16" s="81" t="s">
        <v>2481</v>
      </c>
      <c r="G16" s="41">
        <v>1227</v>
      </c>
      <c r="H16" s="42">
        <v>10517.662339038305</v>
      </c>
      <c r="I16" s="82">
        <v>0.36064556176288021</v>
      </c>
      <c r="J16" s="83">
        <v>11039.5</v>
      </c>
      <c r="K16" s="40" t="s">
        <v>2663</v>
      </c>
    </row>
    <row r="17" spans="1:11" x14ac:dyDescent="0.25">
      <c r="A17" s="67" t="s">
        <v>340</v>
      </c>
      <c r="B17" s="24" t="s">
        <v>341</v>
      </c>
      <c r="C17" s="24" t="s">
        <v>123</v>
      </c>
      <c r="D17" s="15">
        <v>19280706.679999996</v>
      </c>
      <c r="E17" s="5"/>
      <c r="F17" s="81" t="s">
        <v>2496</v>
      </c>
      <c r="G17" s="41">
        <v>1619</v>
      </c>
      <c r="H17" s="42">
        <v>11909.022038295241</v>
      </c>
      <c r="I17" s="82">
        <v>0.36061381074168797</v>
      </c>
      <c r="J17" s="83">
        <v>12658.5</v>
      </c>
      <c r="K17" s="40" t="s">
        <v>2663</v>
      </c>
    </row>
    <row r="18" spans="1:11" x14ac:dyDescent="0.25">
      <c r="A18" s="67" t="s">
        <v>1058</v>
      </c>
      <c r="B18" s="24" t="s">
        <v>1059</v>
      </c>
      <c r="C18" s="24" t="s">
        <v>1057</v>
      </c>
      <c r="D18" s="15">
        <v>3951688.8800000004</v>
      </c>
      <c r="E18" s="5"/>
      <c r="F18" s="81" t="s">
        <v>2154</v>
      </c>
      <c r="G18" s="41">
        <v>419</v>
      </c>
      <c r="H18" s="42">
        <v>9431.2383770883062</v>
      </c>
      <c r="I18" s="82">
        <v>0.35463917525773198</v>
      </c>
      <c r="J18" s="83">
        <v>13077.5</v>
      </c>
      <c r="K18" s="40" t="s">
        <v>2663</v>
      </c>
    </row>
    <row r="19" spans="1:11" x14ac:dyDescent="0.25">
      <c r="A19" s="67" t="s">
        <v>585</v>
      </c>
      <c r="B19" s="24" t="s">
        <v>586</v>
      </c>
      <c r="C19" s="24" t="s">
        <v>572</v>
      </c>
      <c r="D19" s="15">
        <v>8569393.6000000015</v>
      </c>
      <c r="E19" s="5"/>
      <c r="F19" s="81" t="s">
        <v>2378</v>
      </c>
      <c r="G19" s="41">
        <v>1291</v>
      </c>
      <c r="H19" s="42">
        <v>6637.7951975213027</v>
      </c>
      <c r="I19" s="82">
        <v>0.3475321162947938</v>
      </c>
      <c r="J19" s="83">
        <v>14368.5</v>
      </c>
      <c r="K19" s="40" t="s">
        <v>2663</v>
      </c>
    </row>
    <row r="20" spans="1:11" x14ac:dyDescent="0.25">
      <c r="A20" s="67" t="s">
        <v>956</v>
      </c>
      <c r="B20" s="24" t="s">
        <v>957</v>
      </c>
      <c r="C20" s="24" t="s">
        <v>949</v>
      </c>
      <c r="D20" s="15">
        <v>927432.82</v>
      </c>
      <c r="E20" s="5"/>
      <c r="F20" s="81" t="s">
        <v>2201</v>
      </c>
      <c r="G20" s="41">
        <v>164</v>
      </c>
      <c r="H20" s="42">
        <v>5655.0781707317074</v>
      </c>
      <c r="I20" s="82">
        <v>0.34078212290502791</v>
      </c>
      <c r="J20" s="83">
        <v>14532.5</v>
      </c>
      <c r="K20" s="40" t="s">
        <v>2663</v>
      </c>
    </row>
    <row r="21" spans="1:11" x14ac:dyDescent="0.25">
      <c r="A21" s="67" t="s">
        <v>454</v>
      </c>
      <c r="B21" s="24" t="s">
        <v>455</v>
      </c>
      <c r="C21" s="24" t="s">
        <v>439</v>
      </c>
      <c r="D21" s="15">
        <v>13744017.260000002</v>
      </c>
      <c r="E21" s="5"/>
      <c r="F21" s="81" t="s">
        <v>2441</v>
      </c>
      <c r="G21" s="41">
        <v>1584.5</v>
      </c>
      <c r="H21" s="42">
        <v>8674.0405553802466</v>
      </c>
      <c r="I21" s="82">
        <v>0.33978763272954404</v>
      </c>
      <c r="J21" s="83">
        <v>16117</v>
      </c>
      <c r="K21" s="40" t="s">
        <v>2663</v>
      </c>
    </row>
    <row r="22" spans="1:11" x14ac:dyDescent="0.25">
      <c r="A22" s="67" t="s">
        <v>1718</v>
      </c>
      <c r="B22" s="24" t="s">
        <v>1719</v>
      </c>
      <c r="C22" s="24" t="s">
        <v>1701</v>
      </c>
      <c r="D22" s="15">
        <v>38729571.969999999</v>
      </c>
      <c r="E22" s="5"/>
      <c r="F22" s="81" t="s">
        <v>1839</v>
      </c>
      <c r="G22" s="41">
        <v>4749.5</v>
      </c>
      <c r="H22" s="42">
        <v>8154.4524623644593</v>
      </c>
      <c r="I22" s="82">
        <v>0.33907952512603673</v>
      </c>
      <c r="J22" s="83">
        <v>20866.5</v>
      </c>
      <c r="K22" s="40" t="s">
        <v>2663</v>
      </c>
    </row>
    <row r="23" spans="1:11" x14ac:dyDescent="0.25">
      <c r="A23" s="67" t="s">
        <v>342</v>
      </c>
      <c r="B23" s="24" t="s">
        <v>343</v>
      </c>
      <c r="C23" s="24" t="s">
        <v>123</v>
      </c>
      <c r="D23" s="15">
        <v>7689525.8100000005</v>
      </c>
      <c r="E23" s="5"/>
      <c r="F23" s="81" t="s">
        <v>2495</v>
      </c>
      <c r="G23" s="41">
        <v>840</v>
      </c>
      <c r="H23" s="42">
        <v>9154.1973928571442</v>
      </c>
      <c r="I23" s="82">
        <v>0.33422459893048129</v>
      </c>
      <c r="J23" s="83">
        <v>21706.5</v>
      </c>
      <c r="K23" s="40" t="s">
        <v>2663</v>
      </c>
    </row>
    <row r="24" spans="1:11" x14ac:dyDescent="0.25">
      <c r="A24" s="67" t="s">
        <v>587</v>
      </c>
      <c r="B24" s="24" t="s">
        <v>588</v>
      </c>
      <c r="C24" s="24" t="s">
        <v>572</v>
      </c>
      <c r="D24" s="15">
        <v>896057.61999999988</v>
      </c>
      <c r="E24" s="5"/>
      <c r="F24" s="81" t="s">
        <v>2377</v>
      </c>
      <c r="G24" s="41">
        <v>168.5</v>
      </c>
      <c r="H24" s="42">
        <v>5317.8493768545986</v>
      </c>
      <c r="I24" s="82">
        <v>0.33333333333333331</v>
      </c>
      <c r="J24" s="83">
        <v>21875</v>
      </c>
      <c r="K24" s="40" t="s">
        <v>2663</v>
      </c>
    </row>
    <row r="25" spans="1:11" x14ac:dyDescent="0.25">
      <c r="A25" s="67" t="s">
        <v>332</v>
      </c>
      <c r="B25" s="24" t="s">
        <v>333</v>
      </c>
      <c r="C25" s="24" t="s">
        <v>123</v>
      </c>
      <c r="D25" s="15">
        <v>21050408.439999998</v>
      </c>
      <c r="E25" s="5"/>
      <c r="F25" s="81" t="s">
        <v>2500</v>
      </c>
      <c r="G25" s="41">
        <v>1910</v>
      </c>
      <c r="H25" s="42">
        <v>11021.156251308899</v>
      </c>
      <c r="I25" s="82">
        <v>0.33202986135798079</v>
      </c>
      <c r="J25" s="83">
        <v>23785</v>
      </c>
      <c r="K25" s="40" t="s">
        <v>2663</v>
      </c>
    </row>
    <row r="26" spans="1:11" x14ac:dyDescent="0.25">
      <c r="A26" s="67" t="s">
        <v>111</v>
      </c>
      <c r="B26" s="24" t="s">
        <v>112</v>
      </c>
      <c r="C26" s="24" t="s">
        <v>95</v>
      </c>
      <c r="D26" s="15">
        <v>168195598.72</v>
      </c>
      <c r="E26" s="5"/>
      <c r="F26" s="81" t="s">
        <v>2611</v>
      </c>
      <c r="G26" s="41">
        <v>25059</v>
      </c>
      <c r="H26" s="42">
        <v>6711.9836673450654</v>
      </c>
      <c r="I26" s="82">
        <v>0.3266664480802649</v>
      </c>
      <c r="J26" s="83">
        <v>48844</v>
      </c>
      <c r="K26" s="40" t="s">
        <v>2663</v>
      </c>
    </row>
    <row r="27" spans="1:11" x14ac:dyDescent="0.25">
      <c r="A27" s="67" t="s">
        <v>1030</v>
      </c>
      <c r="B27" s="24" t="s">
        <v>1031</v>
      </c>
      <c r="C27" s="24" t="s">
        <v>1022</v>
      </c>
      <c r="D27" s="15">
        <v>3613119</v>
      </c>
      <c r="E27" s="5"/>
      <c r="F27" s="81" t="s">
        <v>2167</v>
      </c>
      <c r="G27" s="41">
        <v>1431</v>
      </c>
      <c r="H27" s="42">
        <v>2524.8909853249475</v>
      </c>
      <c r="I27" s="82">
        <v>0.32262569832402233</v>
      </c>
      <c r="J27" s="83">
        <v>50275</v>
      </c>
      <c r="K27" s="40" t="s">
        <v>2663</v>
      </c>
    </row>
    <row r="28" spans="1:11" x14ac:dyDescent="0.25">
      <c r="A28" s="67" t="s">
        <v>304</v>
      </c>
      <c r="B28" s="24" t="s">
        <v>305</v>
      </c>
      <c r="C28" s="24" t="s">
        <v>123</v>
      </c>
      <c r="D28" s="15">
        <v>11319859.940000001</v>
      </c>
      <c r="E28" s="5"/>
      <c r="F28" s="81" t="s">
        <v>2514</v>
      </c>
      <c r="G28" s="41">
        <v>1319</v>
      </c>
      <c r="H28" s="42">
        <v>8582.1531008339662</v>
      </c>
      <c r="I28" s="82">
        <v>0.32103610675039246</v>
      </c>
      <c r="J28" s="83">
        <v>51594</v>
      </c>
      <c r="K28" s="40" t="s">
        <v>2663</v>
      </c>
    </row>
    <row r="29" spans="1:11" x14ac:dyDescent="0.25">
      <c r="A29" s="67" t="s">
        <v>352</v>
      </c>
      <c r="B29" s="24" t="s">
        <v>353</v>
      </c>
      <c r="C29" s="24" t="s">
        <v>123</v>
      </c>
      <c r="D29" s="15">
        <v>8709122.0600000005</v>
      </c>
      <c r="E29" s="5"/>
      <c r="F29" s="81" t="s">
        <v>2490</v>
      </c>
      <c r="G29" s="41">
        <v>772</v>
      </c>
      <c r="H29" s="42">
        <v>11281.246191709844</v>
      </c>
      <c r="I29" s="82">
        <v>0.32007952286282304</v>
      </c>
      <c r="J29" s="83">
        <v>52366</v>
      </c>
      <c r="K29" s="40" t="s">
        <v>2663</v>
      </c>
    </row>
    <row r="30" spans="1:11" x14ac:dyDescent="0.25">
      <c r="A30" s="67" t="s">
        <v>324</v>
      </c>
      <c r="B30" s="24" t="s">
        <v>325</v>
      </c>
      <c r="C30" s="24" t="s">
        <v>123</v>
      </c>
      <c r="D30" s="15">
        <v>21388075.559999999</v>
      </c>
      <c r="E30" s="5"/>
      <c r="F30" s="81" t="s">
        <v>2504</v>
      </c>
      <c r="G30" s="41">
        <v>2530.5</v>
      </c>
      <c r="H30" s="42">
        <v>8452.1144279786604</v>
      </c>
      <c r="I30" s="82">
        <v>0.31612184249628528</v>
      </c>
      <c r="J30" s="83">
        <v>54896.5</v>
      </c>
      <c r="K30" s="40" t="s">
        <v>2663</v>
      </c>
    </row>
    <row r="31" spans="1:11" x14ac:dyDescent="0.25">
      <c r="A31" s="67" t="s">
        <v>1382</v>
      </c>
      <c r="B31" s="24" t="s">
        <v>1383</v>
      </c>
      <c r="C31" s="24" t="s">
        <v>1363</v>
      </c>
      <c r="D31" s="15">
        <v>5355493.8099999987</v>
      </c>
      <c r="E31" s="5"/>
      <c r="F31" s="81" t="s">
        <v>2001</v>
      </c>
      <c r="G31" s="41">
        <v>594.5</v>
      </c>
      <c r="H31" s="42">
        <v>9008.4000168208549</v>
      </c>
      <c r="I31" s="82">
        <v>0.31193693693693691</v>
      </c>
      <c r="J31" s="83">
        <v>55491</v>
      </c>
      <c r="K31" s="40" t="s">
        <v>2663</v>
      </c>
    </row>
    <row r="32" spans="1:11" x14ac:dyDescent="0.25">
      <c r="A32" s="67" t="s">
        <v>374</v>
      </c>
      <c r="B32" s="24" t="s">
        <v>375</v>
      </c>
      <c r="C32" s="24" t="s">
        <v>123</v>
      </c>
      <c r="D32" s="15">
        <v>27263397.609999996</v>
      </c>
      <c r="E32" s="5"/>
      <c r="F32" s="81" t="s">
        <v>2479</v>
      </c>
      <c r="G32" s="41">
        <v>2608</v>
      </c>
      <c r="H32" s="42">
        <v>10453.756752300611</v>
      </c>
      <c r="I32" s="82">
        <v>0.30787733012627783</v>
      </c>
      <c r="J32" s="83">
        <v>58099</v>
      </c>
      <c r="K32" s="40" t="s">
        <v>2663</v>
      </c>
    </row>
    <row r="33" spans="1:11" x14ac:dyDescent="0.25">
      <c r="A33" s="67" t="s">
        <v>1026</v>
      </c>
      <c r="B33" s="24" t="s">
        <v>1027</v>
      </c>
      <c r="C33" s="24" t="s">
        <v>1025</v>
      </c>
      <c r="D33" s="15">
        <v>3024904.9799999995</v>
      </c>
      <c r="E33" s="5"/>
      <c r="F33" s="81" t="s">
        <v>2169</v>
      </c>
      <c r="G33" s="41">
        <v>347.5</v>
      </c>
      <c r="H33" s="42">
        <v>8704.7625323740995</v>
      </c>
      <c r="I33" s="82">
        <v>0.3007518796992481</v>
      </c>
      <c r="J33" s="83">
        <v>58446.5</v>
      </c>
      <c r="K33" s="40" t="s">
        <v>2663</v>
      </c>
    </row>
    <row r="34" spans="1:11" x14ac:dyDescent="0.25">
      <c r="A34" s="67" t="s">
        <v>1321</v>
      </c>
      <c r="B34" s="24" t="s">
        <v>1322</v>
      </c>
      <c r="C34" s="24" t="s">
        <v>1308</v>
      </c>
      <c r="D34" s="15">
        <v>56597253.809999995</v>
      </c>
      <c r="E34" s="5"/>
      <c r="F34" s="81" t="s">
        <v>2029</v>
      </c>
      <c r="G34" s="41">
        <v>7747</v>
      </c>
      <c r="H34" s="42">
        <v>7305.6994720536977</v>
      </c>
      <c r="I34" s="82">
        <v>0.29843959904929213</v>
      </c>
      <c r="J34" s="83">
        <v>66193.5</v>
      </c>
      <c r="K34" s="40" t="s">
        <v>2663</v>
      </c>
    </row>
    <row r="35" spans="1:11" x14ac:dyDescent="0.25">
      <c r="A35" s="67" t="s">
        <v>354</v>
      </c>
      <c r="B35" s="24" t="s">
        <v>355</v>
      </c>
      <c r="C35" s="24" t="s">
        <v>123</v>
      </c>
      <c r="D35" s="15">
        <v>5801820.4300000006</v>
      </c>
      <c r="E35" s="5"/>
      <c r="F35" s="81" t="s">
        <v>2489</v>
      </c>
      <c r="G35" s="41">
        <v>783</v>
      </c>
      <c r="H35" s="42">
        <v>7409.7323499361437</v>
      </c>
      <c r="I35" s="82">
        <v>0.29492600422832982</v>
      </c>
      <c r="J35" s="83">
        <v>66976.5</v>
      </c>
      <c r="K35" s="40" t="s">
        <v>2663</v>
      </c>
    </row>
    <row r="36" spans="1:11" x14ac:dyDescent="0.25">
      <c r="A36" s="67" t="s">
        <v>841</v>
      </c>
      <c r="B36" s="24" t="s">
        <v>842</v>
      </c>
      <c r="C36" s="24" t="s">
        <v>834</v>
      </c>
      <c r="D36" s="15">
        <v>3772290.5399999996</v>
      </c>
      <c r="E36" s="5"/>
      <c r="F36" s="81" t="s">
        <v>2257</v>
      </c>
      <c r="G36" s="41">
        <v>559.5</v>
      </c>
      <c r="H36" s="42">
        <v>6742.2529758713126</v>
      </c>
      <c r="I36" s="82">
        <v>0.29422382671480146</v>
      </c>
      <c r="J36" s="83">
        <v>67536</v>
      </c>
      <c r="K36" s="40" t="s">
        <v>2663</v>
      </c>
    </row>
    <row r="37" spans="1:11" x14ac:dyDescent="0.25">
      <c r="A37" s="67" t="s">
        <v>614</v>
      </c>
      <c r="B37" s="24" t="s">
        <v>615</v>
      </c>
      <c r="C37" s="24" t="s">
        <v>601</v>
      </c>
      <c r="D37" s="15">
        <v>8985411.879999999</v>
      </c>
      <c r="E37" s="5"/>
      <c r="F37" s="81" t="s">
        <v>2364</v>
      </c>
      <c r="G37" s="41">
        <v>1101</v>
      </c>
      <c r="H37" s="42">
        <v>8161.137039055403</v>
      </c>
      <c r="I37" s="82">
        <v>0.29328358208955224</v>
      </c>
      <c r="J37" s="83">
        <v>68637</v>
      </c>
      <c r="K37" s="40" t="s">
        <v>2663</v>
      </c>
    </row>
    <row r="38" spans="1:11" x14ac:dyDescent="0.25">
      <c r="A38" s="67" t="s">
        <v>36</v>
      </c>
      <c r="B38" s="24" t="s">
        <v>37</v>
      </c>
      <c r="C38" s="24" t="s">
        <v>38</v>
      </c>
      <c r="D38" s="15">
        <v>1179010.6200000001</v>
      </c>
      <c r="E38" s="5"/>
      <c r="F38" s="81" t="s">
        <v>2644</v>
      </c>
      <c r="G38" s="41">
        <v>285</v>
      </c>
      <c r="H38" s="42">
        <v>4136.8793684210532</v>
      </c>
      <c r="I38" s="82">
        <v>0.29122807017543861</v>
      </c>
      <c r="J38" s="83">
        <v>68922</v>
      </c>
      <c r="K38" s="40" t="s">
        <v>2663</v>
      </c>
    </row>
    <row r="39" spans="1:11" x14ac:dyDescent="0.25">
      <c r="A39" s="67" t="s">
        <v>1384</v>
      </c>
      <c r="B39" s="24" t="s">
        <v>1385</v>
      </c>
      <c r="C39" s="24" t="s">
        <v>1363</v>
      </c>
      <c r="D39" s="15">
        <v>4328677.59</v>
      </c>
      <c r="E39" s="5"/>
      <c r="F39" s="81" t="s">
        <v>2000</v>
      </c>
      <c r="G39" s="41">
        <v>639</v>
      </c>
      <c r="H39" s="42">
        <v>6774.1433333333334</v>
      </c>
      <c r="I39" s="82">
        <v>0.28922237380627558</v>
      </c>
      <c r="J39" s="83">
        <v>69561</v>
      </c>
      <c r="K39" s="40" t="s">
        <v>2663</v>
      </c>
    </row>
    <row r="40" spans="1:11" x14ac:dyDescent="0.25">
      <c r="A40" s="67" t="s">
        <v>366</v>
      </c>
      <c r="B40" s="24" t="s">
        <v>367</v>
      </c>
      <c r="C40" s="24" t="s">
        <v>123</v>
      </c>
      <c r="D40" s="15">
        <v>15782930.610000001</v>
      </c>
      <c r="E40" s="5"/>
      <c r="F40" s="81" t="s">
        <v>2483</v>
      </c>
      <c r="G40" s="41">
        <v>1432.5</v>
      </c>
      <c r="H40" s="42">
        <v>11017.752607329843</v>
      </c>
      <c r="I40" s="82">
        <v>0.28579481397970685</v>
      </c>
      <c r="J40" s="83">
        <v>70993.5</v>
      </c>
      <c r="K40" s="40" t="s">
        <v>2663</v>
      </c>
    </row>
    <row r="41" spans="1:11" x14ac:dyDescent="0.25">
      <c r="A41" s="67" t="s">
        <v>1368</v>
      </c>
      <c r="B41" s="24" t="s">
        <v>1369</v>
      </c>
      <c r="C41" s="24" t="s">
        <v>1363</v>
      </c>
      <c r="D41" s="15">
        <v>660293.28999999992</v>
      </c>
      <c r="E41" s="5"/>
      <c r="F41" s="81" t="s">
        <v>2008</v>
      </c>
      <c r="G41" s="41">
        <v>90.5</v>
      </c>
      <c r="H41" s="42">
        <v>7296.0584530386732</v>
      </c>
      <c r="I41" s="82">
        <v>0.28402366863905326</v>
      </c>
      <c r="J41" s="83">
        <v>71084</v>
      </c>
      <c r="K41" s="40" t="s">
        <v>2663</v>
      </c>
    </row>
    <row r="42" spans="1:11" x14ac:dyDescent="0.25">
      <c r="A42" s="67" t="s">
        <v>334</v>
      </c>
      <c r="B42" s="24" t="s">
        <v>335</v>
      </c>
      <c r="C42" s="24" t="s">
        <v>123</v>
      </c>
      <c r="D42" s="15">
        <v>23429003.800000001</v>
      </c>
      <c r="E42" s="5"/>
      <c r="F42" s="81" t="s">
        <v>2499</v>
      </c>
      <c r="G42" s="41">
        <v>2337</v>
      </c>
      <c r="H42" s="42">
        <v>10025.247667950363</v>
      </c>
      <c r="I42" s="82">
        <v>0.28371954842543079</v>
      </c>
      <c r="J42" s="83">
        <v>73421</v>
      </c>
      <c r="K42" s="40" t="s">
        <v>2663</v>
      </c>
    </row>
    <row r="43" spans="1:11" x14ac:dyDescent="0.25">
      <c r="A43" s="67" t="s">
        <v>624</v>
      </c>
      <c r="B43" s="24" t="s">
        <v>625</v>
      </c>
      <c r="C43" s="24" t="s">
        <v>601</v>
      </c>
      <c r="D43" s="15">
        <v>1715417.7000000002</v>
      </c>
      <c r="E43" s="5"/>
      <c r="F43" s="81" t="s">
        <v>2359</v>
      </c>
      <c r="G43" s="41">
        <v>199</v>
      </c>
      <c r="H43" s="42">
        <v>8620.1894472361819</v>
      </c>
      <c r="I43" s="82">
        <v>0.28044280442804426</v>
      </c>
      <c r="J43" s="83">
        <v>73620</v>
      </c>
      <c r="K43" s="40" t="s">
        <v>2663</v>
      </c>
    </row>
    <row r="44" spans="1:11" x14ac:dyDescent="0.25">
      <c r="A44" s="67" t="s">
        <v>360</v>
      </c>
      <c r="B44" s="24" t="s">
        <v>361</v>
      </c>
      <c r="C44" s="24" t="s">
        <v>123</v>
      </c>
      <c r="D44" s="15">
        <v>9178070.8399999999</v>
      </c>
      <c r="E44" s="5"/>
      <c r="F44" s="81" t="s">
        <v>2486</v>
      </c>
      <c r="G44" s="41">
        <v>1256.5</v>
      </c>
      <c r="H44" s="42">
        <v>7304.4734102666134</v>
      </c>
      <c r="I44" s="82">
        <v>0.27979604843849587</v>
      </c>
      <c r="J44" s="83">
        <v>74876.5</v>
      </c>
      <c r="K44" s="40" t="s">
        <v>2663</v>
      </c>
    </row>
    <row r="45" spans="1:11" x14ac:dyDescent="0.25">
      <c r="A45" s="67" t="s">
        <v>310</v>
      </c>
      <c r="B45" s="24" t="s">
        <v>311</v>
      </c>
      <c r="C45" s="24" t="s">
        <v>123</v>
      </c>
      <c r="D45" s="15">
        <v>9122251.2799999993</v>
      </c>
      <c r="E45" s="5"/>
      <c r="F45" s="81" t="s">
        <v>2511</v>
      </c>
      <c r="G45" s="41">
        <v>950.5</v>
      </c>
      <c r="H45" s="42">
        <v>9597.3185481325618</v>
      </c>
      <c r="I45" s="82">
        <v>0.27768860353130015</v>
      </c>
      <c r="J45" s="83">
        <v>75827</v>
      </c>
      <c r="K45" s="40" t="s">
        <v>2663</v>
      </c>
    </row>
    <row r="46" spans="1:11" x14ac:dyDescent="0.25">
      <c r="A46" s="67" t="s">
        <v>1055</v>
      </c>
      <c r="B46" s="24" t="s">
        <v>1056</v>
      </c>
      <c r="C46" s="24" t="s">
        <v>1057</v>
      </c>
      <c r="D46" s="15">
        <v>2435877.1599999997</v>
      </c>
      <c r="E46" s="5"/>
      <c r="F46" s="81" t="s">
        <v>2155</v>
      </c>
      <c r="G46" s="41">
        <v>317.25</v>
      </c>
      <c r="H46" s="42">
        <v>7678.0997951142626</v>
      </c>
      <c r="I46" s="82">
        <v>0.27762039660056659</v>
      </c>
      <c r="J46" s="83">
        <v>76144.25</v>
      </c>
      <c r="K46" s="40" t="s">
        <v>2663</v>
      </c>
    </row>
    <row r="47" spans="1:11" x14ac:dyDescent="0.25">
      <c r="A47" s="67" t="s">
        <v>1268</v>
      </c>
      <c r="B47" s="24" t="s">
        <v>1269</v>
      </c>
      <c r="C47" s="24" t="s">
        <v>1247</v>
      </c>
      <c r="D47" s="15">
        <v>6382734.4999999981</v>
      </c>
      <c r="E47" s="5"/>
      <c r="F47" s="81" t="s">
        <v>2053</v>
      </c>
      <c r="G47" s="41">
        <v>833.5</v>
      </c>
      <c r="H47" s="42">
        <v>7657.7498500299916</v>
      </c>
      <c r="I47" s="82">
        <v>0.27753303964757708</v>
      </c>
      <c r="J47" s="83">
        <v>76977.75</v>
      </c>
      <c r="K47" s="40" t="s">
        <v>2663</v>
      </c>
    </row>
    <row r="48" spans="1:11" x14ac:dyDescent="0.25">
      <c r="A48" s="67" t="s">
        <v>1512</v>
      </c>
      <c r="B48" s="24" t="s">
        <v>1513</v>
      </c>
      <c r="C48" s="24" t="s">
        <v>1500</v>
      </c>
      <c r="D48" s="15">
        <v>67566475.960000008</v>
      </c>
      <c r="E48" s="5"/>
      <c r="F48" s="81" t="s">
        <v>1939</v>
      </c>
      <c r="G48" s="41">
        <v>11906.75</v>
      </c>
      <c r="H48" s="42">
        <v>5674.6363163751657</v>
      </c>
      <c r="I48" s="82">
        <v>0.27363787163455405</v>
      </c>
      <c r="J48" s="83">
        <v>88884.5</v>
      </c>
      <c r="K48" s="40" t="s">
        <v>2663</v>
      </c>
    </row>
    <row r="49" spans="1:11" x14ac:dyDescent="0.25">
      <c r="A49" s="67" t="s">
        <v>1161</v>
      </c>
      <c r="B49" s="24" t="s">
        <v>1162</v>
      </c>
      <c r="C49" s="24" t="s">
        <v>1156</v>
      </c>
      <c r="D49" s="15">
        <v>23245999.34</v>
      </c>
      <c r="E49" s="5"/>
      <c r="F49" s="81" t="s">
        <v>2107</v>
      </c>
      <c r="G49" s="41">
        <v>2114</v>
      </c>
      <c r="H49" s="42">
        <v>10996.215392620625</v>
      </c>
      <c r="I49" s="82">
        <v>0.27295810410495136</v>
      </c>
      <c r="J49" s="83">
        <v>90998.5</v>
      </c>
      <c r="K49" s="40" t="s">
        <v>2663</v>
      </c>
    </row>
    <row r="50" spans="1:11" x14ac:dyDescent="0.25">
      <c r="A50" s="67" t="s">
        <v>541</v>
      </c>
      <c r="B50" s="24" t="s">
        <v>542</v>
      </c>
      <c r="C50" s="24" t="s">
        <v>540</v>
      </c>
      <c r="D50" s="15">
        <v>7138743.4100000001</v>
      </c>
      <c r="E50" s="5"/>
      <c r="F50" s="81" t="s">
        <v>2399</v>
      </c>
      <c r="G50" s="41">
        <v>1129.5</v>
      </c>
      <c r="H50" s="42">
        <v>6320.268623284639</v>
      </c>
      <c r="I50" s="82">
        <v>0.27242524916943522</v>
      </c>
      <c r="J50" s="83">
        <v>92128</v>
      </c>
      <c r="K50" s="40" t="s">
        <v>2663</v>
      </c>
    </row>
    <row r="51" spans="1:11" x14ac:dyDescent="0.25">
      <c r="A51" s="67" t="s">
        <v>1712</v>
      </c>
      <c r="B51" s="24" t="s">
        <v>1713</v>
      </c>
      <c r="C51" s="24" t="s">
        <v>1701</v>
      </c>
      <c r="D51" s="15">
        <v>7520094.6600000001</v>
      </c>
      <c r="E51" s="5"/>
      <c r="F51" s="81" t="s">
        <v>1842</v>
      </c>
      <c r="G51" s="41">
        <v>1078.5</v>
      </c>
      <c r="H51" s="42">
        <v>6972.7349652294852</v>
      </c>
      <c r="I51" s="82">
        <v>0.27195945945945948</v>
      </c>
      <c r="J51" s="83">
        <v>93206.5</v>
      </c>
      <c r="K51" s="40" t="s">
        <v>2663</v>
      </c>
    </row>
    <row r="52" spans="1:11" x14ac:dyDescent="0.25">
      <c r="A52" s="67" t="s">
        <v>384</v>
      </c>
      <c r="B52" s="24" t="s">
        <v>385</v>
      </c>
      <c r="C52" s="24" t="s">
        <v>123</v>
      </c>
      <c r="D52" s="15">
        <v>23149937.859999999</v>
      </c>
      <c r="E52" s="5"/>
      <c r="F52" s="81" t="s">
        <v>2474</v>
      </c>
      <c r="G52" s="41">
        <v>2863</v>
      </c>
      <c r="H52" s="42">
        <v>8085.9021515892418</v>
      </c>
      <c r="I52" s="82">
        <v>0.27185167348904404</v>
      </c>
      <c r="J52" s="83">
        <v>96069.5</v>
      </c>
      <c r="K52" s="40" t="s">
        <v>2663</v>
      </c>
    </row>
    <row r="53" spans="1:11" x14ac:dyDescent="0.25">
      <c r="A53" s="67" t="s">
        <v>378</v>
      </c>
      <c r="B53" s="24" t="s">
        <v>379</v>
      </c>
      <c r="C53" s="24" t="s">
        <v>123</v>
      </c>
      <c r="D53" s="15">
        <v>2651736.9199999995</v>
      </c>
      <c r="E53" s="5"/>
      <c r="F53" s="81" t="s">
        <v>2477</v>
      </c>
      <c r="G53" s="41">
        <v>332</v>
      </c>
      <c r="H53" s="42">
        <v>7987.1593975903597</v>
      </c>
      <c r="I53" s="82">
        <v>0.26746987951807227</v>
      </c>
      <c r="J53" s="83">
        <v>96401.5</v>
      </c>
      <c r="K53" s="40" t="s">
        <v>2663</v>
      </c>
    </row>
    <row r="54" spans="1:11" x14ac:dyDescent="0.25">
      <c r="A54" s="67" t="s">
        <v>338</v>
      </c>
      <c r="B54" s="24" t="s">
        <v>339</v>
      </c>
      <c r="C54" s="24" t="s">
        <v>123</v>
      </c>
      <c r="D54" s="15">
        <v>11415238.709999999</v>
      </c>
      <c r="E54" s="5"/>
      <c r="F54" s="81" t="s">
        <v>2497</v>
      </c>
      <c r="G54" s="41">
        <v>1502</v>
      </c>
      <c r="H54" s="42">
        <v>7600.0257723035947</v>
      </c>
      <c r="I54" s="82">
        <v>0.26456599286563615</v>
      </c>
      <c r="J54" s="83">
        <v>97903.5</v>
      </c>
      <c r="K54" s="40" t="s">
        <v>2663</v>
      </c>
    </row>
    <row r="55" spans="1:11" x14ac:dyDescent="0.25">
      <c r="A55" s="67" t="s">
        <v>214</v>
      </c>
      <c r="B55" s="24" t="s">
        <v>215</v>
      </c>
      <c r="C55" s="24" t="s">
        <v>123</v>
      </c>
      <c r="D55" s="15">
        <v>1641748.26</v>
      </c>
      <c r="E55" s="5"/>
      <c r="F55" s="81" t="s">
        <v>2560</v>
      </c>
      <c r="G55" s="41">
        <v>516</v>
      </c>
      <c r="H55" s="42">
        <v>3181.6826744186046</v>
      </c>
      <c r="I55" s="82">
        <v>0.26243567753001718</v>
      </c>
      <c r="J55" s="83">
        <v>98419.5</v>
      </c>
      <c r="K55" s="40" t="s">
        <v>2663</v>
      </c>
    </row>
    <row r="56" spans="1:11" x14ac:dyDescent="0.25">
      <c r="A56" s="67" t="s">
        <v>312</v>
      </c>
      <c r="B56" s="24" t="s">
        <v>313</v>
      </c>
      <c r="C56" s="24" t="s">
        <v>123</v>
      </c>
      <c r="D56" s="15">
        <v>2548831.6199999996</v>
      </c>
      <c r="E56" s="5"/>
      <c r="F56" s="81" t="s">
        <v>2510</v>
      </c>
      <c r="G56" s="41">
        <v>204</v>
      </c>
      <c r="H56" s="42">
        <v>12494.272647058822</v>
      </c>
      <c r="I56" s="82">
        <v>0.26136363636363635</v>
      </c>
      <c r="J56" s="83">
        <v>98623.5</v>
      </c>
      <c r="K56" s="40" t="s">
        <v>2663</v>
      </c>
    </row>
    <row r="57" spans="1:11" x14ac:dyDescent="0.25">
      <c r="A57" s="67" t="s">
        <v>368</v>
      </c>
      <c r="B57" s="24" t="s">
        <v>369</v>
      </c>
      <c r="C57" s="24" t="s">
        <v>123</v>
      </c>
      <c r="D57" s="15">
        <v>7244611.7599999998</v>
      </c>
      <c r="E57" s="5"/>
      <c r="F57" s="81" t="s">
        <v>2482</v>
      </c>
      <c r="G57" s="41">
        <v>1065.5</v>
      </c>
      <c r="H57" s="42">
        <v>6799.260215861098</v>
      </c>
      <c r="I57" s="82">
        <v>0.26065969428801289</v>
      </c>
      <c r="J57" s="83">
        <v>99689</v>
      </c>
      <c r="K57" s="40" t="s">
        <v>2663</v>
      </c>
    </row>
    <row r="58" spans="1:11" x14ac:dyDescent="0.25">
      <c r="A58" s="67" t="s">
        <v>348</v>
      </c>
      <c r="B58" s="24" t="s">
        <v>349</v>
      </c>
      <c r="C58" s="24" t="s">
        <v>123</v>
      </c>
      <c r="D58" s="15">
        <v>1624511.3400000003</v>
      </c>
      <c r="E58" s="5"/>
      <c r="F58" s="81" t="s">
        <v>2492</v>
      </c>
      <c r="G58" s="41">
        <v>158.5</v>
      </c>
      <c r="H58" s="42">
        <v>10249.282902208204</v>
      </c>
      <c r="I58" s="82">
        <v>0.26</v>
      </c>
      <c r="J58" s="83">
        <v>99847.5</v>
      </c>
      <c r="K58" s="40" t="s">
        <v>2663</v>
      </c>
    </row>
    <row r="59" spans="1:11" x14ac:dyDescent="0.25">
      <c r="A59" s="67" t="s">
        <v>452</v>
      </c>
      <c r="B59" s="24" t="s">
        <v>453</v>
      </c>
      <c r="C59" s="24" t="s">
        <v>439</v>
      </c>
      <c r="D59" s="15">
        <v>840278.65999999992</v>
      </c>
      <c r="E59" s="5"/>
      <c r="F59" s="81" t="s">
        <v>2442</v>
      </c>
      <c r="G59" s="41">
        <v>119.5</v>
      </c>
      <c r="H59" s="42">
        <v>7031.6205857740579</v>
      </c>
      <c r="I59" s="82">
        <v>0.25886524822695034</v>
      </c>
      <c r="J59" s="83">
        <v>99967</v>
      </c>
      <c r="K59" s="40" t="s">
        <v>2663</v>
      </c>
    </row>
    <row r="60" spans="1:11" x14ac:dyDescent="0.25">
      <c r="A60" s="67" t="s">
        <v>450</v>
      </c>
      <c r="B60" s="24" t="s">
        <v>451</v>
      </c>
      <c r="C60" s="24" t="s">
        <v>439</v>
      </c>
      <c r="D60" s="15">
        <v>11361742.560000002</v>
      </c>
      <c r="E60" s="5"/>
      <c r="F60" s="81" t="s">
        <v>2443</v>
      </c>
      <c r="G60" s="41">
        <v>3788</v>
      </c>
      <c r="H60" s="42">
        <v>2999.4040549102433</v>
      </c>
      <c r="I60" s="82">
        <v>0.25831622176591373</v>
      </c>
      <c r="J60" s="83">
        <v>103755</v>
      </c>
      <c r="K60" s="40" t="s">
        <v>2663</v>
      </c>
    </row>
    <row r="61" spans="1:11" x14ac:dyDescent="0.25">
      <c r="A61" s="67" t="s">
        <v>620</v>
      </c>
      <c r="B61" s="24" t="s">
        <v>621</v>
      </c>
      <c r="C61" s="24" t="s">
        <v>601</v>
      </c>
      <c r="D61" s="15">
        <v>3259645.7499999995</v>
      </c>
      <c r="E61" s="5"/>
      <c r="F61" s="81" t="s">
        <v>2361</v>
      </c>
      <c r="G61" s="41">
        <v>388.5</v>
      </c>
      <c r="H61" s="42">
        <v>8390.3365508365496</v>
      </c>
      <c r="I61" s="82">
        <v>0.25813449023861174</v>
      </c>
      <c r="J61" s="83">
        <v>104143.5</v>
      </c>
      <c r="K61" s="40" t="s">
        <v>2663</v>
      </c>
    </row>
    <row r="62" spans="1:11" x14ac:dyDescent="0.25">
      <c r="A62" s="67" t="s">
        <v>1122</v>
      </c>
      <c r="B62" s="24" t="s">
        <v>1123</v>
      </c>
      <c r="C62" s="24" t="s">
        <v>1094</v>
      </c>
      <c r="D62" s="15">
        <v>38958807.070000008</v>
      </c>
      <c r="E62" s="5"/>
      <c r="F62" s="81" t="s">
        <v>2124</v>
      </c>
      <c r="G62" s="41">
        <v>4504.5</v>
      </c>
      <c r="H62" s="42">
        <v>8648.8638184038209</v>
      </c>
      <c r="I62" s="82">
        <v>0.25564194955433339</v>
      </c>
      <c r="J62" s="83">
        <v>108648</v>
      </c>
      <c r="K62" s="40" t="s">
        <v>2663</v>
      </c>
    </row>
    <row r="63" spans="1:11" x14ac:dyDescent="0.25">
      <c r="A63" s="67" t="s">
        <v>1073</v>
      </c>
      <c r="B63" s="24" t="s">
        <v>1074</v>
      </c>
      <c r="C63" s="24" t="s">
        <v>1062</v>
      </c>
      <c r="D63" s="15">
        <v>882481.92</v>
      </c>
      <c r="E63" s="5"/>
      <c r="F63" s="81" t="s">
        <v>2147</v>
      </c>
      <c r="G63" s="41">
        <v>272</v>
      </c>
      <c r="H63" s="42">
        <v>3244.4188235294118</v>
      </c>
      <c r="I63" s="82">
        <v>0.25505050505050503</v>
      </c>
      <c r="J63" s="83">
        <v>108920</v>
      </c>
      <c r="K63" s="40" t="s">
        <v>2663</v>
      </c>
    </row>
    <row r="64" spans="1:11" x14ac:dyDescent="0.25">
      <c r="A64" s="67" t="s">
        <v>577</v>
      </c>
      <c r="B64" s="24" t="s">
        <v>578</v>
      </c>
      <c r="C64" s="24" t="s">
        <v>572</v>
      </c>
      <c r="D64" s="15">
        <v>943905.44000000006</v>
      </c>
      <c r="E64" s="5"/>
      <c r="F64" s="81" t="s">
        <v>2382</v>
      </c>
      <c r="G64" s="41">
        <v>147.5</v>
      </c>
      <c r="H64" s="42">
        <v>6399.3589152542381</v>
      </c>
      <c r="I64" s="82">
        <v>0.25461254612546125</v>
      </c>
      <c r="J64" s="83">
        <v>109067.5</v>
      </c>
      <c r="K64" s="40" t="s">
        <v>2663</v>
      </c>
    </row>
    <row r="65" spans="1:11" x14ac:dyDescent="0.25">
      <c r="A65" s="67" t="s">
        <v>1492</v>
      </c>
      <c r="B65" s="24" t="s">
        <v>1493</v>
      </c>
      <c r="C65" s="24" t="s">
        <v>1483</v>
      </c>
      <c r="D65" s="15">
        <v>7038972.0900000008</v>
      </c>
      <c r="E65" s="5"/>
      <c r="F65" s="81" t="s">
        <v>1949</v>
      </c>
      <c r="G65" s="41">
        <v>772.5</v>
      </c>
      <c r="H65" s="42">
        <v>9111.9379805825247</v>
      </c>
      <c r="I65" s="82">
        <v>0.25450689289501588</v>
      </c>
      <c r="J65" s="83">
        <v>109840</v>
      </c>
      <c r="K65" s="40" t="s">
        <v>2663</v>
      </c>
    </row>
    <row r="66" spans="1:11" x14ac:dyDescent="0.25">
      <c r="A66" s="67" t="s">
        <v>612</v>
      </c>
      <c r="B66" s="24" t="s">
        <v>613</v>
      </c>
      <c r="C66" s="24" t="s">
        <v>601</v>
      </c>
      <c r="D66" s="15">
        <v>2263015.7199999997</v>
      </c>
      <c r="E66" s="5"/>
      <c r="F66" s="81" t="s">
        <v>2365</v>
      </c>
      <c r="G66" s="41">
        <v>328.5</v>
      </c>
      <c r="H66" s="42">
        <v>6888.9367427701663</v>
      </c>
      <c r="I66" s="82">
        <v>0.25438596491228072</v>
      </c>
      <c r="J66" s="83">
        <v>110168.5</v>
      </c>
      <c r="K66" s="40" t="s">
        <v>2663</v>
      </c>
    </row>
    <row r="67" spans="1:11" x14ac:dyDescent="0.25">
      <c r="A67" s="67" t="s">
        <v>282</v>
      </c>
      <c r="B67" s="24" t="s">
        <v>283</v>
      </c>
      <c r="C67" s="24" t="s">
        <v>123</v>
      </c>
      <c r="D67" s="15">
        <v>18165020.240000002</v>
      </c>
      <c r="E67" s="5"/>
      <c r="F67" s="81" t="s">
        <v>2526</v>
      </c>
      <c r="G67" s="41">
        <v>2295</v>
      </c>
      <c r="H67" s="42">
        <v>7915.0414989106766</v>
      </c>
      <c r="I67" s="82">
        <v>0.25349521707137601</v>
      </c>
      <c r="J67" s="83">
        <v>112463.5</v>
      </c>
      <c r="K67" s="40" t="s">
        <v>2663</v>
      </c>
    </row>
    <row r="68" spans="1:11" x14ac:dyDescent="0.25">
      <c r="A68" s="67" t="s">
        <v>504</v>
      </c>
      <c r="B68" s="24" t="s">
        <v>505</v>
      </c>
      <c r="C68" s="24" t="s">
        <v>497</v>
      </c>
      <c r="D68" s="15">
        <v>8244654.6400000006</v>
      </c>
      <c r="E68" s="5"/>
      <c r="F68" s="81" t="s">
        <v>2416</v>
      </c>
      <c r="G68" s="41">
        <v>1064.5</v>
      </c>
      <c r="H68" s="42">
        <v>7745.0959511507754</v>
      </c>
      <c r="I68" s="82">
        <v>0.25152838427947599</v>
      </c>
      <c r="J68" s="83">
        <v>113528</v>
      </c>
      <c r="K68" s="40" t="s">
        <v>2663</v>
      </c>
    </row>
    <row r="69" spans="1:11" x14ac:dyDescent="0.25">
      <c r="A69" s="67" t="s">
        <v>1141</v>
      </c>
      <c r="B69" s="24" t="s">
        <v>1142</v>
      </c>
      <c r="C69" s="24" t="s">
        <v>1140</v>
      </c>
      <c r="D69" s="15">
        <v>21702540.25</v>
      </c>
      <c r="E69" s="5"/>
      <c r="F69" s="81" t="s">
        <v>2116</v>
      </c>
      <c r="G69" s="41">
        <v>3771.5</v>
      </c>
      <c r="H69" s="42">
        <v>5754.3524459764021</v>
      </c>
      <c r="I69" s="82">
        <v>0.24941995359628771</v>
      </c>
      <c r="J69" s="83">
        <v>117299.5</v>
      </c>
      <c r="K69" s="40" t="s">
        <v>2663</v>
      </c>
    </row>
    <row r="70" spans="1:11" x14ac:dyDescent="0.25">
      <c r="A70" s="67" t="s">
        <v>350</v>
      </c>
      <c r="B70" s="24" t="s">
        <v>351</v>
      </c>
      <c r="C70" s="24" t="s">
        <v>123</v>
      </c>
      <c r="D70" s="15">
        <v>9667814.3800000008</v>
      </c>
      <c r="E70" s="5"/>
      <c r="F70" s="81" t="s">
        <v>2491</v>
      </c>
      <c r="G70" s="41">
        <v>987</v>
      </c>
      <c r="H70" s="42">
        <v>9795.1513475177308</v>
      </c>
      <c r="I70" s="82">
        <v>0.24880708929788684</v>
      </c>
      <c r="J70" s="83">
        <v>118286.5</v>
      </c>
      <c r="K70" s="40" t="s">
        <v>2663</v>
      </c>
    </row>
    <row r="71" spans="1:11" x14ac:dyDescent="0.25">
      <c r="A71" s="67" t="s">
        <v>292</v>
      </c>
      <c r="B71" s="24" t="s">
        <v>293</v>
      </c>
      <c r="C71" s="24" t="s">
        <v>123</v>
      </c>
      <c r="D71" s="15">
        <v>9614161.9600000009</v>
      </c>
      <c r="E71" s="5"/>
      <c r="F71" s="81" t="s">
        <v>2520</v>
      </c>
      <c r="G71" s="41">
        <v>2194.5</v>
      </c>
      <c r="H71" s="42">
        <v>4381.0261836409209</v>
      </c>
      <c r="I71" s="82">
        <v>0.24865350089766608</v>
      </c>
      <c r="J71" s="83">
        <v>120481</v>
      </c>
      <c r="K71" s="40" t="s">
        <v>2663</v>
      </c>
    </row>
    <row r="72" spans="1:11" x14ac:dyDescent="0.25">
      <c r="A72" s="67" t="s">
        <v>1789</v>
      </c>
      <c r="B72" s="24" t="s">
        <v>1790</v>
      </c>
      <c r="C72" s="24" t="s">
        <v>902</v>
      </c>
      <c r="D72" s="15">
        <v>1003963.58</v>
      </c>
      <c r="E72" s="5"/>
      <c r="F72" s="81" t="s">
        <v>1833</v>
      </c>
      <c r="G72" s="41">
        <v>396.5</v>
      </c>
      <c r="H72" s="42">
        <v>2532.0645145018916</v>
      </c>
      <c r="I72" s="43">
        <v>0.24852071005917159</v>
      </c>
      <c r="J72" s="83">
        <v>120877.5</v>
      </c>
      <c r="K72" s="40" t="s">
        <v>2663</v>
      </c>
    </row>
    <row r="73" spans="1:11" x14ac:dyDescent="0.25">
      <c r="A73" s="67" t="s">
        <v>1543</v>
      </c>
      <c r="B73" s="24" t="s">
        <v>1544</v>
      </c>
      <c r="C73" s="24" t="s">
        <v>1536</v>
      </c>
      <c r="D73" s="15">
        <v>2108912.38</v>
      </c>
      <c r="E73" s="5"/>
      <c r="F73" s="81" t="s">
        <v>1924</v>
      </c>
      <c r="G73" s="41">
        <v>243</v>
      </c>
      <c r="H73" s="42">
        <v>8678.6517695473249</v>
      </c>
      <c r="I73" s="82">
        <v>0.24806201550387597</v>
      </c>
      <c r="J73" s="83">
        <v>121120.5</v>
      </c>
      <c r="K73" s="40" t="s">
        <v>2663</v>
      </c>
    </row>
    <row r="74" spans="1:11" x14ac:dyDescent="0.25">
      <c r="A74" s="67" t="s">
        <v>1545</v>
      </c>
      <c r="B74" s="24" t="s">
        <v>1546</v>
      </c>
      <c r="C74" s="24" t="s">
        <v>1536</v>
      </c>
      <c r="D74" s="15">
        <v>14176817.630000001</v>
      </c>
      <c r="E74" s="5"/>
      <c r="F74" s="81" t="s">
        <v>1923</v>
      </c>
      <c r="G74" s="41">
        <v>2491.5</v>
      </c>
      <c r="H74" s="42">
        <v>5690.0733012241626</v>
      </c>
      <c r="I74" s="82">
        <v>0.24780058651026393</v>
      </c>
      <c r="J74" s="83">
        <v>123612</v>
      </c>
      <c r="K74" s="40" t="s">
        <v>2663</v>
      </c>
    </row>
    <row r="75" spans="1:11" x14ac:dyDescent="0.25">
      <c r="A75" s="67" t="s">
        <v>568</v>
      </c>
      <c r="B75" s="24" t="s">
        <v>569</v>
      </c>
      <c r="C75" s="24" t="s">
        <v>545</v>
      </c>
      <c r="D75" s="15">
        <v>1041842.38</v>
      </c>
      <c r="E75" s="5"/>
      <c r="F75" s="81" t="s">
        <v>2386</v>
      </c>
      <c r="G75" s="41">
        <v>109.5</v>
      </c>
      <c r="H75" s="42">
        <v>9514.5422831050237</v>
      </c>
      <c r="I75" s="82">
        <v>0.24778761061946902</v>
      </c>
      <c r="J75" s="83">
        <v>123721.5</v>
      </c>
      <c r="K75" s="40" t="s">
        <v>2663</v>
      </c>
    </row>
    <row r="76" spans="1:11" x14ac:dyDescent="0.25">
      <c r="A76" s="67" t="s">
        <v>1549</v>
      </c>
      <c r="B76" s="24" t="s">
        <v>1550</v>
      </c>
      <c r="C76" s="24" t="s">
        <v>1536</v>
      </c>
      <c r="D76" s="15">
        <v>32369876.899999999</v>
      </c>
      <c r="E76" s="5"/>
      <c r="F76" s="81" t="s">
        <v>1921</v>
      </c>
      <c r="G76" s="41">
        <v>5790</v>
      </c>
      <c r="H76" s="42">
        <v>5590.6523143350605</v>
      </c>
      <c r="I76" s="82">
        <v>0.24626107158414404</v>
      </c>
      <c r="J76" s="83">
        <v>129511.5</v>
      </c>
      <c r="K76" s="40" t="s">
        <v>2663</v>
      </c>
    </row>
    <row r="77" spans="1:11" x14ac:dyDescent="0.25">
      <c r="A77" s="67" t="s">
        <v>1541</v>
      </c>
      <c r="B77" s="24" t="s">
        <v>1542</v>
      </c>
      <c r="C77" s="24" t="s">
        <v>1536</v>
      </c>
      <c r="D77" s="15">
        <v>3081120.8499999996</v>
      </c>
      <c r="E77" s="5"/>
      <c r="F77" s="81" t="s">
        <v>1925</v>
      </c>
      <c r="G77" s="41">
        <v>560.25</v>
      </c>
      <c r="H77" s="42">
        <v>5499.5463632307001</v>
      </c>
      <c r="I77" s="82">
        <v>0.24564183835182252</v>
      </c>
      <c r="J77" s="83">
        <v>130071.75</v>
      </c>
      <c r="K77" s="40" t="s">
        <v>2663</v>
      </c>
    </row>
    <row r="78" spans="1:11" x14ac:dyDescent="0.25">
      <c r="A78" s="67" t="s">
        <v>821</v>
      </c>
      <c r="B78" s="24" t="s">
        <v>822</v>
      </c>
      <c r="C78" s="24" t="s">
        <v>803</v>
      </c>
      <c r="D78" s="15">
        <v>3102888.0399999991</v>
      </c>
      <c r="E78" s="5"/>
      <c r="F78" s="81" t="s">
        <v>2266</v>
      </c>
      <c r="G78" s="41">
        <v>429</v>
      </c>
      <c r="H78" s="42">
        <v>7232.839254079252</v>
      </c>
      <c r="I78" s="82">
        <v>0.24489795918367346</v>
      </c>
      <c r="J78" s="83">
        <v>130500.75</v>
      </c>
      <c r="K78" s="40" t="s">
        <v>2663</v>
      </c>
    </row>
    <row r="79" spans="1:11" x14ac:dyDescent="0.25">
      <c r="A79" s="67" t="s">
        <v>813</v>
      </c>
      <c r="B79" s="24" t="s">
        <v>814</v>
      </c>
      <c r="C79" s="24" t="s">
        <v>815</v>
      </c>
      <c r="D79" s="15">
        <v>3480203.55</v>
      </c>
      <c r="E79" s="5"/>
      <c r="F79" s="81" t="s">
        <v>2269</v>
      </c>
      <c r="G79" s="41">
        <v>489</v>
      </c>
      <c r="H79" s="42">
        <v>7116.9806748466253</v>
      </c>
      <c r="I79" s="82">
        <v>0.24380952380952381</v>
      </c>
      <c r="J79" s="83">
        <v>130989.75</v>
      </c>
      <c r="K79" s="40" t="s">
        <v>2663</v>
      </c>
    </row>
    <row r="80" spans="1:11" x14ac:dyDescent="0.25">
      <c r="A80" s="67" t="s">
        <v>869</v>
      </c>
      <c r="B80" s="24" t="s">
        <v>870</v>
      </c>
      <c r="C80" s="24" t="s">
        <v>854</v>
      </c>
      <c r="D80" s="15">
        <v>4399485.78</v>
      </c>
      <c r="E80" s="5"/>
      <c r="F80" s="81" t="s">
        <v>2244</v>
      </c>
      <c r="G80" s="41">
        <v>492</v>
      </c>
      <c r="H80" s="42">
        <v>8942.0442682926841</v>
      </c>
      <c r="I80" s="82">
        <v>0.24143302180685358</v>
      </c>
      <c r="J80" s="83">
        <v>131481.75</v>
      </c>
      <c r="K80" s="40" t="s">
        <v>2663</v>
      </c>
    </row>
    <row r="81" spans="1:11" x14ac:dyDescent="0.25">
      <c r="A81" s="67" t="s">
        <v>1065</v>
      </c>
      <c r="B81" s="24" t="s">
        <v>1066</v>
      </c>
      <c r="C81" s="24" t="s">
        <v>1062</v>
      </c>
      <c r="D81" s="15">
        <v>3527463.97</v>
      </c>
      <c r="E81" s="5"/>
      <c r="F81" s="81" t="s">
        <v>2151</v>
      </c>
      <c r="G81" s="41">
        <v>584.5</v>
      </c>
      <c r="H81" s="42">
        <v>6035.0110692899916</v>
      </c>
      <c r="I81" s="82">
        <v>0.24036979969183359</v>
      </c>
      <c r="J81" s="83">
        <v>132066.25</v>
      </c>
      <c r="K81" s="40" t="s">
        <v>2663</v>
      </c>
    </row>
    <row r="82" spans="1:11" x14ac:dyDescent="0.25">
      <c r="A82" s="67" t="s">
        <v>1734</v>
      </c>
      <c r="B82" s="24" t="s">
        <v>1735</v>
      </c>
      <c r="C82" s="24" t="s">
        <v>902</v>
      </c>
      <c r="D82" s="15">
        <v>1710809.23</v>
      </c>
      <c r="E82" s="5"/>
      <c r="F82" s="81" t="s">
        <v>1827</v>
      </c>
      <c r="G82" s="41">
        <v>278</v>
      </c>
      <c r="H82" s="42">
        <v>6153.9900359712228</v>
      </c>
      <c r="I82" s="82">
        <v>0.24013157894736842</v>
      </c>
      <c r="J82" s="83">
        <v>132344.25</v>
      </c>
      <c r="K82" s="40" t="s">
        <v>2663</v>
      </c>
    </row>
    <row r="83" spans="1:11" x14ac:dyDescent="0.25">
      <c r="A83" s="67" t="s">
        <v>807</v>
      </c>
      <c r="B83" s="24" t="s">
        <v>808</v>
      </c>
      <c r="C83" s="24" t="s">
        <v>809</v>
      </c>
      <c r="D83" s="15">
        <v>3542241.12</v>
      </c>
      <c r="E83" s="5"/>
      <c r="F83" s="81" t="s">
        <v>2271</v>
      </c>
      <c r="G83" s="41">
        <v>693</v>
      </c>
      <c r="H83" s="42">
        <v>5111.4590476190479</v>
      </c>
      <c r="I83" s="82">
        <v>0.23945783132530121</v>
      </c>
      <c r="J83" s="83">
        <v>133037.25</v>
      </c>
      <c r="K83" s="40" t="s">
        <v>2663</v>
      </c>
    </row>
    <row r="84" spans="1:11" x14ac:dyDescent="0.25">
      <c r="A84" s="67" t="s">
        <v>855</v>
      </c>
      <c r="B84" s="24" t="s">
        <v>856</v>
      </c>
      <c r="C84" s="24" t="s">
        <v>854</v>
      </c>
      <c r="D84" s="15">
        <v>6957388.3299999991</v>
      </c>
      <c r="E84" s="5"/>
      <c r="F84" s="81" t="s">
        <v>2251</v>
      </c>
      <c r="G84" s="41">
        <v>1026</v>
      </c>
      <c r="H84" s="42">
        <v>6781.0802436647164</v>
      </c>
      <c r="I84" s="82">
        <v>0.23829787234042554</v>
      </c>
      <c r="J84" s="83">
        <v>134063.25</v>
      </c>
      <c r="K84" s="40" t="s">
        <v>2663</v>
      </c>
    </row>
    <row r="85" spans="1:11" x14ac:dyDescent="0.25">
      <c r="A85" s="67" t="s">
        <v>48</v>
      </c>
      <c r="B85" s="24" t="s">
        <v>49</v>
      </c>
      <c r="C85" s="24" t="s">
        <v>47</v>
      </c>
      <c r="D85" s="15">
        <v>999105.82</v>
      </c>
      <c r="E85" s="5"/>
      <c r="F85" s="81" t="s">
        <v>2639</v>
      </c>
      <c r="G85" s="41">
        <v>202</v>
      </c>
      <c r="H85" s="42">
        <v>4946.0684158415843</v>
      </c>
      <c r="I85" s="82">
        <v>0.23786407766990292</v>
      </c>
      <c r="J85" s="83">
        <v>134265.25</v>
      </c>
      <c r="K85" s="40" t="s">
        <v>2663</v>
      </c>
    </row>
    <row r="86" spans="1:11" x14ac:dyDescent="0.25">
      <c r="A86" s="67" t="s">
        <v>554</v>
      </c>
      <c r="B86" s="24" t="s">
        <v>555</v>
      </c>
      <c r="C86" s="24" t="s">
        <v>545</v>
      </c>
      <c r="D86" s="15">
        <v>1067058.6200000001</v>
      </c>
      <c r="E86" s="5"/>
      <c r="F86" s="81" t="s">
        <v>2393</v>
      </c>
      <c r="G86" s="41">
        <v>157.5</v>
      </c>
      <c r="H86" s="42">
        <v>6774.9753650793655</v>
      </c>
      <c r="I86" s="82">
        <v>0.23717948717948717</v>
      </c>
      <c r="J86" s="83">
        <v>134422.75</v>
      </c>
      <c r="K86" s="40" t="s">
        <v>2663</v>
      </c>
    </row>
    <row r="87" spans="1:11" x14ac:dyDescent="0.25">
      <c r="A87" s="67" t="s">
        <v>1036</v>
      </c>
      <c r="B87" s="24" t="s">
        <v>1037</v>
      </c>
      <c r="C87" s="24" t="s">
        <v>1022</v>
      </c>
      <c r="D87" s="15">
        <v>1702191.6600000001</v>
      </c>
      <c r="E87" s="5"/>
      <c r="F87" s="81" t="s">
        <v>2164</v>
      </c>
      <c r="G87" s="41">
        <v>953.5</v>
      </c>
      <c r="H87" s="42">
        <v>1785.203628736235</v>
      </c>
      <c r="I87" s="82">
        <v>0.23708721422523285</v>
      </c>
      <c r="J87" s="83">
        <v>135376.25</v>
      </c>
      <c r="K87" s="40" t="s">
        <v>2663</v>
      </c>
    </row>
    <row r="88" spans="1:11" x14ac:dyDescent="0.25">
      <c r="A88" s="67" t="s">
        <v>1256</v>
      </c>
      <c r="B88" s="24" t="s">
        <v>1257</v>
      </c>
      <c r="C88" s="24" t="s">
        <v>1247</v>
      </c>
      <c r="D88" s="15">
        <v>10403061.15</v>
      </c>
      <c r="E88" s="5"/>
      <c r="F88" s="81" t="s">
        <v>2059</v>
      </c>
      <c r="G88" s="41">
        <v>1377.5</v>
      </c>
      <c r="H88" s="42">
        <v>7552.1315063520869</v>
      </c>
      <c r="I88" s="82">
        <v>0.23450586264656617</v>
      </c>
      <c r="J88" s="83">
        <v>136753.75</v>
      </c>
      <c r="K88" s="40" t="s">
        <v>2663</v>
      </c>
    </row>
    <row r="89" spans="1:11" x14ac:dyDescent="0.25">
      <c r="A89" s="67" t="s">
        <v>302</v>
      </c>
      <c r="B89" s="24" t="s">
        <v>303</v>
      </c>
      <c r="C89" s="24" t="s">
        <v>123</v>
      </c>
      <c r="D89" s="15">
        <v>6885665.5299999993</v>
      </c>
      <c r="E89" s="5"/>
      <c r="F89" s="81" t="s">
        <v>2515</v>
      </c>
      <c r="G89" s="41">
        <v>1037</v>
      </c>
      <c r="H89" s="42">
        <v>6639.9860462873667</v>
      </c>
      <c r="I89" s="82">
        <v>0.234375</v>
      </c>
      <c r="J89" s="83">
        <v>137790.75</v>
      </c>
      <c r="K89" s="40" t="s">
        <v>2663</v>
      </c>
    </row>
    <row r="90" spans="1:11" x14ac:dyDescent="0.25">
      <c r="A90" s="67" t="s">
        <v>1636</v>
      </c>
      <c r="B90" s="24" t="s">
        <v>1637</v>
      </c>
      <c r="C90" s="24" t="s">
        <v>1612</v>
      </c>
      <c r="D90" s="15">
        <v>49567796.709999986</v>
      </c>
      <c r="E90" s="5"/>
      <c r="F90" s="81" t="s">
        <v>1878</v>
      </c>
      <c r="G90" s="41">
        <v>12564.5</v>
      </c>
      <c r="H90" s="42">
        <v>3945.0671900990874</v>
      </c>
      <c r="I90" s="82">
        <v>0.23196151790486372</v>
      </c>
      <c r="J90" s="83">
        <v>150355.25</v>
      </c>
      <c r="K90" s="40" t="s">
        <v>2663</v>
      </c>
    </row>
    <row r="91" spans="1:11" x14ac:dyDescent="0.25">
      <c r="A91" s="67" t="s">
        <v>322</v>
      </c>
      <c r="B91" s="24" t="s">
        <v>323</v>
      </c>
      <c r="C91" s="24" t="s">
        <v>123</v>
      </c>
      <c r="D91" s="15">
        <v>14701096.57</v>
      </c>
      <c r="E91" s="5"/>
      <c r="F91" s="81" t="s">
        <v>2505</v>
      </c>
      <c r="G91" s="41">
        <v>1195.5</v>
      </c>
      <c r="H91" s="42">
        <v>12297.027662066081</v>
      </c>
      <c r="I91" s="82">
        <v>0.23134759976865241</v>
      </c>
      <c r="J91" s="83">
        <v>151550.75</v>
      </c>
      <c r="K91" s="40" t="s">
        <v>2663</v>
      </c>
    </row>
    <row r="92" spans="1:11" x14ac:dyDescent="0.25">
      <c r="A92" s="67" t="s">
        <v>865</v>
      </c>
      <c r="B92" s="24" t="s">
        <v>866</v>
      </c>
      <c r="C92" s="24" t="s">
        <v>854</v>
      </c>
      <c r="D92" s="15">
        <v>12124671.370000003</v>
      </c>
      <c r="E92" s="5"/>
      <c r="F92" s="81" t="s">
        <v>2246</v>
      </c>
      <c r="G92" s="41">
        <v>1477.5</v>
      </c>
      <c r="H92" s="42">
        <v>8206.2073570219982</v>
      </c>
      <c r="I92" s="82">
        <v>0.23064687168610817</v>
      </c>
      <c r="J92" s="83">
        <v>153028.25</v>
      </c>
      <c r="K92" s="40" t="s">
        <v>2663</v>
      </c>
    </row>
    <row r="93" spans="1:11" x14ac:dyDescent="0.25">
      <c r="A93" s="67" t="s">
        <v>1278</v>
      </c>
      <c r="B93" s="24" t="s">
        <v>1279</v>
      </c>
      <c r="C93" s="24" t="s">
        <v>1247</v>
      </c>
      <c r="D93" s="15">
        <v>2981431.46</v>
      </c>
      <c r="E93" s="5"/>
      <c r="F93" s="81" t="s">
        <v>2048</v>
      </c>
      <c r="G93" s="41">
        <v>447</v>
      </c>
      <c r="H93" s="42">
        <v>6669.8690380313201</v>
      </c>
      <c r="I93" s="82">
        <v>0.23029045643153526</v>
      </c>
      <c r="J93" s="83">
        <v>153475.25</v>
      </c>
      <c r="K93" s="40" t="s">
        <v>2663</v>
      </c>
    </row>
    <row r="94" spans="1:11" x14ac:dyDescent="0.25">
      <c r="A94" s="67" t="s">
        <v>679</v>
      </c>
      <c r="B94" s="24" t="s">
        <v>680</v>
      </c>
      <c r="C94" s="24" t="s">
        <v>666</v>
      </c>
      <c r="D94" s="15">
        <v>258801.06999999998</v>
      </c>
      <c r="E94" s="5"/>
      <c r="F94" s="81" t="s">
        <v>2333</v>
      </c>
      <c r="G94" s="41">
        <v>94.5</v>
      </c>
      <c r="H94" s="42">
        <v>2738.6356613756611</v>
      </c>
      <c r="I94" s="82">
        <v>0.23008849557522124</v>
      </c>
      <c r="J94" s="83">
        <v>153569.75</v>
      </c>
      <c r="K94" s="40" t="s">
        <v>2663</v>
      </c>
    </row>
    <row r="95" spans="1:11" x14ac:dyDescent="0.25">
      <c r="A95" s="67" t="s">
        <v>1508</v>
      </c>
      <c r="B95" s="24" t="s">
        <v>1509</v>
      </c>
      <c r="C95" s="24" t="s">
        <v>1500</v>
      </c>
      <c r="D95" s="15">
        <v>1608211.3900000001</v>
      </c>
      <c r="E95" s="5"/>
      <c r="F95" s="81" t="s">
        <v>1941</v>
      </c>
      <c r="G95" s="41">
        <v>170.5</v>
      </c>
      <c r="H95" s="42">
        <v>9432.3248680351917</v>
      </c>
      <c r="I95" s="82">
        <v>0.22821576763485477</v>
      </c>
      <c r="J95" s="83">
        <v>153740.25</v>
      </c>
      <c r="K95" s="40" t="s">
        <v>2663</v>
      </c>
    </row>
    <row r="96" spans="1:11" x14ac:dyDescent="0.25">
      <c r="A96" s="67" t="s">
        <v>288</v>
      </c>
      <c r="B96" s="24" t="s">
        <v>289</v>
      </c>
      <c r="C96" s="24" t="s">
        <v>123</v>
      </c>
      <c r="D96" s="15">
        <v>14782305.98</v>
      </c>
      <c r="E96" s="5"/>
      <c r="F96" s="81" t="s">
        <v>2522</v>
      </c>
      <c r="G96" s="41">
        <v>3165.25</v>
      </c>
      <c r="H96" s="42">
        <v>4670.1859189637471</v>
      </c>
      <c r="I96" s="82">
        <v>0.22782037239868566</v>
      </c>
      <c r="J96" s="83">
        <v>156905.5</v>
      </c>
      <c r="K96" s="40" t="s">
        <v>2663</v>
      </c>
    </row>
    <row r="97" spans="1:11" x14ac:dyDescent="0.25">
      <c r="A97" s="67" t="s">
        <v>1388</v>
      </c>
      <c r="B97" s="24" t="s">
        <v>1389</v>
      </c>
      <c r="C97" s="24" t="s">
        <v>1363</v>
      </c>
      <c r="D97" s="15">
        <v>2008711</v>
      </c>
      <c r="E97" s="5"/>
      <c r="F97" s="81" t="s">
        <v>1998</v>
      </c>
      <c r="G97" s="41">
        <v>560</v>
      </c>
      <c r="H97" s="42">
        <v>3586.9839285714284</v>
      </c>
      <c r="I97" s="82">
        <v>0.22686567164179106</v>
      </c>
      <c r="J97" s="83">
        <v>157465.5</v>
      </c>
      <c r="K97" s="40" t="s">
        <v>2663</v>
      </c>
    </row>
    <row r="98" spans="1:11" x14ac:dyDescent="0.25">
      <c r="A98" s="67" t="s">
        <v>825</v>
      </c>
      <c r="B98" s="24" t="s">
        <v>826</v>
      </c>
      <c r="C98" s="24" t="s">
        <v>803</v>
      </c>
      <c r="D98" s="15">
        <v>7489871.9999999991</v>
      </c>
      <c r="E98" s="5"/>
      <c r="F98" s="81" t="s">
        <v>2264</v>
      </c>
      <c r="G98" s="41">
        <v>1014</v>
      </c>
      <c r="H98" s="42">
        <v>7386.4615384615372</v>
      </c>
      <c r="I98" s="82">
        <v>0.22597137014314927</v>
      </c>
      <c r="J98" s="83">
        <v>158479.5</v>
      </c>
      <c r="K98" s="40" t="s">
        <v>2663</v>
      </c>
    </row>
    <row r="99" spans="1:11" x14ac:dyDescent="0.25">
      <c r="A99" s="67" t="s">
        <v>462</v>
      </c>
      <c r="B99" s="24" t="s">
        <v>463</v>
      </c>
      <c r="C99" s="24" t="s">
        <v>439</v>
      </c>
      <c r="D99" s="15">
        <v>5345624.8100000005</v>
      </c>
      <c r="E99" s="5"/>
      <c r="F99" s="81" t="s">
        <v>2437</v>
      </c>
      <c r="G99" s="41">
        <v>773.5</v>
      </c>
      <c r="H99" s="42">
        <v>6910.9564447317398</v>
      </c>
      <c r="I99" s="82">
        <v>0.22418136020151133</v>
      </c>
      <c r="J99" s="83">
        <v>159253</v>
      </c>
      <c r="K99" s="40" t="s">
        <v>2663</v>
      </c>
    </row>
    <row r="100" spans="1:11" x14ac:dyDescent="0.25">
      <c r="A100" s="67" t="s">
        <v>591</v>
      </c>
      <c r="B100" s="24" t="s">
        <v>592</v>
      </c>
      <c r="C100" s="24" t="s">
        <v>572</v>
      </c>
      <c r="D100" s="15">
        <v>1355254.1499999997</v>
      </c>
      <c r="E100" s="5"/>
      <c r="F100" s="81" t="s">
        <v>2375</v>
      </c>
      <c r="G100" s="41">
        <v>209.5</v>
      </c>
      <c r="H100" s="42">
        <v>6468.9935560859176</v>
      </c>
      <c r="I100" s="82">
        <v>0.22352941176470589</v>
      </c>
      <c r="J100" s="83">
        <v>159462.5</v>
      </c>
      <c r="K100" s="40" t="s">
        <v>2663</v>
      </c>
    </row>
    <row r="101" spans="1:11" x14ac:dyDescent="0.25">
      <c r="A101" s="67" t="s">
        <v>222</v>
      </c>
      <c r="B101" s="24" t="s">
        <v>223</v>
      </c>
      <c r="C101" s="24" t="s">
        <v>123</v>
      </c>
      <c r="D101" s="15">
        <v>18524233.470000003</v>
      </c>
      <c r="E101" s="5"/>
      <c r="F101" s="81" t="s">
        <v>2556</v>
      </c>
      <c r="G101" s="41">
        <v>2131.5</v>
      </c>
      <c r="H101" s="42">
        <v>8690.7030119634073</v>
      </c>
      <c r="I101" s="82">
        <v>0.22214208438514244</v>
      </c>
      <c r="J101" s="83">
        <v>161594</v>
      </c>
      <c r="K101" s="40" t="s">
        <v>2663</v>
      </c>
    </row>
    <row r="102" spans="1:11" x14ac:dyDescent="0.25">
      <c r="A102" s="67" t="s">
        <v>960</v>
      </c>
      <c r="B102" s="24" t="s">
        <v>961</v>
      </c>
      <c r="C102" s="24" t="s">
        <v>949</v>
      </c>
      <c r="D102" s="15">
        <v>1976477.69</v>
      </c>
      <c r="E102" s="5"/>
      <c r="F102" s="81" t="s">
        <v>2199</v>
      </c>
      <c r="G102" s="41">
        <v>423</v>
      </c>
      <c r="H102" s="42">
        <v>4672.5240898345155</v>
      </c>
      <c r="I102" s="82">
        <v>0.22115384615384615</v>
      </c>
      <c r="J102" s="83">
        <v>162017</v>
      </c>
      <c r="K102" s="40" t="s">
        <v>2663</v>
      </c>
    </row>
    <row r="103" spans="1:11" x14ac:dyDescent="0.25">
      <c r="A103" s="67" t="s">
        <v>610</v>
      </c>
      <c r="B103" s="24" t="s">
        <v>611</v>
      </c>
      <c r="C103" s="24" t="s">
        <v>601</v>
      </c>
      <c r="D103" s="15">
        <v>5640538.879999999</v>
      </c>
      <c r="E103" s="5"/>
      <c r="F103" s="81" t="s">
        <v>2366</v>
      </c>
      <c r="G103" s="41">
        <v>879</v>
      </c>
      <c r="H103" s="42">
        <v>6416.9953128555162</v>
      </c>
      <c r="I103" s="82">
        <v>0.22090517241379309</v>
      </c>
      <c r="J103" s="83">
        <v>162896</v>
      </c>
      <c r="K103" s="40" t="s">
        <v>2663</v>
      </c>
    </row>
    <row r="104" spans="1:11" x14ac:dyDescent="0.25">
      <c r="A104" s="67" t="s">
        <v>1652</v>
      </c>
      <c r="B104" s="24" t="s">
        <v>1653</v>
      </c>
      <c r="C104" s="24" t="s">
        <v>1638</v>
      </c>
      <c r="D104" s="15">
        <v>3881847.6900000004</v>
      </c>
      <c r="E104" s="5"/>
      <c r="F104" s="81" t="s">
        <v>1871</v>
      </c>
      <c r="G104" s="41">
        <v>470.5</v>
      </c>
      <c r="H104" s="42">
        <v>8250.4733049946881</v>
      </c>
      <c r="I104" s="82">
        <v>0.22033898305084745</v>
      </c>
      <c r="J104" s="83">
        <v>163366.5</v>
      </c>
      <c r="K104" s="40" t="s">
        <v>2663</v>
      </c>
    </row>
    <row r="105" spans="1:11" x14ac:dyDescent="0.25">
      <c r="A105" s="67" t="s">
        <v>91</v>
      </c>
      <c r="B105" s="24" t="s">
        <v>92</v>
      </c>
      <c r="C105" s="24" t="s">
        <v>88</v>
      </c>
      <c r="D105" s="15">
        <v>6373766.75</v>
      </c>
      <c r="E105" s="5"/>
      <c r="F105" s="81" t="s">
        <v>2620</v>
      </c>
      <c r="G105" s="41">
        <v>1192.5</v>
      </c>
      <c r="H105" s="42">
        <v>5344.8777777777777</v>
      </c>
      <c r="I105" s="82">
        <v>0.21985294117647058</v>
      </c>
      <c r="J105" s="83">
        <v>164559</v>
      </c>
      <c r="K105" s="40" t="s">
        <v>2663</v>
      </c>
    </row>
    <row r="106" spans="1:11" x14ac:dyDescent="0.25">
      <c r="A106" s="67" t="s">
        <v>1706</v>
      </c>
      <c r="B106" s="24" t="s">
        <v>1707</v>
      </c>
      <c r="C106" s="24" t="s">
        <v>1701</v>
      </c>
      <c r="D106" s="15">
        <v>6201540.96</v>
      </c>
      <c r="E106" s="5"/>
      <c r="F106" s="81" t="s">
        <v>1845</v>
      </c>
      <c r="G106" s="41">
        <v>820.5</v>
      </c>
      <c r="H106" s="42">
        <v>7558.2461425959782</v>
      </c>
      <c r="I106" s="82">
        <v>0.21978984238178634</v>
      </c>
      <c r="J106" s="83">
        <v>165379.5</v>
      </c>
      <c r="K106" s="40" t="s">
        <v>2663</v>
      </c>
    </row>
    <row r="107" spans="1:11" x14ac:dyDescent="0.25">
      <c r="A107" s="67" t="s">
        <v>278</v>
      </c>
      <c r="B107" s="24" t="s">
        <v>279</v>
      </c>
      <c r="C107" s="24" t="s">
        <v>123</v>
      </c>
      <c r="D107" s="15">
        <v>12497532.08</v>
      </c>
      <c r="E107" s="5"/>
      <c r="F107" s="81" t="s">
        <v>2528</v>
      </c>
      <c r="G107" s="41">
        <v>1484</v>
      </c>
      <c r="H107" s="42">
        <v>8421.5175741239891</v>
      </c>
      <c r="I107" s="82">
        <v>0.21929824561403508</v>
      </c>
      <c r="J107" s="83">
        <v>166863.5</v>
      </c>
      <c r="K107" s="40" t="s">
        <v>2663</v>
      </c>
    </row>
    <row r="108" spans="1:11" x14ac:dyDescent="0.25">
      <c r="A108" s="67" t="s">
        <v>1040</v>
      </c>
      <c r="B108" s="24" t="s">
        <v>1041</v>
      </c>
      <c r="C108" s="24" t="s">
        <v>1022</v>
      </c>
      <c r="D108" s="15">
        <v>12191542.91</v>
      </c>
      <c r="E108" s="5"/>
      <c r="F108" s="81" t="s">
        <v>2162</v>
      </c>
      <c r="G108" s="41">
        <v>1813.5</v>
      </c>
      <c r="H108" s="42">
        <v>6722.6594485800942</v>
      </c>
      <c r="I108" s="82">
        <v>0.21899059024807527</v>
      </c>
      <c r="J108" s="83">
        <v>168677</v>
      </c>
      <c r="K108" s="40" t="s">
        <v>2663</v>
      </c>
    </row>
    <row r="109" spans="1:11" x14ac:dyDescent="0.25">
      <c r="A109" s="67" t="s">
        <v>787</v>
      </c>
      <c r="B109" s="24" t="s">
        <v>788</v>
      </c>
      <c r="C109" s="24" t="s">
        <v>718</v>
      </c>
      <c r="D109" s="15">
        <v>1850902.63</v>
      </c>
      <c r="E109" s="5"/>
      <c r="F109" s="81" t="s">
        <v>2280</v>
      </c>
      <c r="G109" s="41">
        <v>456.5</v>
      </c>
      <c r="H109" s="42">
        <v>4054.5512157721796</v>
      </c>
      <c r="I109" s="82">
        <v>0.21846553966189858</v>
      </c>
      <c r="J109" s="83">
        <v>169133.5</v>
      </c>
      <c r="K109" s="40" t="s">
        <v>2663</v>
      </c>
    </row>
    <row r="110" spans="1:11" x14ac:dyDescent="0.25">
      <c r="A110" s="67" t="s">
        <v>639</v>
      </c>
      <c r="B110" s="24" t="s">
        <v>640</v>
      </c>
      <c r="C110" s="24" t="s">
        <v>123</v>
      </c>
      <c r="D110" s="15">
        <v>1677619972.6599996</v>
      </c>
      <c r="E110" s="5"/>
      <c r="F110" s="81" t="s">
        <v>2352</v>
      </c>
      <c r="G110" s="41">
        <v>327415</v>
      </c>
      <c r="H110" s="42">
        <v>5123.8335832506136</v>
      </c>
      <c r="I110" s="82">
        <v>0.21793750476723195</v>
      </c>
      <c r="J110" s="83">
        <v>496548.5</v>
      </c>
      <c r="K110" s="40" t="s">
        <v>2663</v>
      </c>
    </row>
    <row r="111" spans="1:11" x14ac:dyDescent="0.25">
      <c r="A111" s="67" t="s">
        <v>2688</v>
      </c>
      <c r="B111" s="24" t="s">
        <v>2679</v>
      </c>
      <c r="C111" s="24" t="s">
        <v>123</v>
      </c>
      <c r="D111" s="15">
        <v>1848300.7300000002</v>
      </c>
      <c r="E111" s="5"/>
      <c r="F111" s="64">
        <v>170142606424</v>
      </c>
      <c r="G111" s="41">
        <v>123.5</v>
      </c>
      <c r="H111" s="42">
        <v>14965.997813765183</v>
      </c>
      <c r="I111" s="82">
        <v>0.21790000000000001</v>
      </c>
      <c r="J111" s="83">
        <v>496672</v>
      </c>
      <c r="K111" s="40" t="s">
        <v>2663</v>
      </c>
    </row>
    <row r="112" spans="1:11" x14ac:dyDescent="0.25">
      <c r="A112" s="67" t="s">
        <v>2690</v>
      </c>
      <c r="B112" s="24" t="s">
        <v>2680</v>
      </c>
      <c r="C112" s="24" t="s">
        <v>123</v>
      </c>
      <c r="D112" s="15">
        <v>8163314.6300000008</v>
      </c>
      <c r="E112" s="5"/>
      <c r="F112" s="64">
        <v>170142406394</v>
      </c>
      <c r="G112" s="41">
        <v>552.5</v>
      </c>
      <c r="H112" s="42">
        <v>14775.230099547513</v>
      </c>
      <c r="I112" s="82">
        <v>0.21790000000000001</v>
      </c>
      <c r="J112" s="83">
        <v>497224.5</v>
      </c>
      <c r="K112" s="40" t="s">
        <v>2663</v>
      </c>
    </row>
    <row r="113" spans="1:11" x14ac:dyDescent="0.25">
      <c r="A113" s="67" t="s">
        <v>2689</v>
      </c>
      <c r="B113" s="24" t="s">
        <v>2681</v>
      </c>
      <c r="C113" s="24" t="s">
        <v>123</v>
      </c>
      <c r="D113" s="15">
        <v>5136533.0200000005</v>
      </c>
      <c r="E113" s="5"/>
      <c r="F113" s="64">
        <v>170143106434</v>
      </c>
      <c r="G113" s="41">
        <v>347</v>
      </c>
      <c r="H113" s="42">
        <v>14802.688818443805</v>
      </c>
      <c r="I113" s="82">
        <v>0.21790000000000001</v>
      </c>
      <c r="J113" s="83">
        <v>497571.5</v>
      </c>
      <c r="K113" s="40" t="s">
        <v>2663</v>
      </c>
    </row>
    <row r="114" spans="1:11" x14ac:dyDescent="0.25">
      <c r="A114" s="67" t="s">
        <v>2687</v>
      </c>
      <c r="B114" s="24" t="s">
        <v>2682</v>
      </c>
      <c r="C114" s="24" t="s">
        <v>123</v>
      </c>
      <c r="D114" s="15">
        <v>7891127.3300000001</v>
      </c>
      <c r="E114" s="5"/>
      <c r="F114" s="64">
        <v>170141206309</v>
      </c>
      <c r="G114" s="41">
        <v>533.5</v>
      </c>
      <c r="H114" s="42">
        <v>14791.241480787254</v>
      </c>
      <c r="I114" s="82">
        <v>0.21790000000000001</v>
      </c>
      <c r="J114" s="83">
        <v>498105</v>
      </c>
      <c r="K114" s="40" t="s">
        <v>2663</v>
      </c>
    </row>
    <row r="115" spans="1:11" x14ac:dyDescent="0.25">
      <c r="A115" s="67" t="s">
        <v>2686</v>
      </c>
      <c r="B115" s="24" t="s">
        <v>2683</v>
      </c>
      <c r="C115" s="24" t="s">
        <v>123</v>
      </c>
      <c r="D115" s="15">
        <v>12729567.320000002</v>
      </c>
      <c r="E115" s="5"/>
      <c r="F115" s="64">
        <v>170141006254</v>
      </c>
      <c r="G115" s="41">
        <v>860</v>
      </c>
      <c r="H115" s="42">
        <v>14801.822465116282</v>
      </c>
      <c r="I115" s="82">
        <v>0.21790000000000001</v>
      </c>
      <c r="J115" s="83">
        <v>498965</v>
      </c>
      <c r="K115" s="40" t="s">
        <v>2663</v>
      </c>
    </row>
    <row r="116" spans="1:11" x14ac:dyDescent="0.25">
      <c r="A116" s="67" t="s">
        <v>2691</v>
      </c>
      <c r="B116" s="24" t="s">
        <v>2684</v>
      </c>
      <c r="C116" s="24" t="s">
        <v>123</v>
      </c>
      <c r="D116" s="15">
        <v>8049702.2599999998</v>
      </c>
      <c r="E116" s="5"/>
      <c r="F116" s="64">
        <v>170143806763</v>
      </c>
      <c r="G116" s="41">
        <v>551</v>
      </c>
      <c r="H116" s="42">
        <v>14609.26</v>
      </c>
      <c r="I116" s="82">
        <v>0.21790000000000001</v>
      </c>
      <c r="J116" s="83">
        <v>499516</v>
      </c>
      <c r="K116" s="40" t="s">
        <v>2663</v>
      </c>
    </row>
    <row r="117" spans="1:11" x14ac:dyDescent="0.25">
      <c r="A117" s="67" t="s">
        <v>2692</v>
      </c>
      <c r="B117" s="24" t="s">
        <v>2685</v>
      </c>
      <c r="C117" s="24" t="s">
        <v>123</v>
      </c>
      <c r="D117" s="15">
        <v>1176045.4300000002</v>
      </c>
      <c r="E117" s="5"/>
      <c r="F117" s="64">
        <v>170143606756</v>
      </c>
      <c r="G117" s="41">
        <v>80.5</v>
      </c>
      <c r="H117" s="42">
        <v>14609.260000000002</v>
      </c>
      <c r="I117" s="82">
        <v>0.21790000000000001</v>
      </c>
      <c r="J117" s="83">
        <v>499596.5</v>
      </c>
      <c r="K117" s="40" t="s">
        <v>2663</v>
      </c>
    </row>
    <row r="118" spans="1:11" x14ac:dyDescent="0.25">
      <c r="A118" s="67" t="s">
        <v>1147</v>
      </c>
      <c r="B118" s="24" t="s">
        <v>1148</v>
      </c>
      <c r="C118" s="24" t="s">
        <v>1140</v>
      </c>
      <c r="D118" s="15">
        <v>3980603.2800000007</v>
      </c>
      <c r="E118" s="5"/>
      <c r="F118" s="81" t="s">
        <v>2113</v>
      </c>
      <c r="G118" s="41">
        <v>876.5</v>
      </c>
      <c r="H118" s="42">
        <v>4541.4755048488314</v>
      </c>
      <c r="I118" s="82">
        <v>0.21759259259259259</v>
      </c>
      <c r="J118" s="83">
        <v>500473</v>
      </c>
      <c r="K118" s="40" t="s">
        <v>2663</v>
      </c>
    </row>
    <row r="119" spans="1:11" x14ac:dyDescent="0.25">
      <c r="A119" s="67" t="s">
        <v>1243</v>
      </c>
      <c r="B119" s="24" t="s">
        <v>1244</v>
      </c>
      <c r="C119" s="24" t="s">
        <v>1156</v>
      </c>
      <c r="D119" s="15">
        <v>37721971.230000004</v>
      </c>
      <c r="E119" s="5"/>
      <c r="F119" s="81" t="s">
        <v>2066</v>
      </c>
      <c r="G119" s="41">
        <v>3085.5</v>
      </c>
      <c r="H119" s="42">
        <v>12225.561895964998</v>
      </c>
      <c r="I119" s="82">
        <v>0.21676067687348913</v>
      </c>
      <c r="J119" s="83">
        <v>503558.5</v>
      </c>
      <c r="K119" s="40" t="s">
        <v>2663</v>
      </c>
    </row>
    <row r="120" spans="1:11" x14ac:dyDescent="0.25">
      <c r="A120" s="67" t="s">
        <v>224</v>
      </c>
      <c r="B120" s="24" t="s">
        <v>225</v>
      </c>
      <c r="C120" s="24" t="s">
        <v>123</v>
      </c>
      <c r="D120" s="15">
        <v>44921298.199999996</v>
      </c>
      <c r="E120" s="5"/>
      <c r="F120" s="81" t="s">
        <v>2555</v>
      </c>
      <c r="G120" s="41">
        <v>4097.5</v>
      </c>
      <c r="H120" s="42">
        <v>10963.099011592434</v>
      </c>
      <c r="I120" s="82">
        <v>0.21648194494100823</v>
      </c>
      <c r="J120" s="83">
        <v>507656</v>
      </c>
      <c r="K120" s="40" t="s">
        <v>2663</v>
      </c>
    </row>
    <row r="121" spans="1:11" x14ac:dyDescent="0.25">
      <c r="A121" s="67" t="s">
        <v>1340</v>
      </c>
      <c r="B121" s="24" t="s">
        <v>1341</v>
      </c>
      <c r="C121" s="24" t="s">
        <v>1339</v>
      </c>
      <c r="D121" s="15">
        <v>4838964.68</v>
      </c>
      <c r="E121" s="5"/>
      <c r="F121" s="81" t="s">
        <v>2021</v>
      </c>
      <c r="G121" s="41">
        <v>750.5</v>
      </c>
      <c r="H121" s="42">
        <v>6447.6544703530972</v>
      </c>
      <c r="I121" s="82">
        <v>0.21468926553672316</v>
      </c>
      <c r="J121" s="83">
        <v>508406.5</v>
      </c>
      <c r="K121" s="40" t="s">
        <v>2663</v>
      </c>
    </row>
    <row r="122" spans="1:11" x14ac:dyDescent="0.25">
      <c r="A122" s="67" t="s">
        <v>1704</v>
      </c>
      <c r="B122" s="24" t="s">
        <v>1705</v>
      </c>
      <c r="C122" s="24" t="s">
        <v>1701</v>
      </c>
      <c r="D122" s="15">
        <v>8969360.6300000008</v>
      </c>
      <c r="E122" s="5"/>
      <c r="F122" s="81" t="s">
        <v>1846</v>
      </c>
      <c r="G122" s="41">
        <v>1190.5</v>
      </c>
      <c r="H122" s="42">
        <v>7534.1122469550619</v>
      </c>
      <c r="I122" s="82">
        <v>0.21428571428571427</v>
      </c>
      <c r="J122" s="83">
        <v>509597</v>
      </c>
      <c r="K122" s="40" t="s">
        <v>2663</v>
      </c>
    </row>
    <row r="123" spans="1:11" x14ac:dyDescent="0.25">
      <c r="A123" s="67" t="s">
        <v>859</v>
      </c>
      <c r="B123" s="24" t="s">
        <v>860</v>
      </c>
      <c r="C123" s="24" t="s">
        <v>854</v>
      </c>
      <c r="D123" s="15">
        <v>5758326.1599999983</v>
      </c>
      <c r="E123" s="5"/>
      <c r="F123" s="81" t="s">
        <v>2249</v>
      </c>
      <c r="G123" s="41">
        <v>688</v>
      </c>
      <c r="H123" s="42">
        <v>8369.6601162790666</v>
      </c>
      <c r="I123" s="82">
        <v>0.21385176184690158</v>
      </c>
      <c r="J123" s="83">
        <v>510285</v>
      </c>
      <c r="K123" s="40" t="s">
        <v>2663</v>
      </c>
    </row>
    <row r="124" spans="1:11" x14ac:dyDescent="0.25">
      <c r="A124" s="67" t="s">
        <v>82</v>
      </c>
      <c r="B124" s="24" t="s">
        <v>83</v>
      </c>
      <c r="C124" s="24" t="s">
        <v>50</v>
      </c>
      <c r="D124" s="15">
        <v>7909000.9400000004</v>
      </c>
      <c r="E124" s="5"/>
      <c r="F124" s="81" t="s">
        <v>2624</v>
      </c>
      <c r="G124" s="41">
        <v>1320</v>
      </c>
      <c r="H124" s="42">
        <v>5991.667378787879</v>
      </c>
      <c r="I124" s="82">
        <v>0.21297509829619921</v>
      </c>
      <c r="J124" s="83">
        <v>511605</v>
      </c>
      <c r="K124" s="40" t="s">
        <v>2663</v>
      </c>
    </row>
    <row r="125" spans="1:11" x14ac:dyDescent="0.25">
      <c r="A125" s="67" t="s">
        <v>538</v>
      </c>
      <c r="B125" s="24" t="s">
        <v>539</v>
      </c>
      <c r="C125" s="24" t="s">
        <v>540</v>
      </c>
      <c r="D125" s="15">
        <v>5542904.1899999985</v>
      </c>
      <c r="E125" s="5"/>
      <c r="F125" s="81" t="s">
        <v>2400</v>
      </c>
      <c r="G125" s="41">
        <v>859.5</v>
      </c>
      <c r="H125" s="42">
        <v>6448.9868411867346</v>
      </c>
      <c r="I125" s="82">
        <v>0.21233569261880689</v>
      </c>
      <c r="J125" s="83">
        <v>512464.5</v>
      </c>
      <c r="K125" s="40" t="s">
        <v>2663</v>
      </c>
    </row>
    <row r="126" spans="1:11" x14ac:dyDescent="0.25">
      <c r="A126" s="67" t="s">
        <v>692</v>
      </c>
      <c r="B126" s="24" t="s">
        <v>693</v>
      </c>
      <c r="C126" s="24" t="s">
        <v>689</v>
      </c>
      <c r="D126" s="15">
        <v>6612940.7199999997</v>
      </c>
      <c r="E126" s="5"/>
      <c r="F126" s="81" t="s">
        <v>2327</v>
      </c>
      <c r="G126" s="41">
        <v>1027</v>
      </c>
      <c r="H126" s="42">
        <v>6439.0854138266795</v>
      </c>
      <c r="I126" s="82">
        <v>0.21171875000000001</v>
      </c>
      <c r="J126" s="83">
        <v>513491.5</v>
      </c>
      <c r="K126" s="40" t="s">
        <v>2663</v>
      </c>
    </row>
    <row r="127" spans="1:11" x14ac:dyDescent="0.25">
      <c r="A127" s="67" t="s">
        <v>1145</v>
      </c>
      <c r="B127" s="24" t="s">
        <v>1146</v>
      </c>
      <c r="C127" s="24" t="s">
        <v>1140</v>
      </c>
      <c r="D127" s="15">
        <v>204691.42</v>
      </c>
      <c r="E127" s="5"/>
      <c r="F127" s="81" t="s">
        <v>2114</v>
      </c>
      <c r="G127" s="41">
        <v>270</v>
      </c>
      <c r="H127" s="42">
        <v>758.11637037037042</v>
      </c>
      <c r="I127" s="82">
        <v>0.21120689655172414</v>
      </c>
      <c r="J127" s="83">
        <v>513761.5</v>
      </c>
      <c r="K127" s="40" t="s">
        <v>2663</v>
      </c>
    </row>
    <row r="128" spans="1:11" x14ac:dyDescent="0.25">
      <c r="A128" s="67" t="s">
        <v>456</v>
      </c>
      <c r="B128" s="24" t="s">
        <v>457</v>
      </c>
      <c r="C128" s="24" t="s">
        <v>439</v>
      </c>
      <c r="D128" s="15">
        <v>439042.11000000004</v>
      </c>
      <c r="E128" s="5"/>
      <c r="F128" s="81" t="s">
        <v>2440</v>
      </c>
      <c r="G128" s="41">
        <v>52</v>
      </c>
      <c r="H128" s="42">
        <v>8443.1175000000003</v>
      </c>
      <c r="I128" s="82">
        <v>0.21008403361344538</v>
      </c>
      <c r="J128" s="83">
        <v>513813.5</v>
      </c>
      <c r="K128" s="40" t="s">
        <v>2663</v>
      </c>
    </row>
    <row r="129" spans="1:11" x14ac:dyDescent="0.25">
      <c r="A129" s="67" t="s">
        <v>867</v>
      </c>
      <c r="B129" s="24" t="s">
        <v>868</v>
      </c>
      <c r="C129" s="24" t="s">
        <v>854</v>
      </c>
      <c r="D129" s="15">
        <v>1916119.2000000002</v>
      </c>
      <c r="E129" s="5"/>
      <c r="F129" s="81" t="s">
        <v>2245</v>
      </c>
      <c r="G129" s="41">
        <v>280</v>
      </c>
      <c r="H129" s="42">
        <v>6843.2828571428581</v>
      </c>
      <c r="I129" s="82">
        <v>0.21005917159763313</v>
      </c>
      <c r="J129" s="83">
        <v>514093.5</v>
      </c>
      <c r="K129" s="40" t="s">
        <v>2663</v>
      </c>
    </row>
    <row r="130" spans="1:11" x14ac:dyDescent="0.25">
      <c r="A130" s="67" t="s">
        <v>1376</v>
      </c>
      <c r="B130" s="24" t="s">
        <v>1377</v>
      </c>
      <c r="C130" s="24" t="s">
        <v>1363</v>
      </c>
      <c r="D130" s="15">
        <v>31497452.880000003</v>
      </c>
      <c r="E130" s="5"/>
      <c r="F130" s="81" t="s">
        <v>2004</v>
      </c>
      <c r="G130" s="41">
        <v>5526.5</v>
      </c>
      <c r="H130" s="42">
        <v>5699.3491142676203</v>
      </c>
      <c r="I130" s="82">
        <v>0.20930573902832819</v>
      </c>
      <c r="J130" s="83">
        <v>519620</v>
      </c>
      <c r="K130" s="40" t="s">
        <v>2663</v>
      </c>
    </row>
    <row r="131" spans="1:11" x14ac:dyDescent="0.25">
      <c r="A131" s="67" t="s">
        <v>886</v>
      </c>
      <c r="B131" s="24" t="s">
        <v>887</v>
      </c>
      <c r="C131" s="24" t="s">
        <v>888</v>
      </c>
      <c r="D131" s="15">
        <v>12265626.360000001</v>
      </c>
      <c r="E131" s="5"/>
      <c r="F131" s="81" t="s">
        <v>2236</v>
      </c>
      <c r="G131" s="41">
        <v>1829</v>
      </c>
      <c r="H131" s="42">
        <v>6706.1926517222537</v>
      </c>
      <c r="I131" s="82">
        <v>0.20911392405063292</v>
      </c>
      <c r="J131" s="83">
        <v>521449</v>
      </c>
      <c r="K131" s="40" t="s">
        <v>2663</v>
      </c>
    </row>
    <row r="132" spans="1:11" x14ac:dyDescent="0.25">
      <c r="A132" s="67" t="s">
        <v>681</v>
      </c>
      <c r="B132" s="24" t="s">
        <v>682</v>
      </c>
      <c r="C132" s="24" t="s">
        <v>666</v>
      </c>
      <c r="D132" s="15">
        <v>4473662.4399999995</v>
      </c>
      <c r="E132" s="5"/>
      <c r="F132" s="81" t="s">
        <v>2332</v>
      </c>
      <c r="G132" s="41">
        <v>1057</v>
      </c>
      <c r="H132" s="42">
        <v>4232.4147965941338</v>
      </c>
      <c r="I132" s="82">
        <v>0.20909816440542697</v>
      </c>
      <c r="J132" s="83">
        <v>522506</v>
      </c>
      <c r="K132" s="40" t="s">
        <v>2663</v>
      </c>
    </row>
    <row r="133" spans="1:11" x14ac:dyDescent="0.25">
      <c r="A133" s="67" t="s">
        <v>1496</v>
      </c>
      <c r="B133" s="24" t="s">
        <v>1497</v>
      </c>
      <c r="C133" s="24" t="s">
        <v>1483</v>
      </c>
      <c r="D133" s="15">
        <v>965957.2</v>
      </c>
      <c r="E133" s="5"/>
      <c r="F133" s="81" t="s">
        <v>1947</v>
      </c>
      <c r="G133" s="41">
        <v>213</v>
      </c>
      <c r="H133" s="42">
        <v>4535.0103286384974</v>
      </c>
      <c r="I133" s="82">
        <v>0.2089041095890411</v>
      </c>
      <c r="J133" s="83">
        <v>522719</v>
      </c>
      <c r="K133" s="40" t="s">
        <v>2663</v>
      </c>
    </row>
    <row r="134" spans="1:11" x14ac:dyDescent="0.25">
      <c r="A134" s="67" t="s">
        <v>356</v>
      </c>
      <c r="B134" s="24" t="s">
        <v>357</v>
      </c>
      <c r="C134" s="24" t="s">
        <v>123</v>
      </c>
      <c r="D134" s="15">
        <v>18436497.290000007</v>
      </c>
      <c r="E134" s="5"/>
      <c r="F134" s="81" t="s">
        <v>2488</v>
      </c>
      <c r="G134" s="41">
        <v>2558.5</v>
      </c>
      <c r="H134" s="42">
        <v>7205.9790072308015</v>
      </c>
      <c r="I134" s="82">
        <v>0.20779712339137019</v>
      </c>
      <c r="J134" s="83">
        <v>525277.5</v>
      </c>
      <c r="K134" s="40" t="s">
        <v>2663</v>
      </c>
    </row>
    <row r="135" spans="1:11" x14ac:dyDescent="0.25">
      <c r="A135" s="67" t="s">
        <v>1728</v>
      </c>
      <c r="B135" s="24" t="s">
        <v>1729</v>
      </c>
      <c r="C135" s="24" t="s">
        <v>902</v>
      </c>
      <c r="D135" s="15">
        <v>672159.33</v>
      </c>
      <c r="E135" s="5"/>
      <c r="F135" s="81" t="s">
        <v>1831</v>
      </c>
      <c r="G135" s="41">
        <v>243</v>
      </c>
      <c r="H135" s="42">
        <v>2766.0877777777778</v>
      </c>
      <c r="I135" s="82">
        <v>0.20717131474103587</v>
      </c>
      <c r="J135" s="83">
        <v>525520.5</v>
      </c>
      <c r="K135" s="40" t="s">
        <v>2663</v>
      </c>
    </row>
    <row r="136" spans="1:11" x14ac:dyDescent="0.25">
      <c r="A136" s="67" t="s">
        <v>823</v>
      </c>
      <c r="B136" s="24" t="s">
        <v>824</v>
      </c>
      <c r="C136" s="24" t="s">
        <v>803</v>
      </c>
      <c r="D136" s="15">
        <v>12223404.109999999</v>
      </c>
      <c r="E136" s="5"/>
      <c r="F136" s="81" t="s">
        <v>2265</v>
      </c>
      <c r="G136" s="41">
        <v>1692.5</v>
      </c>
      <c r="H136" s="42">
        <v>7222.0999172821266</v>
      </c>
      <c r="I136" s="82">
        <v>0.20687858259510161</v>
      </c>
      <c r="J136" s="83">
        <v>527213</v>
      </c>
      <c r="K136" s="40" t="s">
        <v>2663</v>
      </c>
    </row>
    <row r="137" spans="1:11" x14ac:dyDescent="0.25">
      <c r="A137" s="67" t="s">
        <v>579</v>
      </c>
      <c r="B137" s="24" t="s">
        <v>580</v>
      </c>
      <c r="C137" s="24" t="s">
        <v>572</v>
      </c>
      <c r="D137" s="15">
        <v>421908.23</v>
      </c>
      <c r="E137" s="5"/>
      <c r="F137" s="81" t="s">
        <v>2381</v>
      </c>
      <c r="G137" s="41">
        <v>71.5</v>
      </c>
      <c r="H137" s="42">
        <v>5900.8144055944049</v>
      </c>
      <c r="I137" s="82">
        <v>0.20652173913043478</v>
      </c>
      <c r="J137" s="83">
        <v>527284.5</v>
      </c>
      <c r="K137" s="40" t="s">
        <v>2663</v>
      </c>
    </row>
    <row r="138" spans="1:11" x14ac:dyDescent="0.25">
      <c r="A138" s="67" t="s">
        <v>84</v>
      </c>
      <c r="B138" s="24" t="s">
        <v>85</v>
      </c>
      <c r="C138" s="24" t="s">
        <v>50</v>
      </c>
      <c r="D138" s="15">
        <v>2659560.8299999996</v>
      </c>
      <c r="E138" s="5"/>
      <c r="F138" s="81" t="s">
        <v>2623</v>
      </c>
      <c r="G138" s="41">
        <v>394.5</v>
      </c>
      <c r="H138" s="42">
        <v>6741.5990621039282</v>
      </c>
      <c r="I138" s="82">
        <v>0.20594479830148621</v>
      </c>
      <c r="J138" s="83">
        <v>527679</v>
      </c>
      <c r="K138" s="40" t="s">
        <v>2663</v>
      </c>
    </row>
    <row r="139" spans="1:11" x14ac:dyDescent="0.25">
      <c r="A139" s="67" t="s">
        <v>937</v>
      </c>
      <c r="B139" s="24" t="s">
        <v>938</v>
      </c>
      <c r="C139" s="24" t="s">
        <v>936</v>
      </c>
      <c r="D139" s="15">
        <v>762140.45999999985</v>
      </c>
      <c r="E139" s="5"/>
      <c r="F139" s="81" t="s">
        <v>2210</v>
      </c>
      <c r="G139" s="41">
        <v>306.5</v>
      </c>
      <c r="H139" s="42">
        <v>2486.5920391517125</v>
      </c>
      <c r="I139" s="82">
        <v>0.20578778135048231</v>
      </c>
      <c r="J139" s="83">
        <v>527985.5</v>
      </c>
      <c r="K139" s="40" t="s">
        <v>2663</v>
      </c>
    </row>
    <row r="140" spans="1:11" x14ac:dyDescent="0.25">
      <c r="A140" s="67" t="s">
        <v>1730</v>
      </c>
      <c r="B140" s="24" t="s">
        <v>1731</v>
      </c>
      <c r="C140" s="24" t="s">
        <v>902</v>
      </c>
      <c r="D140" s="15">
        <v>98168432.75999999</v>
      </c>
      <c r="E140" s="5"/>
      <c r="F140" s="81" t="s">
        <v>1830</v>
      </c>
      <c r="G140" s="41">
        <v>9868.5</v>
      </c>
      <c r="H140" s="42">
        <v>9947.6549384404916</v>
      </c>
      <c r="I140" s="82">
        <v>0.205074207781789</v>
      </c>
      <c r="J140" s="83">
        <v>537854</v>
      </c>
      <c r="K140" s="40" t="s">
        <v>2663</v>
      </c>
    </row>
    <row r="141" spans="1:11" x14ac:dyDescent="0.25">
      <c r="A141" s="67" t="s">
        <v>286</v>
      </c>
      <c r="B141" s="24" t="s">
        <v>287</v>
      </c>
      <c r="C141" s="24" t="s">
        <v>123</v>
      </c>
      <c r="D141" s="15">
        <v>14717699.450000001</v>
      </c>
      <c r="E141" s="5"/>
      <c r="F141" s="81" t="s">
        <v>2524</v>
      </c>
      <c r="G141" s="41">
        <v>3244.5</v>
      </c>
      <c r="H141" s="42">
        <v>4536.1995530898448</v>
      </c>
      <c r="I141" s="82">
        <v>0.20500452215857703</v>
      </c>
      <c r="J141" s="83">
        <v>541098.5</v>
      </c>
      <c r="K141" s="40" t="s">
        <v>2663</v>
      </c>
    </row>
    <row r="142" spans="1:11" x14ac:dyDescent="0.25">
      <c r="A142" s="67" t="s">
        <v>388</v>
      </c>
      <c r="B142" s="24" t="s">
        <v>389</v>
      </c>
      <c r="C142" s="24" t="s">
        <v>123</v>
      </c>
      <c r="D142" s="15">
        <v>27698273.66</v>
      </c>
      <c r="E142" s="5"/>
      <c r="F142" s="81" t="s">
        <v>2472</v>
      </c>
      <c r="G142" s="41">
        <v>3283</v>
      </c>
      <c r="H142" s="42">
        <v>8436.878970453854</v>
      </c>
      <c r="I142" s="82">
        <v>0.20468277945619334</v>
      </c>
      <c r="J142" s="83">
        <v>544381.5</v>
      </c>
      <c r="K142" s="40" t="s">
        <v>2663</v>
      </c>
    </row>
    <row r="143" spans="1:11" x14ac:dyDescent="0.25">
      <c r="A143" s="67" t="s">
        <v>1183</v>
      </c>
      <c r="B143" s="24" t="s">
        <v>1184</v>
      </c>
      <c r="C143" s="24" t="s">
        <v>1156</v>
      </c>
      <c r="D143" s="15">
        <v>146422502.47999999</v>
      </c>
      <c r="E143" s="5"/>
      <c r="F143" s="81" t="s">
        <v>2096</v>
      </c>
      <c r="G143" s="41">
        <v>14030.5</v>
      </c>
      <c r="H143" s="42">
        <v>10436.014573963863</v>
      </c>
      <c r="I143" s="82">
        <v>0.2034752276984691</v>
      </c>
      <c r="J143" s="83">
        <v>558412</v>
      </c>
      <c r="K143" s="40" t="s">
        <v>2663</v>
      </c>
    </row>
    <row r="144" spans="1:11" x14ac:dyDescent="0.25">
      <c r="A144" s="57">
        <v>3404990109000</v>
      </c>
      <c r="B144" s="24" t="s">
        <v>2677</v>
      </c>
      <c r="C144" s="24" t="s">
        <v>1156</v>
      </c>
      <c r="D144" s="15">
        <v>5303701.2</v>
      </c>
      <c r="E144" s="5"/>
      <c r="F144" s="64">
        <v>170142306386</v>
      </c>
      <c r="G144" s="41">
        <v>423</v>
      </c>
      <c r="H144" s="42">
        <v>12538.300709219859</v>
      </c>
      <c r="I144" s="82">
        <v>0.20349999999999999</v>
      </c>
      <c r="J144" s="83">
        <v>558835</v>
      </c>
      <c r="K144" s="40" t="s">
        <v>2663</v>
      </c>
    </row>
    <row r="145" spans="1:11" x14ac:dyDescent="0.25">
      <c r="A145" s="67" t="s">
        <v>43</v>
      </c>
      <c r="B145" s="24" t="s">
        <v>44</v>
      </c>
      <c r="C145" s="24" t="s">
        <v>38</v>
      </c>
      <c r="D145" s="15">
        <v>2220886.1800000002</v>
      </c>
      <c r="E145" s="5"/>
      <c r="F145" s="81" t="s">
        <v>2641</v>
      </c>
      <c r="G145" s="41">
        <v>451</v>
      </c>
      <c r="H145" s="42">
        <v>4924.3596008869181</v>
      </c>
      <c r="I145" s="82">
        <v>0.20279720279720279</v>
      </c>
      <c r="J145" s="83">
        <v>559286</v>
      </c>
      <c r="K145" s="40" t="s">
        <v>2663</v>
      </c>
    </row>
    <row r="146" spans="1:11" x14ac:dyDescent="0.25">
      <c r="A146" s="67" t="s">
        <v>1562</v>
      </c>
      <c r="B146" s="24" t="s">
        <v>1563</v>
      </c>
      <c r="C146" s="24" t="s">
        <v>1557</v>
      </c>
      <c r="D146" s="15">
        <v>271066.09999999998</v>
      </c>
      <c r="E146" s="5"/>
      <c r="F146" s="81" t="s">
        <v>1915</v>
      </c>
      <c r="G146" s="41">
        <v>59</v>
      </c>
      <c r="H146" s="42">
        <v>4594.3406779661009</v>
      </c>
      <c r="I146" s="82">
        <v>0.20253164556962025</v>
      </c>
      <c r="J146" s="83">
        <v>559345</v>
      </c>
      <c r="K146" s="40" t="s">
        <v>2663</v>
      </c>
    </row>
    <row r="147" spans="1:11" x14ac:dyDescent="0.25">
      <c r="A147" s="67" t="s">
        <v>850</v>
      </c>
      <c r="B147" s="24" t="s">
        <v>851</v>
      </c>
      <c r="C147" s="24" t="s">
        <v>849</v>
      </c>
      <c r="D147" s="15">
        <v>3973167.0399999996</v>
      </c>
      <c r="E147" s="5"/>
      <c r="F147" s="81" t="s">
        <v>2253</v>
      </c>
      <c r="G147" s="41">
        <v>667.5</v>
      </c>
      <c r="H147" s="42">
        <v>5952.3101722846432</v>
      </c>
      <c r="I147" s="82">
        <v>0.20224719101123595</v>
      </c>
      <c r="J147" s="83">
        <v>560012.5</v>
      </c>
      <c r="K147" s="40" t="s">
        <v>2663</v>
      </c>
    </row>
    <row r="148" spans="1:11" x14ac:dyDescent="0.25">
      <c r="A148" s="67" t="s">
        <v>93</v>
      </c>
      <c r="B148" s="24" t="s">
        <v>94</v>
      </c>
      <c r="C148" s="24" t="s">
        <v>88</v>
      </c>
      <c r="D148" s="15">
        <v>3069314.4</v>
      </c>
      <c r="E148" s="5"/>
      <c r="F148" s="81" t="s">
        <v>2619</v>
      </c>
      <c r="G148" s="41">
        <v>535</v>
      </c>
      <c r="H148" s="42">
        <v>5737.0362616822431</v>
      </c>
      <c r="I148" s="82">
        <v>0.20121951219512196</v>
      </c>
      <c r="J148" s="83">
        <v>560547.5</v>
      </c>
      <c r="K148" s="40" t="s">
        <v>2663</v>
      </c>
    </row>
    <row r="149" spans="1:11" x14ac:dyDescent="0.25">
      <c r="A149" s="67" t="s">
        <v>336</v>
      </c>
      <c r="B149" s="24" t="s">
        <v>337</v>
      </c>
      <c r="C149" s="24" t="s">
        <v>123</v>
      </c>
      <c r="D149" s="15">
        <v>3124923.1100000003</v>
      </c>
      <c r="E149" s="5"/>
      <c r="F149" s="81" t="s">
        <v>2498</v>
      </c>
      <c r="G149" s="41">
        <v>857</v>
      </c>
      <c r="H149" s="42">
        <v>3646.3513535589268</v>
      </c>
      <c r="I149" s="82">
        <v>0.2</v>
      </c>
      <c r="J149" s="83">
        <v>561404.5</v>
      </c>
      <c r="K149" s="40" t="s">
        <v>2663</v>
      </c>
    </row>
    <row r="150" spans="1:11" x14ac:dyDescent="0.25">
      <c r="A150" s="67" t="s">
        <v>1067</v>
      </c>
      <c r="B150" s="24" t="s">
        <v>1068</v>
      </c>
      <c r="C150" s="24" t="s">
        <v>1062</v>
      </c>
      <c r="D150" s="15">
        <v>2514804.9200000009</v>
      </c>
      <c r="E150" s="5"/>
      <c r="F150" s="81" t="s">
        <v>2150</v>
      </c>
      <c r="G150" s="41">
        <v>327.5</v>
      </c>
      <c r="H150" s="42">
        <v>7678.7936488549649</v>
      </c>
      <c r="I150" s="82">
        <v>0.2</v>
      </c>
      <c r="J150" s="83">
        <v>561732</v>
      </c>
      <c r="K150" s="40" t="s">
        <v>2663</v>
      </c>
    </row>
    <row r="151" spans="1:11" x14ac:dyDescent="0.25">
      <c r="A151" s="67" t="s">
        <v>889</v>
      </c>
      <c r="B151" s="24" t="s">
        <v>890</v>
      </c>
      <c r="C151" s="24" t="s">
        <v>888</v>
      </c>
      <c r="D151" s="15">
        <v>528819.93999999994</v>
      </c>
      <c r="E151" s="5"/>
      <c r="F151" s="81" t="s">
        <v>2235</v>
      </c>
      <c r="G151" s="41">
        <v>213.5</v>
      </c>
      <c r="H151" s="42">
        <v>2476.9083840749413</v>
      </c>
      <c r="I151" s="82">
        <v>0.19915254237288135</v>
      </c>
      <c r="J151" s="83">
        <v>561945.5</v>
      </c>
      <c r="K151" s="40" t="s">
        <v>2663</v>
      </c>
    </row>
    <row r="152" spans="1:11" x14ac:dyDescent="0.25">
      <c r="A152" s="67" t="s">
        <v>1588</v>
      </c>
      <c r="B152" s="24" t="s">
        <v>1589</v>
      </c>
      <c r="C152" s="24" t="s">
        <v>1557</v>
      </c>
      <c r="D152" s="15">
        <v>23540278.16</v>
      </c>
      <c r="E152" s="5"/>
      <c r="F152" s="81" t="s">
        <v>1902</v>
      </c>
      <c r="G152" s="41">
        <v>3278</v>
      </c>
      <c r="H152" s="42">
        <v>7181.2929103111655</v>
      </c>
      <c r="I152" s="82">
        <v>0.19872505543237251</v>
      </c>
      <c r="J152" s="83">
        <v>565223.5</v>
      </c>
      <c r="K152" s="40" t="s">
        <v>2663</v>
      </c>
    </row>
    <row r="153" spans="1:11" x14ac:dyDescent="0.25">
      <c r="A153" s="67" t="s">
        <v>320</v>
      </c>
      <c r="B153" s="24" t="s">
        <v>321</v>
      </c>
      <c r="C153" s="24" t="s">
        <v>123</v>
      </c>
      <c r="D153" s="15">
        <v>12432350.459999997</v>
      </c>
      <c r="E153" s="5"/>
      <c r="F153" s="81" t="s">
        <v>2506</v>
      </c>
      <c r="G153" s="41">
        <v>1540</v>
      </c>
      <c r="H153" s="42">
        <v>8072.9548441558427</v>
      </c>
      <c r="I153" s="82">
        <v>0.19813391877058179</v>
      </c>
      <c r="J153" s="83">
        <v>566763.5</v>
      </c>
      <c r="K153" s="40" t="s">
        <v>2663</v>
      </c>
    </row>
    <row r="154" spans="1:11" x14ac:dyDescent="0.25">
      <c r="A154" s="67" t="s">
        <v>816</v>
      </c>
      <c r="B154" s="24" t="s">
        <v>817</v>
      </c>
      <c r="C154" s="24" t="s">
        <v>818</v>
      </c>
      <c r="D154" s="15">
        <v>2395340.9500000002</v>
      </c>
      <c r="E154" s="5"/>
      <c r="F154" s="81" t="s">
        <v>2268</v>
      </c>
      <c r="G154" s="41">
        <v>465.5</v>
      </c>
      <c r="H154" s="42">
        <v>5145.7378088077339</v>
      </c>
      <c r="I154" s="82">
        <v>0.19794344473007713</v>
      </c>
      <c r="J154" s="83">
        <v>567229</v>
      </c>
      <c r="K154" s="40" t="s">
        <v>2663</v>
      </c>
    </row>
    <row r="155" spans="1:11" x14ac:dyDescent="0.25">
      <c r="A155" s="67" t="s">
        <v>1342</v>
      </c>
      <c r="B155" s="24" t="s">
        <v>1343</v>
      </c>
      <c r="C155" s="24" t="s">
        <v>1339</v>
      </c>
      <c r="D155" s="15">
        <v>1336221.54</v>
      </c>
      <c r="E155" s="5"/>
      <c r="F155" s="81" t="s">
        <v>2020</v>
      </c>
      <c r="G155" s="41">
        <v>395.5</v>
      </c>
      <c r="H155" s="42">
        <v>3378.5626801517069</v>
      </c>
      <c r="I155" s="82">
        <v>0.19724770642201836</v>
      </c>
      <c r="J155" s="83">
        <v>567624.5</v>
      </c>
      <c r="K155" s="40" t="s">
        <v>2663</v>
      </c>
    </row>
    <row r="156" spans="1:11" x14ac:dyDescent="0.25">
      <c r="A156" s="67" t="s">
        <v>616</v>
      </c>
      <c r="B156" s="24" t="s">
        <v>617</v>
      </c>
      <c r="C156" s="24" t="s">
        <v>601</v>
      </c>
      <c r="D156" s="15">
        <v>5512738.79</v>
      </c>
      <c r="E156" s="5"/>
      <c r="F156" s="81" t="s">
        <v>2363</v>
      </c>
      <c r="G156" s="41">
        <v>816.5</v>
      </c>
      <c r="H156" s="42">
        <v>6751.6702878138394</v>
      </c>
      <c r="I156" s="82">
        <v>0.19701213818860877</v>
      </c>
      <c r="J156" s="83">
        <v>568441</v>
      </c>
      <c r="K156" s="40" t="s">
        <v>2663</v>
      </c>
    </row>
    <row r="157" spans="1:11" x14ac:dyDescent="0.25">
      <c r="A157" s="67" t="s">
        <v>51</v>
      </c>
      <c r="B157" s="24" t="s">
        <v>52</v>
      </c>
      <c r="C157" s="24" t="s">
        <v>53</v>
      </c>
      <c r="D157" s="15">
        <v>2243748.4499999997</v>
      </c>
      <c r="E157" s="5"/>
      <c r="F157" s="81" t="s">
        <v>2638</v>
      </c>
      <c r="G157" s="41">
        <v>326.5</v>
      </c>
      <c r="H157" s="42">
        <v>6872.1238897396624</v>
      </c>
      <c r="I157" s="82">
        <v>0.19667590027700832</v>
      </c>
      <c r="J157" s="83">
        <v>568767.5</v>
      </c>
      <c r="K157" s="40" t="s">
        <v>2663</v>
      </c>
    </row>
    <row r="158" spans="1:11" x14ac:dyDescent="0.25">
      <c r="A158" s="67" t="s">
        <v>839</v>
      </c>
      <c r="B158" s="24" t="s">
        <v>840</v>
      </c>
      <c r="C158" s="24" t="s">
        <v>834</v>
      </c>
      <c r="D158" s="15">
        <v>2574145.0699999998</v>
      </c>
      <c r="E158" s="5"/>
      <c r="F158" s="81" t="s">
        <v>2258</v>
      </c>
      <c r="G158" s="41">
        <v>479.5</v>
      </c>
      <c r="H158" s="42">
        <v>5368.3943065693429</v>
      </c>
      <c r="I158" s="82">
        <v>0.19656786271450857</v>
      </c>
      <c r="J158" s="83">
        <v>569247</v>
      </c>
      <c r="K158" s="40" t="s">
        <v>2663</v>
      </c>
    </row>
    <row r="159" spans="1:11" x14ac:dyDescent="0.25">
      <c r="A159" s="67" t="s">
        <v>1447</v>
      </c>
      <c r="B159" s="24" t="s">
        <v>1448</v>
      </c>
      <c r="C159" s="24" t="s">
        <v>1436</v>
      </c>
      <c r="D159" s="15">
        <v>6448721.4000000004</v>
      </c>
      <c r="E159" s="5"/>
      <c r="F159" s="81" t="s">
        <v>1970</v>
      </c>
      <c r="G159" s="41">
        <v>1114</v>
      </c>
      <c r="H159" s="42">
        <v>5788.7983842010772</v>
      </c>
      <c r="I159" s="82">
        <v>0.19629057187017002</v>
      </c>
      <c r="J159" s="83">
        <v>570361</v>
      </c>
      <c r="K159" s="40" t="s">
        <v>2663</v>
      </c>
    </row>
    <row r="160" spans="1:11" x14ac:dyDescent="0.25">
      <c r="A160" s="67" t="s">
        <v>380</v>
      </c>
      <c r="B160" s="24" t="s">
        <v>381</v>
      </c>
      <c r="C160" s="24" t="s">
        <v>123</v>
      </c>
      <c r="D160" s="15">
        <v>8961869.0300000012</v>
      </c>
      <c r="E160" s="5"/>
      <c r="F160" s="81" t="s">
        <v>2476</v>
      </c>
      <c r="G160" s="41">
        <v>1378</v>
      </c>
      <c r="H160" s="42">
        <v>6503.5334034833104</v>
      </c>
      <c r="I160" s="82">
        <v>0.1960655737704918</v>
      </c>
      <c r="J160" s="83">
        <v>571739</v>
      </c>
      <c r="K160" s="40" t="s">
        <v>2663</v>
      </c>
    </row>
    <row r="161" spans="1:11" x14ac:dyDescent="0.25">
      <c r="A161" s="67" t="s">
        <v>1710</v>
      </c>
      <c r="B161" s="24" t="s">
        <v>1711</v>
      </c>
      <c r="C161" s="24" t="s">
        <v>1701</v>
      </c>
      <c r="D161" s="15">
        <v>1023244.88</v>
      </c>
      <c r="E161" s="5"/>
      <c r="F161" s="81" t="s">
        <v>1843</v>
      </c>
      <c r="G161" s="41">
        <v>200</v>
      </c>
      <c r="H161" s="42">
        <v>5116.2244000000001</v>
      </c>
      <c r="I161" s="82">
        <v>0.19597989949748743</v>
      </c>
      <c r="J161" s="83">
        <v>571939</v>
      </c>
      <c r="K161" s="40" t="s">
        <v>2663</v>
      </c>
    </row>
    <row r="162" spans="1:11" x14ac:dyDescent="0.25">
      <c r="A162" s="67" t="s">
        <v>1606</v>
      </c>
      <c r="B162" s="24" t="s">
        <v>1607</v>
      </c>
      <c r="C162" s="24" t="s">
        <v>1557</v>
      </c>
      <c r="D162" s="15">
        <v>6239534.5200000005</v>
      </c>
      <c r="E162" s="5"/>
      <c r="F162" s="81" t="s">
        <v>1893</v>
      </c>
      <c r="G162" s="41">
        <v>910</v>
      </c>
      <c r="H162" s="42">
        <v>6856.6313406593408</v>
      </c>
      <c r="I162" s="82">
        <v>0.1956315289648623</v>
      </c>
      <c r="J162" s="83">
        <v>572849</v>
      </c>
      <c r="K162" s="40" t="s">
        <v>2663</v>
      </c>
    </row>
    <row r="163" spans="1:11" x14ac:dyDescent="0.25">
      <c r="A163" s="67" t="s">
        <v>246</v>
      </c>
      <c r="B163" s="24" t="s">
        <v>247</v>
      </c>
      <c r="C163" s="24" t="s">
        <v>123</v>
      </c>
      <c r="D163" s="15">
        <v>121332841.57999998</v>
      </c>
      <c r="E163" s="5"/>
      <c r="F163" s="81" t="s">
        <v>2544</v>
      </c>
      <c r="G163" s="41">
        <v>9662.5</v>
      </c>
      <c r="H163" s="42">
        <v>12557.085803880982</v>
      </c>
      <c r="I163" s="82">
        <v>0.19547356998914897</v>
      </c>
      <c r="J163" s="83">
        <v>582511.5</v>
      </c>
      <c r="K163" s="40" t="s">
        <v>2663</v>
      </c>
    </row>
    <row r="164" spans="1:11" x14ac:dyDescent="0.25">
      <c r="A164" s="67" t="s">
        <v>837</v>
      </c>
      <c r="B164" s="24" t="s">
        <v>838</v>
      </c>
      <c r="C164" s="24" t="s">
        <v>834</v>
      </c>
      <c r="D164" s="15">
        <v>1185857.6200000001</v>
      </c>
      <c r="E164" s="5"/>
      <c r="F164" s="81" t="s">
        <v>2259</v>
      </c>
      <c r="G164" s="41">
        <v>176.5</v>
      </c>
      <c r="H164" s="42">
        <v>6718.7400566572242</v>
      </c>
      <c r="I164" s="82">
        <v>0.19540229885057472</v>
      </c>
      <c r="J164" s="83">
        <v>582688</v>
      </c>
      <c r="K164" s="40" t="s">
        <v>2663</v>
      </c>
    </row>
    <row r="165" spans="1:11" x14ac:dyDescent="0.25">
      <c r="A165" s="67" t="s">
        <v>308</v>
      </c>
      <c r="B165" s="24" t="s">
        <v>309</v>
      </c>
      <c r="C165" s="24" t="s">
        <v>123</v>
      </c>
      <c r="D165" s="15">
        <v>20933074</v>
      </c>
      <c r="E165" s="5"/>
      <c r="F165" s="81" t="s">
        <v>2512</v>
      </c>
      <c r="G165" s="41">
        <v>3029.5</v>
      </c>
      <c r="H165" s="42">
        <v>6909.7455025581776</v>
      </c>
      <c r="I165" s="82">
        <v>0.19532363843741088</v>
      </c>
      <c r="J165" s="83">
        <v>585717.5</v>
      </c>
      <c r="K165" s="40" t="s">
        <v>2663</v>
      </c>
    </row>
    <row r="166" spans="1:11" x14ac:dyDescent="0.25">
      <c r="A166" s="67" t="s">
        <v>593</v>
      </c>
      <c r="B166" s="24" t="s">
        <v>594</v>
      </c>
      <c r="C166" s="24" t="s">
        <v>572</v>
      </c>
      <c r="D166" s="15">
        <v>5649481.1100000003</v>
      </c>
      <c r="E166" s="5"/>
      <c r="F166" s="81" t="s">
        <v>2374</v>
      </c>
      <c r="G166" s="41">
        <v>1137.5</v>
      </c>
      <c r="H166" s="42">
        <v>4966.5768000000007</v>
      </c>
      <c r="I166" s="82">
        <v>0.19507186858316222</v>
      </c>
      <c r="J166" s="83">
        <v>586855</v>
      </c>
      <c r="K166" s="40" t="s">
        <v>2663</v>
      </c>
    </row>
    <row r="167" spans="1:11" x14ac:dyDescent="0.25">
      <c r="A167" s="67" t="s">
        <v>1714</v>
      </c>
      <c r="B167" s="24" t="s">
        <v>1715</v>
      </c>
      <c r="C167" s="24" t="s">
        <v>1701</v>
      </c>
      <c r="D167" s="15">
        <v>90241.31</v>
      </c>
      <c r="E167" s="5"/>
      <c r="F167" s="81" t="s">
        <v>1841</v>
      </c>
      <c r="G167" s="41">
        <v>78</v>
      </c>
      <c r="H167" s="42">
        <v>1156.9398717948718</v>
      </c>
      <c r="I167" s="82">
        <v>0.19480519480519481</v>
      </c>
      <c r="J167" s="83">
        <v>586933</v>
      </c>
      <c r="K167" s="40" t="s">
        <v>2663</v>
      </c>
    </row>
    <row r="168" spans="1:11" x14ac:dyDescent="0.25">
      <c r="A168" s="67" t="s">
        <v>115</v>
      </c>
      <c r="B168" s="24" t="s">
        <v>116</v>
      </c>
      <c r="C168" s="24" t="s">
        <v>95</v>
      </c>
      <c r="D168" s="15">
        <v>5121693.01</v>
      </c>
      <c r="E168" s="5"/>
      <c r="F168" s="81" t="s">
        <v>2609</v>
      </c>
      <c r="G168" s="41">
        <v>870.5</v>
      </c>
      <c r="H168" s="42">
        <v>5883.6220677771389</v>
      </c>
      <c r="I168" s="82">
        <v>0.19474196689386564</v>
      </c>
      <c r="J168" s="83">
        <v>587803.5</v>
      </c>
      <c r="K168" s="40" t="s">
        <v>2663</v>
      </c>
    </row>
    <row r="169" spans="1:11" x14ac:dyDescent="0.25">
      <c r="A169" s="67" t="s">
        <v>664</v>
      </c>
      <c r="B169" s="24" t="s">
        <v>665</v>
      </c>
      <c r="C169" s="24" t="s">
        <v>666</v>
      </c>
      <c r="D169" s="15">
        <v>1569068.3399999999</v>
      </c>
      <c r="E169" s="5"/>
      <c r="F169" s="81" t="s">
        <v>2341</v>
      </c>
      <c r="G169" s="41">
        <v>415.5</v>
      </c>
      <c r="H169" s="42">
        <v>3776.3377617328515</v>
      </c>
      <c r="I169" s="82">
        <v>0.19471153846153846</v>
      </c>
      <c r="J169" s="83">
        <v>588219</v>
      </c>
      <c r="K169" s="40" t="s">
        <v>2663</v>
      </c>
    </row>
    <row r="170" spans="1:11" x14ac:dyDescent="0.25">
      <c r="A170" s="67" t="s">
        <v>1380</v>
      </c>
      <c r="B170" s="24" t="s">
        <v>1381</v>
      </c>
      <c r="C170" s="24" t="s">
        <v>1363</v>
      </c>
      <c r="D170" s="15">
        <v>24811969.500000004</v>
      </c>
      <c r="E170" s="5"/>
      <c r="F170" s="81" t="s">
        <v>2002</v>
      </c>
      <c r="G170" s="41">
        <v>5668.5</v>
      </c>
      <c r="H170" s="42">
        <v>4377.1667107700459</v>
      </c>
      <c r="I170" s="82">
        <v>0.19454937938478142</v>
      </c>
      <c r="J170" s="83">
        <v>593887.5</v>
      </c>
      <c r="K170" s="40" t="s">
        <v>2663</v>
      </c>
    </row>
    <row r="171" spans="1:11" x14ac:dyDescent="0.25">
      <c r="A171" s="67" t="s">
        <v>280</v>
      </c>
      <c r="B171" s="24" t="s">
        <v>281</v>
      </c>
      <c r="C171" s="24" t="s">
        <v>123</v>
      </c>
      <c r="D171" s="15">
        <v>1695964.72</v>
      </c>
      <c r="E171" s="5"/>
      <c r="F171" s="81" t="s">
        <v>2527</v>
      </c>
      <c r="G171" s="41">
        <v>377</v>
      </c>
      <c r="H171" s="42">
        <v>4498.5801591511936</v>
      </c>
      <c r="I171" s="82">
        <v>0.19420289855072465</v>
      </c>
      <c r="J171" s="83">
        <v>594264.5</v>
      </c>
      <c r="K171" s="40" t="s">
        <v>2663</v>
      </c>
    </row>
    <row r="172" spans="1:11" x14ac:dyDescent="0.25">
      <c r="A172" s="67" t="s">
        <v>208</v>
      </c>
      <c r="B172" s="24" t="s">
        <v>209</v>
      </c>
      <c r="C172" s="24" t="s">
        <v>123</v>
      </c>
      <c r="D172" s="15">
        <v>3840914.9199999995</v>
      </c>
      <c r="E172" s="5"/>
      <c r="F172" s="81" t="s">
        <v>2563</v>
      </c>
      <c r="G172" s="41">
        <v>1282</v>
      </c>
      <c r="H172" s="42">
        <v>2996.0334789391572</v>
      </c>
      <c r="I172" s="82">
        <v>0.19382504288164665</v>
      </c>
      <c r="J172" s="83">
        <v>595546.5</v>
      </c>
      <c r="K172" s="40" t="s">
        <v>2663</v>
      </c>
    </row>
    <row r="173" spans="1:11" x14ac:dyDescent="0.25">
      <c r="A173" s="67" t="s">
        <v>6</v>
      </c>
      <c r="B173" s="24" t="s">
        <v>7</v>
      </c>
      <c r="C173" s="24" t="s">
        <v>5</v>
      </c>
      <c r="D173" s="15">
        <v>2344447.6899999995</v>
      </c>
      <c r="E173" s="5"/>
      <c r="F173" s="81" t="s">
        <v>2658</v>
      </c>
      <c r="G173" s="41">
        <v>474.5</v>
      </c>
      <c r="H173" s="42">
        <v>4940.8802739726016</v>
      </c>
      <c r="I173" s="82">
        <v>0.19366852886405958</v>
      </c>
      <c r="J173" s="83">
        <v>596021</v>
      </c>
      <c r="K173" s="40" t="s">
        <v>2663</v>
      </c>
    </row>
    <row r="174" spans="1:11" x14ac:dyDescent="0.25">
      <c r="A174" s="67" t="s">
        <v>880</v>
      </c>
      <c r="B174" s="24" t="s">
        <v>881</v>
      </c>
      <c r="C174" s="24" t="s">
        <v>875</v>
      </c>
      <c r="D174" s="15">
        <v>2317599.0299999998</v>
      </c>
      <c r="E174" s="5"/>
      <c r="F174" s="81" t="s">
        <v>2239</v>
      </c>
      <c r="G174" s="41">
        <v>351</v>
      </c>
      <c r="H174" s="42">
        <v>6602.846239316239</v>
      </c>
      <c r="I174" s="82">
        <v>0.19354838709677419</v>
      </c>
      <c r="J174" s="83">
        <v>596372</v>
      </c>
      <c r="K174" s="40" t="s">
        <v>2663</v>
      </c>
    </row>
    <row r="175" spans="1:11" x14ac:dyDescent="0.25">
      <c r="A175" s="67" t="s">
        <v>843</v>
      </c>
      <c r="B175" s="24" t="s">
        <v>844</v>
      </c>
      <c r="C175" s="24" t="s">
        <v>834</v>
      </c>
      <c r="D175" s="15">
        <v>1933071.0800000003</v>
      </c>
      <c r="E175" s="5"/>
      <c r="F175" s="81" t="s">
        <v>2256</v>
      </c>
      <c r="G175" s="41">
        <v>349</v>
      </c>
      <c r="H175" s="42">
        <v>5538.8856160458463</v>
      </c>
      <c r="I175" s="82">
        <v>0.19308943089430894</v>
      </c>
      <c r="J175" s="83">
        <v>596721</v>
      </c>
      <c r="K175" s="40" t="s">
        <v>2663</v>
      </c>
    </row>
    <row r="176" spans="1:11" x14ac:dyDescent="0.25">
      <c r="A176" s="67" t="s">
        <v>964</v>
      </c>
      <c r="B176" s="24" t="s">
        <v>965</v>
      </c>
      <c r="C176" s="24" t="s">
        <v>933</v>
      </c>
      <c r="D176" s="15">
        <v>1443750.71</v>
      </c>
      <c r="E176" s="5"/>
      <c r="F176" s="81" t="s">
        <v>2197</v>
      </c>
      <c r="G176" s="41">
        <v>541.5</v>
      </c>
      <c r="H176" s="42">
        <v>2666.2062973222528</v>
      </c>
      <c r="I176" s="82">
        <v>0.19230769230769232</v>
      </c>
      <c r="J176" s="83">
        <v>597262.5</v>
      </c>
      <c r="K176" s="40" t="s">
        <v>2663</v>
      </c>
    </row>
    <row r="177" spans="1:11" x14ac:dyDescent="0.25">
      <c r="A177" s="67" t="s">
        <v>934</v>
      </c>
      <c r="B177" s="24" t="s">
        <v>935</v>
      </c>
      <c r="C177" s="24" t="s">
        <v>936</v>
      </c>
      <c r="D177" s="15">
        <v>1827757.07</v>
      </c>
      <c r="E177" s="5"/>
      <c r="F177" s="81" t="s">
        <v>2211</v>
      </c>
      <c r="G177" s="41">
        <v>266</v>
      </c>
      <c r="H177" s="42">
        <v>6871.2671804511283</v>
      </c>
      <c r="I177" s="82">
        <v>0.19218241042345277</v>
      </c>
      <c r="J177" s="83">
        <v>597528.5</v>
      </c>
      <c r="K177" s="40" t="s">
        <v>2663</v>
      </c>
    </row>
    <row r="178" spans="1:11" x14ac:dyDescent="0.25">
      <c r="A178" s="67" t="s">
        <v>78</v>
      </c>
      <c r="B178" s="24" t="s">
        <v>79</v>
      </c>
      <c r="C178" s="24" t="s">
        <v>50</v>
      </c>
      <c r="D178" s="15">
        <v>2270030.17</v>
      </c>
      <c r="E178" s="5"/>
      <c r="F178" s="81" t="s">
        <v>2626</v>
      </c>
      <c r="G178" s="41">
        <v>334.5</v>
      </c>
      <c r="H178" s="42">
        <v>6786.3383258594913</v>
      </c>
      <c r="I178" s="82">
        <v>0.19209039548022599</v>
      </c>
      <c r="J178" s="83">
        <v>597863</v>
      </c>
      <c r="K178" s="40" t="s">
        <v>2663</v>
      </c>
    </row>
    <row r="179" spans="1:11" x14ac:dyDescent="0.25">
      <c r="A179" s="67" t="s">
        <v>364</v>
      </c>
      <c r="B179" s="24" t="s">
        <v>365</v>
      </c>
      <c r="C179" s="24" t="s">
        <v>123</v>
      </c>
      <c r="D179" s="15">
        <v>14415399.1</v>
      </c>
      <c r="E179" s="5"/>
      <c r="F179" s="81" t="s">
        <v>2484</v>
      </c>
      <c r="G179" s="41">
        <v>2260</v>
      </c>
      <c r="H179" s="42">
        <v>6378.4951769911504</v>
      </c>
      <c r="I179" s="82">
        <v>0.19172811798653414</v>
      </c>
      <c r="J179" s="83">
        <v>600123</v>
      </c>
      <c r="K179" s="40" t="s">
        <v>2663</v>
      </c>
    </row>
    <row r="180" spans="1:11" x14ac:dyDescent="0.25">
      <c r="A180" s="67" t="s">
        <v>382</v>
      </c>
      <c r="B180" s="24" t="s">
        <v>383</v>
      </c>
      <c r="C180" s="24" t="s">
        <v>123</v>
      </c>
      <c r="D180" s="15">
        <v>42764008.770000003</v>
      </c>
      <c r="E180" s="5"/>
      <c r="F180" s="81" t="s">
        <v>2475</v>
      </c>
      <c r="G180" s="41">
        <v>4701.5</v>
      </c>
      <c r="H180" s="42">
        <v>9095.8223481867499</v>
      </c>
      <c r="I180" s="82">
        <v>0.19117647058823528</v>
      </c>
      <c r="J180" s="83">
        <v>604824.5</v>
      </c>
      <c r="K180" s="40" t="s">
        <v>2663</v>
      </c>
    </row>
    <row r="181" spans="1:11" x14ac:dyDescent="0.25">
      <c r="A181" s="67" t="s">
        <v>683</v>
      </c>
      <c r="B181" s="24" t="s">
        <v>684</v>
      </c>
      <c r="C181" s="24" t="s">
        <v>666</v>
      </c>
      <c r="D181" s="15">
        <v>589209</v>
      </c>
      <c r="E181" s="5"/>
      <c r="F181" s="81" t="s">
        <v>2331</v>
      </c>
      <c r="G181" s="41">
        <v>154.5</v>
      </c>
      <c r="H181" s="42">
        <v>3813.6504854368932</v>
      </c>
      <c r="I181" s="82">
        <v>0.19078947368421054</v>
      </c>
      <c r="J181" s="83">
        <v>604979</v>
      </c>
      <c r="K181" s="40" t="s">
        <v>2663</v>
      </c>
    </row>
    <row r="182" spans="1:11" x14ac:dyDescent="0.25">
      <c r="A182" s="67" t="s">
        <v>847</v>
      </c>
      <c r="B182" s="24" t="s">
        <v>848</v>
      </c>
      <c r="C182" s="24" t="s">
        <v>849</v>
      </c>
      <c r="D182" s="15">
        <v>1626846.15</v>
      </c>
      <c r="E182" s="5"/>
      <c r="F182" s="81" t="s">
        <v>2254</v>
      </c>
      <c r="G182" s="41">
        <v>244</v>
      </c>
      <c r="H182" s="42">
        <v>6667.4022540983606</v>
      </c>
      <c r="I182" s="82">
        <v>0.19063545150501673</v>
      </c>
      <c r="J182" s="83">
        <v>605223</v>
      </c>
      <c r="K182" s="40" t="s">
        <v>2663</v>
      </c>
    </row>
    <row r="183" spans="1:11" x14ac:dyDescent="0.25">
      <c r="A183" s="67" t="s">
        <v>1063</v>
      </c>
      <c r="B183" s="24" t="s">
        <v>1064</v>
      </c>
      <c r="C183" s="24" t="s">
        <v>1062</v>
      </c>
      <c r="D183" s="15">
        <v>3501438.7399999993</v>
      </c>
      <c r="E183" s="5"/>
      <c r="F183" s="81" t="s">
        <v>2152</v>
      </c>
      <c r="G183" s="41">
        <v>458.5</v>
      </c>
      <c r="H183" s="42">
        <v>7636.7257142857125</v>
      </c>
      <c r="I183" s="82">
        <v>0.19021739130434784</v>
      </c>
      <c r="J183" s="83">
        <v>605681.5</v>
      </c>
      <c r="K183" s="40" t="s">
        <v>2663</v>
      </c>
    </row>
    <row r="184" spans="1:11" x14ac:dyDescent="0.25">
      <c r="A184" s="67" t="s">
        <v>894</v>
      </c>
      <c r="B184" s="24" t="s">
        <v>895</v>
      </c>
      <c r="C184" s="24" t="s">
        <v>893</v>
      </c>
      <c r="D184" s="15">
        <v>11084639.779999999</v>
      </c>
      <c r="E184" s="5"/>
      <c r="F184" s="81" t="s">
        <v>2233</v>
      </c>
      <c r="G184" s="41">
        <v>3521.25</v>
      </c>
      <c r="H184" s="42">
        <v>3147.9275200567977</v>
      </c>
      <c r="I184" s="82">
        <v>0.19014778325123152</v>
      </c>
      <c r="J184" s="83">
        <v>609202.75</v>
      </c>
      <c r="K184" s="40" t="s">
        <v>2663</v>
      </c>
    </row>
    <row r="185" spans="1:11" x14ac:dyDescent="0.25">
      <c r="A185" s="67" t="s">
        <v>444</v>
      </c>
      <c r="B185" s="24" t="s">
        <v>445</v>
      </c>
      <c r="C185" s="24" t="s">
        <v>439</v>
      </c>
      <c r="D185" s="15">
        <v>15419012.650000002</v>
      </c>
      <c r="E185" s="5"/>
      <c r="F185" s="81" t="s">
        <v>2446</v>
      </c>
      <c r="G185" s="41">
        <v>9763</v>
      </c>
      <c r="H185" s="42">
        <v>1579.331419645601</v>
      </c>
      <c r="I185" s="82">
        <v>0.18993368474749192</v>
      </c>
      <c r="J185" s="83">
        <v>618965.75</v>
      </c>
      <c r="K185" s="40" t="s">
        <v>2663</v>
      </c>
    </row>
    <row r="186" spans="1:11" x14ac:dyDescent="0.25">
      <c r="A186" s="67" t="s">
        <v>1276</v>
      </c>
      <c r="B186" s="24" t="s">
        <v>1277</v>
      </c>
      <c r="C186" s="24" t="s">
        <v>1247</v>
      </c>
      <c r="D186" s="15">
        <v>7092231.29</v>
      </c>
      <c r="E186" s="5"/>
      <c r="F186" s="81" t="s">
        <v>2049</v>
      </c>
      <c r="G186" s="41">
        <v>1629</v>
      </c>
      <c r="H186" s="42">
        <v>4353.7331430325357</v>
      </c>
      <c r="I186" s="82">
        <v>0.1897172236503856</v>
      </c>
      <c r="J186" s="83">
        <v>620594.75</v>
      </c>
      <c r="K186" s="40" t="s">
        <v>2663</v>
      </c>
    </row>
    <row r="187" spans="1:11" x14ac:dyDescent="0.25">
      <c r="A187" s="67" t="s">
        <v>968</v>
      </c>
      <c r="B187" s="24" t="s">
        <v>969</v>
      </c>
      <c r="C187" s="24" t="s">
        <v>933</v>
      </c>
      <c r="D187" s="15">
        <v>5836022.6699999999</v>
      </c>
      <c r="E187" s="5"/>
      <c r="F187" s="81" t="s">
        <v>2195</v>
      </c>
      <c r="G187" s="41">
        <v>1797.5</v>
      </c>
      <c r="H187" s="42">
        <v>3246.7441835883169</v>
      </c>
      <c r="I187" s="82">
        <v>0.18963034085453673</v>
      </c>
      <c r="J187" s="83">
        <v>622392.25</v>
      </c>
      <c r="K187" s="40" t="s">
        <v>2663</v>
      </c>
    </row>
    <row r="188" spans="1:11" x14ac:dyDescent="0.25">
      <c r="A188" s="67" t="s">
        <v>1590</v>
      </c>
      <c r="B188" s="24" t="s">
        <v>1591</v>
      </c>
      <c r="C188" s="24" t="s">
        <v>1557</v>
      </c>
      <c r="D188" s="15">
        <v>6461239.0600000005</v>
      </c>
      <c r="E188" s="5"/>
      <c r="F188" s="81" t="s">
        <v>1901</v>
      </c>
      <c r="G188" s="41">
        <v>1015</v>
      </c>
      <c r="H188" s="42">
        <v>6365.7527684729066</v>
      </c>
      <c r="I188" s="82">
        <v>0.18934240362811791</v>
      </c>
      <c r="J188" s="83">
        <v>623407.25</v>
      </c>
      <c r="K188" s="40" t="s">
        <v>2663</v>
      </c>
    </row>
    <row r="189" spans="1:11" x14ac:dyDescent="0.25">
      <c r="A189" s="67" t="s">
        <v>1327</v>
      </c>
      <c r="B189" s="24" t="s">
        <v>1328</v>
      </c>
      <c r="C189" s="24" t="s">
        <v>492</v>
      </c>
      <c r="D189" s="15">
        <v>190962.88999999998</v>
      </c>
      <c r="E189" s="5"/>
      <c r="F189" s="81" t="s">
        <v>2026</v>
      </c>
      <c r="G189" s="41">
        <v>164.5</v>
      </c>
      <c r="H189" s="42">
        <v>1160.8686322188448</v>
      </c>
      <c r="I189" s="82">
        <v>0.18877551020408162</v>
      </c>
      <c r="J189" s="83">
        <v>623571.75</v>
      </c>
      <c r="K189" s="40" t="s">
        <v>2663</v>
      </c>
    </row>
    <row r="190" spans="1:11" x14ac:dyDescent="0.25">
      <c r="A190" s="67" t="s">
        <v>428</v>
      </c>
      <c r="B190" s="24" t="s">
        <v>429</v>
      </c>
      <c r="C190" s="24" t="s">
        <v>430</v>
      </c>
      <c r="D190" s="15">
        <v>24200194.880000003</v>
      </c>
      <c r="E190" s="5"/>
      <c r="F190" s="81" t="s">
        <v>2453</v>
      </c>
      <c r="G190" s="41">
        <v>3370</v>
      </c>
      <c r="H190" s="42">
        <v>7181.0667299703273</v>
      </c>
      <c r="I190" s="82">
        <v>0.18857408267533673</v>
      </c>
      <c r="J190" s="83">
        <v>626941.75</v>
      </c>
      <c r="K190" s="40" t="s">
        <v>2663</v>
      </c>
    </row>
    <row r="191" spans="1:11" x14ac:dyDescent="0.25">
      <c r="A191" s="67" t="s">
        <v>1069</v>
      </c>
      <c r="B191" s="24" t="s">
        <v>1070</v>
      </c>
      <c r="C191" s="24" t="s">
        <v>1062</v>
      </c>
      <c r="D191" s="15">
        <v>1797829.9900000005</v>
      </c>
      <c r="E191" s="5"/>
      <c r="F191" s="81" t="s">
        <v>2149</v>
      </c>
      <c r="G191" s="41">
        <v>250.5</v>
      </c>
      <c r="H191" s="42">
        <v>7176.9660279441132</v>
      </c>
      <c r="I191" s="82">
        <v>0.18855218855218855</v>
      </c>
      <c r="J191" s="83">
        <v>627192.25</v>
      </c>
      <c r="K191" s="40" t="s">
        <v>2663</v>
      </c>
    </row>
    <row r="192" spans="1:11" x14ac:dyDescent="0.25">
      <c r="A192" s="67" t="s">
        <v>358</v>
      </c>
      <c r="B192" s="24" t="s">
        <v>359</v>
      </c>
      <c r="C192" s="24" t="s">
        <v>123</v>
      </c>
      <c r="D192" s="15">
        <v>4986758.43</v>
      </c>
      <c r="E192" s="5"/>
      <c r="F192" s="81" t="s">
        <v>2487</v>
      </c>
      <c r="G192" s="41">
        <v>1687.5</v>
      </c>
      <c r="H192" s="42">
        <v>2955.1161066666664</v>
      </c>
      <c r="I192" s="82">
        <v>0.18812351543942993</v>
      </c>
      <c r="J192" s="83">
        <v>628879.75</v>
      </c>
      <c r="K192" s="40" t="s">
        <v>2663</v>
      </c>
    </row>
    <row r="193" spans="1:11" x14ac:dyDescent="0.25">
      <c r="A193" s="67" t="s">
        <v>1053</v>
      </c>
      <c r="B193" s="24" t="s">
        <v>1054</v>
      </c>
      <c r="C193" s="24" t="s">
        <v>1046</v>
      </c>
      <c r="D193" s="15">
        <v>9262027.2599999998</v>
      </c>
      <c r="E193" s="5"/>
      <c r="F193" s="81" t="s">
        <v>2156</v>
      </c>
      <c r="G193" s="41">
        <v>1326</v>
      </c>
      <c r="H193" s="42">
        <v>6984.9376018099547</v>
      </c>
      <c r="I193" s="82">
        <v>0.18776671408250356</v>
      </c>
      <c r="J193" s="83">
        <v>630205.75</v>
      </c>
      <c r="K193" s="40" t="s">
        <v>2663</v>
      </c>
    </row>
    <row r="194" spans="1:11" x14ac:dyDescent="0.25">
      <c r="A194" s="67" t="s">
        <v>390</v>
      </c>
      <c r="B194" s="24" t="s">
        <v>391</v>
      </c>
      <c r="C194" s="24" t="s">
        <v>123</v>
      </c>
      <c r="D194" s="15">
        <v>10763879.1</v>
      </c>
      <c r="E194" s="5"/>
      <c r="F194" s="81" t="s">
        <v>2471</v>
      </c>
      <c r="G194" s="41">
        <v>1899</v>
      </c>
      <c r="H194" s="42">
        <v>5668.1827804107425</v>
      </c>
      <c r="I194" s="82">
        <v>0.18715225088517956</v>
      </c>
      <c r="J194" s="83">
        <v>632104.75</v>
      </c>
      <c r="K194" s="40" t="s">
        <v>2663</v>
      </c>
    </row>
    <row r="195" spans="1:11" x14ac:dyDescent="0.25">
      <c r="A195" s="67" t="s">
        <v>1013</v>
      </c>
      <c r="B195" s="24" t="s">
        <v>1014</v>
      </c>
      <c r="C195" s="24" t="s">
        <v>973</v>
      </c>
      <c r="D195" s="15">
        <v>14134100.050000001</v>
      </c>
      <c r="E195" s="5"/>
      <c r="F195" s="81" t="s">
        <v>2174</v>
      </c>
      <c r="G195" s="41">
        <v>1754</v>
      </c>
      <c r="H195" s="42">
        <v>8058.2098346636267</v>
      </c>
      <c r="I195" s="82">
        <v>0.18697478991596639</v>
      </c>
      <c r="J195" s="83">
        <v>633858.75</v>
      </c>
      <c r="K195" s="40" t="s">
        <v>2663</v>
      </c>
    </row>
    <row r="196" spans="1:11" x14ac:dyDescent="0.25">
      <c r="A196" s="67" t="s">
        <v>101</v>
      </c>
      <c r="B196" s="24" t="s">
        <v>102</v>
      </c>
      <c r="C196" s="24" t="s">
        <v>95</v>
      </c>
      <c r="D196" s="15">
        <v>31956757.240000002</v>
      </c>
      <c r="E196" s="5"/>
      <c r="F196" s="81" t="s">
        <v>2616</v>
      </c>
      <c r="G196" s="41">
        <v>6026.5</v>
      </c>
      <c r="H196" s="42">
        <v>5302.7059221770514</v>
      </c>
      <c r="I196" s="82">
        <v>0.18668184405236199</v>
      </c>
      <c r="J196" s="83">
        <v>639885.25</v>
      </c>
      <c r="K196" s="40" t="s">
        <v>2663</v>
      </c>
    </row>
    <row r="197" spans="1:11" x14ac:dyDescent="0.25">
      <c r="A197" s="67" t="s">
        <v>89</v>
      </c>
      <c r="B197" s="24" t="s">
        <v>90</v>
      </c>
      <c r="C197" s="24" t="s">
        <v>88</v>
      </c>
      <c r="D197" s="15">
        <v>5530683.709999999</v>
      </c>
      <c r="E197" s="5"/>
      <c r="F197" s="81" t="s">
        <v>2621</v>
      </c>
      <c r="G197" s="41">
        <v>1467</v>
      </c>
      <c r="H197" s="42">
        <v>3770.0638786639392</v>
      </c>
      <c r="I197" s="82">
        <v>0.18661137440758294</v>
      </c>
      <c r="J197" s="83">
        <v>641352.25</v>
      </c>
      <c r="K197" s="40" t="s">
        <v>2663</v>
      </c>
    </row>
    <row r="198" spans="1:11" x14ac:dyDescent="0.25">
      <c r="A198" s="67" t="s">
        <v>943</v>
      </c>
      <c r="B198" s="24" t="s">
        <v>944</v>
      </c>
      <c r="C198" s="24" t="s">
        <v>936</v>
      </c>
      <c r="D198" s="15">
        <v>9534805.6099999994</v>
      </c>
      <c r="E198" s="5"/>
      <c r="F198" s="81" t="s">
        <v>2207</v>
      </c>
      <c r="G198" s="41">
        <v>2087.5</v>
      </c>
      <c r="H198" s="42">
        <v>4567.5715497005986</v>
      </c>
      <c r="I198" s="82">
        <v>0.18625277161862527</v>
      </c>
      <c r="J198" s="83">
        <v>643439.75</v>
      </c>
      <c r="K198" s="40" t="s">
        <v>2663</v>
      </c>
    </row>
    <row r="199" spans="1:11" x14ac:dyDescent="0.25">
      <c r="A199" s="67" t="s">
        <v>1586</v>
      </c>
      <c r="B199" s="24" t="s">
        <v>1587</v>
      </c>
      <c r="C199" s="24" t="s">
        <v>1557</v>
      </c>
      <c r="D199" s="15">
        <v>2314570.6500000004</v>
      </c>
      <c r="E199" s="5"/>
      <c r="F199" s="81" t="s">
        <v>1903</v>
      </c>
      <c r="G199" s="41">
        <v>318.5</v>
      </c>
      <c r="H199" s="42">
        <v>7267.0978021978035</v>
      </c>
      <c r="I199" s="82">
        <v>0.18617021276595744</v>
      </c>
      <c r="J199" s="83">
        <v>643758.25</v>
      </c>
      <c r="K199" s="40" t="s">
        <v>2663</v>
      </c>
    </row>
    <row r="200" spans="1:11" x14ac:dyDescent="0.25">
      <c r="A200" s="67" t="s">
        <v>522</v>
      </c>
      <c r="B200" s="24" t="s">
        <v>523</v>
      </c>
      <c r="C200" s="24" t="s">
        <v>521</v>
      </c>
      <c r="D200" s="15">
        <v>3358514.8999999994</v>
      </c>
      <c r="E200" s="5"/>
      <c r="F200" s="81" t="s">
        <v>2407</v>
      </c>
      <c r="G200" s="41">
        <v>527</v>
      </c>
      <c r="H200" s="42">
        <v>6372.8935483870955</v>
      </c>
      <c r="I200" s="82">
        <v>0.18600953895071543</v>
      </c>
      <c r="J200" s="83">
        <v>644285.25</v>
      </c>
      <c r="K200" s="40" t="s">
        <v>2663</v>
      </c>
    </row>
    <row r="201" spans="1:11" x14ac:dyDescent="0.25">
      <c r="A201" s="67" t="s">
        <v>1347</v>
      </c>
      <c r="B201" s="24" t="s">
        <v>1348</v>
      </c>
      <c r="C201" s="24" t="s">
        <v>1331</v>
      </c>
      <c r="D201" s="15">
        <v>5535885.7399999993</v>
      </c>
      <c r="E201" s="5"/>
      <c r="F201" s="81" t="s">
        <v>2018</v>
      </c>
      <c r="G201" s="41">
        <v>1248.25</v>
      </c>
      <c r="H201" s="42">
        <v>4434.9174764670533</v>
      </c>
      <c r="I201" s="82">
        <v>0.18597560975609756</v>
      </c>
      <c r="J201" s="83">
        <v>645533.5</v>
      </c>
      <c r="K201" s="40" t="s">
        <v>2663</v>
      </c>
    </row>
    <row r="202" spans="1:11" x14ac:dyDescent="0.25">
      <c r="A202" s="67" t="s">
        <v>1254</v>
      </c>
      <c r="B202" s="24" t="s">
        <v>1255</v>
      </c>
      <c r="C202" s="24" t="s">
        <v>1247</v>
      </c>
      <c r="D202" s="15">
        <v>5238965.47</v>
      </c>
      <c r="E202" s="5"/>
      <c r="F202" s="81" t="s">
        <v>2060</v>
      </c>
      <c r="G202" s="41">
        <v>807.5</v>
      </c>
      <c r="H202" s="42">
        <v>6487.88293498452</v>
      </c>
      <c r="I202" s="82">
        <v>0.18421052631578946</v>
      </c>
      <c r="J202" s="83">
        <v>646341</v>
      </c>
      <c r="K202" s="40" t="s">
        <v>2663</v>
      </c>
    </row>
    <row r="203" spans="1:11" x14ac:dyDescent="0.25">
      <c r="A203" s="67" t="s">
        <v>1386</v>
      </c>
      <c r="B203" s="24" t="s">
        <v>1387</v>
      </c>
      <c r="C203" s="24" t="s">
        <v>1363</v>
      </c>
      <c r="D203" s="15">
        <v>2487130.8200000003</v>
      </c>
      <c r="E203" s="5"/>
      <c r="F203" s="81" t="s">
        <v>1999</v>
      </c>
      <c r="G203" s="41">
        <v>570</v>
      </c>
      <c r="H203" s="42">
        <v>4363.3874035087729</v>
      </c>
      <c r="I203" s="82">
        <v>0.18404907975460122</v>
      </c>
      <c r="J203" s="83">
        <v>646911</v>
      </c>
      <c r="K203" s="40" t="s">
        <v>2663</v>
      </c>
    </row>
    <row r="204" spans="1:11" x14ac:dyDescent="0.25">
      <c r="A204" s="67" t="s">
        <v>1355</v>
      </c>
      <c r="B204" s="24" t="s">
        <v>1356</v>
      </c>
      <c r="C204" s="24" t="s">
        <v>1331</v>
      </c>
      <c r="D204" s="15">
        <v>8876399.0999999996</v>
      </c>
      <c r="E204" s="5"/>
      <c r="F204" s="81" t="s">
        <v>2014</v>
      </c>
      <c r="G204" s="41">
        <v>1078.5</v>
      </c>
      <c r="H204" s="42">
        <v>8230.3190542420016</v>
      </c>
      <c r="I204" s="82">
        <v>0.18373983739837399</v>
      </c>
      <c r="J204" s="83">
        <v>647989.5</v>
      </c>
      <c r="K204" s="40" t="s">
        <v>2663</v>
      </c>
    </row>
    <row r="205" spans="1:11" x14ac:dyDescent="0.25">
      <c r="A205" s="67" t="s">
        <v>244</v>
      </c>
      <c r="B205" s="24" t="s">
        <v>245</v>
      </c>
      <c r="C205" s="24" t="s">
        <v>123</v>
      </c>
      <c r="D205" s="15">
        <v>27095546.339999989</v>
      </c>
      <c r="E205" s="5"/>
      <c r="F205" s="81" t="s">
        <v>2545</v>
      </c>
      <c r="G205" s="41">
        <v>2561.5</v>
      </c>
      <c r="H205" s="42">
        <v>10577.999742338468</v>
      </c>
      <c r="I205" s="82">
        <v>0.18333830994326664</v>
      </c>
      <c r="J205" s="83">
        <v>650551</v>
      </c>
      <c r="K205" s="40" t="s">
        <v>2663</v>
      </c>
    </row>
    <row r="206" spans="1:11" x14ac:dyDescent="0.25">
      <c r="A206" s="67" t="s">
        <v>1082</v>
      </c>
      <c r="B206" s="24" t="s">
        <v>1083</v>
      </c>
      <c r="C206" s="24" t="s">
        <v>1075</v>
      </c>
      <c r="D206" s="15">
        <v>141341092.94999999</v>
      </c>
      <c r="E206" s="5"/>
      <c r="F206" s="81" t="s">
        <v>2143</v>
      </c>
      <c r="G206" s="41">
        <v>12746</v>
      </c>
      <c r="H206" s="42">
        <v>11089.054836811547</v>
      </c>
      <c r="I206" s="82">
        <v>0.18308441013592885</v>
      </c>
      <c r="J206" s="83">
        <v>663297</v>
      </c>
      <c r="K206" s="40" t="s">
        <v>2663</v>
      </c>
    </row>
    <row r="207" spans="1:11" x14ac:dyDescent="0.25">
      <c r="A207" s="67" t="s">
        <v>1120</v>
      </c>
      <c r="B207" s="24" t="s">
        <v>1121</v>
      </c>
      <c r="C207" s="24" t="s">
        <v>1094</v>
      </c>
      <c r="D207" s="15">
        <v>6029526.0500000007</v>
      </c>
      <c r="E207" s="5"/>
      <c r="F207" s="81" t="s">
        <v>2125</v>
      </c>
      <c r="G207" s="41">
        <v>1240</v>
      </c>
      <c r="H207" s="42">
        <v>4862.5210080645165</v>
      </c>
      <c r="I207" s="82">
        <v>0.1828793774319066</v>
      </c>
      <c r="J207" s="83">
        <v>664537</v>
      </c>
      <c r="K207" s="40" t="s">
        <v>2663</v>
      </c>
    </row>
    <row r="208" spans="1:11" x14ac:dyDescent="0.25">
      <c r="A208" s="67" t="s">
        <v>835</v>
      </c>
      <c r="B208" s="24" t="s">
        <v>836</v>
      </c>
      <c r="C208" s="24" t="s">
        <v>834</v>
      </c>
      <c r="D208" s="15">
        <v>711482.37</v>
      </c>
      <c r="E208" s="5"/>
      <c r="F208" s="81" t="s">
        <v>2260</v>
      </c>
      <c r="G208" s="41">
        <v>84.5</v>
      </c>
      <c r="H208" s="42">
        <v>8419.9097041420118</v>
      </c>
      <c r="I208" s="82">
        <v>0.18279569892473119</v>
      </c>
      <c r="J208" s="83">
        <v>664621.5</v>
      </c>
      <c r="K208" s="40" t="s">
        <v>2663</v>
      </c>
    </row>
    <row r="209" spans="1:11" x14ac:dyDescent="0.25">
      <c r="A209" s="67" t="s">
        <v>495</v>
      </c>
      <c r="B209" s="24" t="s">
        <v>496</v>
      </c>
      <c r="C209" s="24" t="s">
        <v>497</v>
      </c>
      <c r="D209" s="15">
        <v>608445.83999999985</v>
      </c>
      <c r="E209" s="5"/>
      <c r="F209" s="81" t="s">
        <v>2420</v>
      </c>
      <c r="G209" s="41">
        <v>334.5</v>
      </c>
      <c r="H209" s="42">
        <v>1818.9711210762327</v>
      </c>
      <c r="I209" s="82">
        <v>0.18230563002680966</v>
      </c>
      <c r="J209" s="83">
        <v>664956</v>
      </c>
      <c r="K209" s="40" t="s">
        <v>2663</v>
      </c>
    </row>
    <row r="210" spans="1:11" x14ac:dyDescent="0.25">
      <c r="A210" s="67" t="s">
        <v>174</v>
      </c>
      <c r="B210" s="24" t="s">
        <v>175</v>
      </c>
      <c r="C210" s="24" t="s">
        <v>123</v>
      </c>
      <c r="D210" s="15">
        <v>3987300.42</v>
      </c>
      <c r="E210" s="5"/>
      <c r="F210" s="81" t="s">
        <v>2580</v>
      </c>
      <c r="G210" s="41">
        <v>1606.5</v>
      </c>
      <c r="H210" s="42">
        <v>2481.9797198879551</v>
      </c>
      <c r="I210" s="82">
        <v>0.18132854578096949</v>
      </c>
      <c r="J210" s="83">
        <v>666562.5</v>
      </c>
      <c r="K210" s="40" t="s">
        <v>2663</v>
      </c>
    </row>
    <row r="211" spans="1:11" x14ac:dyDescent="0.25">
      <c r="A211" s="67" t="s">
        <v>1505</v>
      </c>
      <c r="B211" s="24" t="s">
        <v>1506</v>
      </c>
      <c r="C211" s="24" t="s">
        <v>1500</v>
      </c>
      <c r="D211" s="15">
        <v>849092.06</v>
      </c>
      <c r="E211" s="5"/>
      <c r="F211" s="81" t="s">
        <v>1943</v>
      </c>
      <c r="G211" s="41">
        <v>219.5</v>
      </c>
      <c r="H211" s="42">
        <v>3868.3009567198178</v>
      </c>
      <c r="I211" s="82">
        <v>0.18095238095238095</v>
      </c>
      <c r="J211" s="83">
        <v>666782</v>
      </c>
      <c r="K211" s="40" t="s">
        <v>2663</v>
      </c>
    </row>
    <row r="212" spans="1:11" x14ac:dyDescent="0.25">
      <c r="A212" s="67" t="s">
        <v>1032</v>
      </c>
      <c r="B212" s="24" t="s">
        <v>1033</v>
      </c>
      <c r="C212" s="24" t="s">
        <v>1022</v>
      </c>
      <c r="D212" s="15">
        <v>640533.34</v>
      </c>
      <c r="E212" s="5"/>
      <c r="F212" s="81" t="s">
        <v>2166</v>
      </c>
      <c r="G212" s="41">
        <v>204.5</v>
      </c>
      <c r="H212" s="42">
        <v>3132.1923716381416</v>
      </c>
      <c r="I212" s="82">
        <v>0.18027210884353742</v>
      </c>
      <c r="J212" s="83">
        <v>666986.5</v>
      </c>
      <c r="K212" s="40" t="s">
        <v>2663</v>
      </c>
    </row>
    <row r="213" spans="1:11" x14ac:dyDescent="0.25">
      <c r="A213" s="67" t="s">
        <v>1539</v>
      </c>
      <c r="B213" s="24" t="s">
        <v>1540</v>
      </c>
      <c r="C213" s="24" t="s">
        <v>1536</v>
      </c>
      <c r="D213" s="15">
        <v>7379606.6600000001</v>
      </c>
      <c r="E213" s="5"/>
      <c r="F213" s="81" t="s">
        <v>1926</v>
      </c>
      <c r="G213" s="41">
        <v>1730.5</v>
      </c>
      <c r="H213" s="42">
        <v>4264.4360936145622</v>
      </c>
      <c r="I213" s="82">
        <v>0.17990275526742303</v>
      </c>
      <c r="J213" s="83">
        <v>668717</v>
      </c>
      <c r="K213" s="40" t="s">
        <v>2663</v>
      </c>
    </row>
    <row r="214" spans="1:11" x14ac:dyDescent="0.25">
      <c r="A214" s="67" t="s">
        <v>526</v>
      </c>
      <c r="B214" s="24" t="s">
        <v>527</v>
      </c>
      <c r="C214" s="24" t="s">
        <v>528</v>
      </c>
      <c r="D214" s="15">
        <v>1336666.4699999997</v>
      </c>
      <c r="E214" s="5"/>
      <c r="F214" s="81" t="s">
        <v>2405</v>
      </c>
      <c r="G214" s="41">
        <v>289</v>
      </c>
      <c r="H214" s="42">
        <v>4625.1434948096876</v>
      </c>
      <c r="I214" s="82">
        <v>0.1798780487804878</v>
      </c>
      <c r="J214" s="83">
        <v>669006</v>
      </c>
      <c r="K214" s="40" t="s">
        <v>2663</v>
      </c>
    </row>
    <row r="215" spans="1:11" x14ac:dyDescent="0.25">
      <c r="A215" s="67" t="s">
        <v>573</v>
      </c>
      <c r="B215" s="24" t="s">
        <v>574</v>
      </c>
      <c r="C215" s="24" t="s">
        <v>572</v>
      </c>
      <c r="D215" s="15">
        <v>2095950.0799999998</v>
      </c>
      <c r="E215" s="5"/>
      <c r="F215" s="81" t="s">
        <v>2384</v>
      </c>
      <c r="G215" s="41">
        <v>361.25</v>
      </c>
      <c r="H215" s="42">
        <v>5801.9379377162622</v>
      </c>
      <c r="I215" s="82">
        <v>0.17880794701986755</v>
      </c>
      <c r="J215" s="83">
        <v>669367.25</v>
      </c>
      <c r="K215" s="40" t="s">
        <v>2663</v>
      </c>
    </row>
    <row r="216" spans="1:11" x14ac:dyDescent="0.25">
      <c r="A216" s="67" t="s">
        <v>673</v>
      </c>
      <c r="B216" s="24" t="s">
        <v>674</v>
      </c>
      <c r="C216" s="24" t="s">
        <v>666</v>
      </c>
      <c r="D216" s="15">
        <v>662095.34</v>
      </c>
      <c r="E216" s="5"/>
      <c r="F216" s="81" t="s">
        <v>2336</v>
      </c>
      <c r="G216" s="41">
        <v>228.5</v>
      </c>
      <c r="H216" s="42">
        <v>2897.5726039387309</v>
      </c>
      <c r="I216" s="82">
        <v>0.17880794701986755</v>
      </c>
      <c r="J216" s="83">
        <v>669595.75</v>
      </c>
      <c r="K216" s="40" t="s">
        <v>2663</v>
      </c>
    </row>
    <row r="217" spans="1:11" x14ac:dyDescent="0.25">
      <c r="A217" s="67" t="s">
        <v>30</v>
      </c>
      <c r="B217" s="24" t="s">
        <v>31</v>
      </c>
      <c r="C217" s="24" t="s">
        <v>4</v>
      </c>
      <c r="D217" s="15">
        <v>343126.41000000003</v>
      </c>
      <c r="E217" s="5"/>
      <c r="F217" s="81" t="s">
        <v>2647</v>
      </c>
      <c r="G217" s="41">
        <v>174.5</v>
      </c>
      <c r="H217" s="42">
        <v>1966.3404584527223</v>
      </c>
      <c r="I217" s="82">
        <v>0.17829457364341086</v>
      </c>
      <c r="J217" s="83">
        <v>669770.25</v>
      </c>
      <c r="K217" s="40" t="s">
        <v>2663</v>
      </c>
    </row>
    <row r="218" spans="1:11" x14ac:dyDescent="0.25">
      <c r="A218" s="67" t="s">
        <v>1773</v>
      </c>
      <c r="B218" s="24" t="s">
        <v>1774</v>
      </c>
      <c r="C218" s="24" t="s">
        <v>666</v>
      </c>
      <c r="D218" s="15">
        <v>663943.72000000009</v>
      </c>
      <c r="E218" s="5"/>
      <c r="F218" s="81" t="s">
        <v>2340</v>
      </c>
      <c r="G218" s="41">
        <v>350</v>
      </c>
      <c r="H218" s="42">
        <v>1896.9820571428575</v>
      </c>
      <c r="I218" s="43">
        <v>0.17824074074074073</v>
      </c>
      <c r="J218" s="83">
        <v>670120.25</v>
      </c>
      <c r="K218" s="40" t="s">
        <v>2663</v>
      </c>
    </row>
    <row r="219" spans="1:11" x14ac:dyDescent="0.25">
      <c r="A219" s="67" t="s">
        <v>1503</v>
      </c>
      <c r="B219" s="24" t="s">
        <v>1504</v>
      </c>
      <c r="C219" s="24" t="s">
        <v>1500</v>
      </c>
      <c r="D219" s="15">
        <v>2066780.5100000002</v>
      </c>
      <c r="E219" s="5"/>
      <c r="F219" s="81" t="s">
        <v>1944</v>
      </c>
      <c r="G219" s="41">
        <v>370</v>
      </c>
      <c r="H219" s="42">
        <v>5585.8932702702705</v>
      </c>
      <c r="I219" s="82">
        <v>0.17821782178217821</v>
      </c>
      <c r="J219" s="83">
        <v>670490.25</v>
      </c>
      <c r="K219" s="40" t="s">
        <v>2663</v>
      </c>
    </row>
    <row r="220" spans="1:11" x14ac:dyDescent="0.25">
      <c r="A220" s="67" t="s">
        <v>412</v>
      </c>
      <c r="B220" s="24" t="s">
        <v>413</v>
      </c>
      <c r="C220" s="24" t="s">
        <v>411</v>
      </c>
      <c r="D220" s="15">
        <v>4078855.9999999995</v>
      </c>
      <c r="E220" s="5"/>
      <c r="F220" s="81" t="s">
        <v>2461</v>
      </c>
      <c r="G220" s="41">
        <v>844</v>
      </c>
      <c r="H220" s="42">
        <v>4832.7677725118474</v>
      </c>
      <c r="I220" s="82">
        <v>0.17811934900542495</v>
      </c>
      <c r="J220" s="83">
        <v>671334.25</v>
      </c>
      <c r="K220" s="40" t="s">
        <v>2663</v>
      </c>
    </row>
    <row r="221" spans="1:11" x14ac:dyDescent="0.25">
      <c r="A221" s="67" t="s">
        <v>962</v>
      </c>
      <c r="B221" s="24" t="s">
        <v>963</v>
      </c>
      <c r="C221" s="24" t="s">
        <v>949</v>
      </c>
      <c r="D221" s="15">
        <v>509204.97000000003</v>
      </c>
      <c r="E221" s="5"/>
      <c r="F221" s="81" t="s">
        <v>2198</v>
      </c>
      <c r="G221" s="41">
        <v>185</v>
      </c>
      <c r="H221" s="42">
        <v>2752.4592972972973</v>
      </c>
      <c r="I221" s="82">
        <v>0.17674418604651163</v>
      </c>
      <c r="J221" s="83">
        <v>671519.25</v>
      </c>
      <c r="K221" s="40" t="s">
        <v>2663</v>
      </c>
    </row>
    <row r="222" spans="1:11" x14ac:dyDescent="0.25">
      <c r="A222" s="67" t="s">
        <v>878</v>
      </c>
      <c r="B222" s="24" t="s">
        <v>879</v>
      </c>
      <c r="C222" s="24" t="s">
        <v>875</v>
      </c>
      <c r="D222" s="15">
        <v>334257.70999999996</v>
      </c>
      <c r="E222" s="5"/>
      <c r="F222" s="81" t="s">
        <v>2240</v>
      </c>
      <c r="G222" s="41">
        <v>55</v>
      </c>
      <c r="H222" s="42">
        <v>6077.4129090909082</v>
      </c>
      <c r="I222" s="82">
        <v>0.17647058823529413</v>
      </c>
      <c r="J222" s="83">
        <v>671574.25</v>
      </c>
      <c r="K222" s="40" t="s">
        <v>2663</v>
      </c>
    </row>
    <row r="223" spans="1:11" x14ac:dyDescent="0.25">
      <c r="A223" s="67" t="s">
        <v>852</v>
      </c>
      <c r="B223" s="24" t="s">
        <v>853</v>
      </c>
      <c r="C223" s="24" t="s">
        <v>849</v>
      </c>
      <c r="D223" s="15">
        <v>5972037.0199999996</v>
      </c>
      <c r="E223" s="5"/>
      <c r="F223" s="81" t="s">
        <v>2252</v>
      </c>
      <c r="G223" s="41">
        <v>1274.5</v>
      </c>
      <c r="H223" s="42">
        <v>4685.7881679089833</v>
      </c>
      <c r="I223" s="82">
        <v>0.17557803468208091</v>
      </c>
      <c r="J223" s="83">
        <v>672848.75</v>
      </c>
      <c r="K223" s="40" t="s">
        <v>2663</v>
      </c>
    </row>
    <row r="224" spans="1:11" x14ac:dyDescent="0.25">
      <c r="A224" s="67" t="s">
        <v>570</v>
      </c>
      <c r="B224" s="24" t="s">
        <v>571</v>
      </c>
      <c r="C224" s="24" t="s">
        <v>572</v>
      </c>
      <c r="D224" s="15">
        <v>1641253.7500000002</v>
      </c>
      <c r="E224" s="5"/>
      <c r="F224" s="81" t="s">
        <v>2385</v>
      </c>
      <c r="G224" s="41">
        <v>305</v>
      </c>
      <c r="H224" s="42">
        <v>5381.1598360655744</v>
      </c>
      <c r="I224" s="82">
        <v>0.17478510028653296</v>
      </c>
      <c r="J224" s="83">
        <v>673153.75</v>
      </c>
      <c r="K224" s="40" t="s">
        <v>2663</v>
      </c>
    </row>
    <row r="225" spans="1:11" x14ac:dyDescent="0.25">
      <c r="A225" s="67" t="s">
        <v>958</v>
      </c>
      <c r="B225" s="24" t="s">
        <v>959</v>
      </c>
      <c r="C225" s="24" t="s">
        <v>949</v>
      </c>
      <c r="D225" s="15">
        <v>1748173.1499999997</v>
      </c>
      <c r="E225" s="5"/>
      <c r="F225" s="81" t="s">
        <v>2200</v>
      </c>
      <c r="G225" s="41">
        <v>487</v>
      </c>
      <c r="H225" s="42">
        <v>3589.6779260780281</v>
      </c>
      <c r="I225" s="82">
        <v>0.17462932454695224</v>
      </c>
      <c r="J225" s="83">
        <v>673640.75</v>
      </c>
      <c r="K225" s="40" t="s">
        <v>2663</v>
      </c>
    </row>
    <row r="226" spans="1:11" x14ac:dyDescent="0.25">
      <c r="A226" s="67" t="s">
        <v>218</v>
      </c>
      <c r="B226" s="24" t="s">
        <v>219</v>
      </c>
      <c r="C226" s="24" t="s">
        <v>123</v>
      </c>
      <c r="D226" s="15">
        <v>965334.47000000009</v>
      </c>
      <c r="E226" s="5"/>
      <c r="F226" s="81" t="s">
        <v>2558</v>
      </c>
      <c r="G226" s="41">
        <v>573</v>
      </c>
      <c r="H226" s="42">
        <v>1684.7023909249565</v>
      </c>
      <c r="I226" s="82">
        <v>0.17429193899782136</v>
      </c>
      <c r="J226" s="83">
        <v>674213.75</v>
      </c>
      <c r="K226" s="40" t="s">
        <v>2663</v>
      </c>
    </row>
    <row r="227" spans="1:11" x14ac:dyDescent="0.25">
      <c r="A227" s="67" t="s">
        <v>1361</v>
      </c>
      <c r="B227" s="24" t="s">
        <v>1362</v>
      </c>
      <c r="C227" s="24" t="s">
        <v>1331</v>
      </c>
      <c r="D227" s="15">
        <v>6250502.629999999</v>
      </c>
      <c r="E227" s="5"/>
      <c r="F227" s="81" t="s">
        <v>2011</v>
      </c>
      <c r="G227" s="41">
        <v>1077</v>
      </c>
      <c r="H227" s="42">
        <v>5803.6236118848647</v>
      </c>
      <c r="I227" s="82">
        <v>0.17425320056899005</v>
      </c>
      <c r="J227" s="83">
        <v>675290.75</v>
      </c>
      <c r="K227" s="40" t="s">
        <v>2663</v>
      </c>
    </row>
    <row r="228" spans="1:11" x14ac:dyDescent="0.25">
      <c r="A228" s="67" t="s">
        <v>845</v>
      </c>
      <c r="B228" s="24" t="s">
        <v>846</v>
      </c>
      <c r="C228" s="24" t="s">
        <v>834</v>
      </c>
      <c r="D228" s="15">
        <v>2749596.64</v>
      </c>
      <c r="E228" s="5"/>
      <c r="F228" s="81" t="s">
        <v>2255</v>
      </c>
      <c r="G228" s="41">
        <v>420.5</v>
      </c>
      <c r="H228" s="42">
        <v>6538.8742925089182</v>
      </c>
      <c r="I228" s="82">
        <v>0.17420814479638008</v>
      </c>
      <c r="J228" s="83">
        <v>675711.25</v>
      </c>
      <c r="K228" s="40" t="s">
        <v>2663</v>
      </c>
    </row>
    <row r="229" spans="1:11" x14ac:dyDescent="0.25">
      <c r="A229" s="67" t="s">
        <v>476</v>
      </c>
      <c r="B229" s="24" t="s">
        <v>477</v>
      </c>
      <c r="C229" s="24" t="s">
        <v>473</v>
      </c>
      <c r="D229" s="15">
        <v>15557354.069999998</v>
      </c>
      <c r="E229" s="5"/>
      <c r="F229" s="81" t="s">
        <v>2428</v>
      </c>
      <c r="G229" s="41">
        <v>2868</v>
      </c>
      <c r="H229" s="42">
        <v>5424.4609728033465</v>
      </c>
      <c r="I229" s="82">
        <v>0.17372638809387522</v>
      </c>
      <c r="J229" s="83">
        <v>678579.25</v>
      </c>
      <c r="K229" s="40" t="s">
        <v>2663</v>
      </c>
    </row>
    <row r="230" spans="1:11" x14ac:dyDescent="0.25">
      <c r="A230" s="67" t="s">
        <v>524</v>
      </c>
      <c r="B230" s="24" t="s">
        <v>525</v>
      </c>
      <c r="C230" s="24" t="s">
        <v>521</v>
      </c>
      <c r="D230" s="15">
        <v>7461005.5499999989</v>
      </c>
      <c r="E230" s="5"/>
      <c r="F230" s="81" t="s">
        <v>2406</v>
      </c>
      <c r="G230" s="41">
        <v>1249</v>
      </c>
      <c r="H230" s="42">
        <v>5973.5833066453151</v>
      </c>
      <c r="I230" s="82">
        <v>0.17355371900826447</v>
      </c>
      <c r="J230" s="83">
        <v>679828.25</v>
      </c>
      <c r="K230" s="40" t="s">
        <v>2663</v>
      </c>
    </row>
    <row r="231" spans="1:11" x14ac:dyDescent="0.25">
      <c r="A231" s="67" t="s">
        <v>599</v>
      </c>
      <c r="B231" s="24" t="s">
        <v>600</v>
      </c>
      <c r="C231" s="24" t="s">
        <v>601</v>
      </c>
      <c r="D231" s="15">
        <v>1134301.2299999997</v>
      </c>
      <c r="E231" s="5"/>
      <c r="F231" s="81" t="s">
        <v>2371</v>
      </c>
      <c r="G231" s="41">
        <v>195.5</v>
      </c>
      <c r="H231" s="42">
        <v>5802.0523273657273</v>
      </c>
      <c r="I231" s="82">
        <v>0.17351598173515981</v>
      </c>
      <c r="J231" s="83">
        <v>680023.75</v>
      </c>
      <c r="K231" s="40" t="s">
        <v>2663</v>
      </c>
    </row>
    <row r="232" spans="1:11" x14ac:dyDescent="0.25">
      <c r="A232" s="67" t="s">
        <v>1528</v>
      </c>
      <c r="B232" s="24" t="s">
        <v>1529</v>
      </c>
      <c r="C232" s="24" t="s">
        <v>1500</v>
      </c>
      <c r="D232" s="15">
        <v>1377817.0999999996</v>
      </c>
      <c r="E232" s="5"/>
      <c r="F232" s="81" t="s">
        <v>1931</v>
      </c>
      <c r="G232" s="41">
        <v>703.25</v>
      </c>
      <c r="H232" s="42">
        <v>1959.2137931034476</v>
      </c>
      <c r="I232" s="82">
        <v>0.17258261933904528</v>
      </c>
      <c r="J232" s="83">
        <v>680727</v>
      </c>
      <c r="K232" s="40" t="s">
        <v>2663</v>
      </c>
    </row>
    <row r="233" spans="1:11" x14ac:dyDescent="0.25">
      <c r="A233" s="67" t="s">
        <v>947</v>
      </c>
      <c r="B233" s="24" t="s">
        <v>948</v>
      </c>
      <c r="C233" s="24" t="s">
        <v>949</v>
      </c>
      <c r="D233" s="15">
        <v>1179420.57</v>
      </c>
      <c r="E233" s="5"/>
      <c r="F233" s="81" t="s">
        <v>2205</v>
      </c>
      <c r="G233" s="41">
        <v>314.5</v>
      </c>
      <c r="H233" s="42">
        <v>3750.1448966613675</v>
      </c>
      <c r="I233" s="82">
        <v>0.17249999999999999</v>
      </c>
      <c r="J233" s="83">
        <v>681041.5</v>
      </c>
      <c r="K233" s="40" t="s">
        <v>2663</v>
      </c>
    </row>
    <row r="234" spans="1:11" x14ac:dyDescent="0.25">
      <c r="A234" s="67" t="s">
        <v>1110</v>
      </c>
      <c r="B234" s="24" t="s">
        <v>1111</v>
      </c>
      <c r="C234" s="24" t="s">
        <v>1094</v>
      </c>
      <c r="D234" s="15">
        <v>5220809.54</v>
      </c>
      <c r="E234" s="5"/>
      <c r="F234" s="81" t="s">
        <v>2130</v>
      </c>
      <c r="G234" s="41">
        <v>899</v>
      </c>
      <c r="H234" s="42">
        <v>5807.352102335929</v>
      </c>
      <c r="I234" s="82">
        <v>0.17218543046357615</v>
      </c>
      <c r="J234" s="83">
        <v>681940.5</v>
      </c>
      <c r="K234" s="40" t="s">
        <v>2663</v>
      </c>
    </row>
    <row r="235" spans="1:11" x14ac:dyDescent="0.25">
      <c r="A235" s="67" t="s">
        <v>882</v>
      </c>
      <c r="B235" s="24" t="s">
        <v>883</v>
      </c>
      <c r="C235" s="24" t="s">
        <v>875</v>
      </c>
      <c r="D235" s="15">
        <v>698733.20000000007</v>
      </c>
      <c r="E235" s="5"/>
      <c r="F235" s="81" t="s">
        <v>2238</v>
      </c>
      <c r="G235" s="41">
        <v>107.5</v>
      </c>
      <c r="H235" s="42">
        <v>6499.8437209302328</v>
      </c>
      <c r="I235" s="82">
        <v>0.17142857142857143</v>
      </c>
      <c r="J235" s="83">
        <v>682048</v>
      </c>
      <c r="K235" s="40" t="s">
        <v>2663</v>
      </c>
    </row>
    <row r="236" spans="1:11" x14ac:dyDescent="0.25">
      <c r="A236" s="67" t="s">
        <v>891</v>
      </c>
      <c r="B236" s="24" t="s">
        <v>892</v>
      </c>
      <c r="C236" s="24" t="s">
        <v>893</v>
      </c>
      <c r="D236" s="15">
        <v>6761431.129999999</v>
      </c>
      <c r="E236" s="5"/>
      <c r="F236" s="81" t="s">
        <v>2234</v>
      </c>
      <c r="G236" s="41">
        <v>1006</v>
      </c>
      <c r="H236" s="42">
        <v>6721.1045029821062</v>
      </c>
      <c r="I236" s="82">
        <v>0.17138364779874213</v>
      </c>
      <c r="J236" s="83">
        <v>683054</v>
      </c>
      <c r="K236" s="40" t="s">
        <v>2663</v>
      </c>
    </row>
    <row r="237" spans="1:11" x14ac:dyDescent="0.25">
      <c r="A237" s="67" t="s">
        <v>14</v>
      </c>
      <c r="B237" s="24" t="s">
        <v>15</v>
      </c>
      <c r="C237" s="24" t="s">
        <v>5</v>
      </c>
      <c r="D237" s="15">
        <v>16586630.529999999</v>
      </c>
      <c r="E237" s="5"/>
      <c r="F237" s="81" t="s">
        <v>2654</v>
      </c>
      <c r="G237" s="41">
        <v>6032.5</v>
      </c>
      <c r="H237" s="42">
        <v>2749.545052631579</v>
      </c>
      <c r="I237" s="82">
        <v>0.17043567139389293</v>
      </c>
      <c r="J237" s="83">
        <v>689086.5</v>
      </c>
      <c r="K237" s="40" t="s">
        <v>2663</v>
      </c>
    </row>
    <row r="238" spans="1:11" x14ac:dyDescent="0.25">
      <c r="A238" s="67" t="s">
        <v>1017</v>
      </c>
      <c r="B238" s="24" t="s">
        <v>1018</v>
      </c>
      <c r="C238" s="24" t="s">
        <v>1019</v>
      </c>
      <c r="D238" s="15">
        <v>262518.34999999998</v>
      </c>
      <c r="E238" s="5"/>
      <c r="F238" s="81" t="s">
        <v>2172</v>
      </c>
      <c r="G238" s="41">
        <v>188.5</v>
      </c>
      <c r="H238" s="42">
        <v>1392.6702917771881</v>
      </c>
      <c r="I238" s="82">
        <v>0.1702127659574468</v>
      </c>
      <c r="J238" s="83">
        <v>689275</v>
      </c>
      <c r="K238" s="40" t="s">
        <v>2663</v>
      </c>
    </row>
    <row r="239" spans="1:11" x14ac:dyDescent="0.25">
      <c r="A239" s="67" t="s">
        <v>1445</v>
      </c>
      <c r="B239" s="24" t="s">
        <v>1446</v>
      </c>
      <c r="C239" s="24" t="s">
        <v>1436</v>
      </c>
      <c r="D239" s="15">
        <v>5348373.21</v>
      </c>
      <c r="E239" s="5"/>
      <c r="F239" s="81" t="s">
        <v>1971</v>
      </c>
      <c r="G239" s="41">
        <v>900</v>
      </c>
      <c r="H239" s="42">
        <v>5942.6368999999995</v>
      </c>
      <c r="I239" s="82">
        <v>0.17006200177147918</v>
      </c>
      <c r="J239" s="83">
        <v>690175</v>
      </c>
      <c r="K239" s="40" t="s">
        <v>2663</v>
      </c>
    </row>
    <row r="240" spans="1:11" x14ac:dyDescent="0.25">
      <c r="A240" s="67" t="s">
        <v>204</v>
      </c>
      <c r="B240" s="24" t="s">
        <v>205</v>
      </c>
      <c r="C240" s="24" t="s">
        <v>123</v>
      </c>
      <c r="D240" s="15">
        <v>532392.44999999995</v>
      </c>
      <c r="E240" s="5"/>
      <c r="F240" s="81" t="s">
        <v>2565</v>
      </c>
      <c r="G240" s="41">
        <v>392</v>
      </c>
      <c r="H240" s="42">
        <v>1358.1440051020406</v>
      </c>
      <c r="I240" s="82">
        <v>0.17005076142131981</v>
      </c>
      <c r="J240" s="83">
        <v>690567</v>
      </c>
      <c r="K240" s="40" t="s">
        <v>2663</v>
      </c>
    </row>
    <row r="241" spans="1:11" x14ac:dyDescent="0.25">
      <c r="A241" s="67" t="s">
        <v>474</v>
      </c>
      <c r="B241" s="24" t="s">
        <v>475</v>
      </c>
      <c r="C241" s="24" t="s">
        <v>473</v>
      </c>
      <c r="D241" s="15">
        <v>9421347.4799999986</v>
      </c>
      <c r="E241" s="5"/>
      <c r="F241" s="81" t="s">
        <v>2429</v>
      </c>
      <c r="G241" s="41">
        <v>2517</v>
      </c>
      <c r="H241" s="42">
        <v>3743.0860071513703</v>
      </c>
      <c r="I241" s="82">
        <v>0.16985815602836879</v>
      </c>
      <c r="J241" s="83">
        <v>693084</v>
      </c>
      <c r="K241" s="40" t="s">
        <v>2663</v>
      </c>
    </row>
    <row r="242" spans="1:11" x14ac:dyDescent="0.25">
      <c r="A242" s="67" t="s">
        <v>861</v>
      </c>
      <c r="B242" s="24" t="s">
        <v>862</v>
      </c>
      <c r="C242" s="24" t="s">
        <v>854</v>
      </c>
      <c r="D242" s="15">
        <v>3653883.1500000008</v>
      </c>
      <c r="E242" s="5"/>
      <c r="F242" s="81" t="s">
        <v>2248</v>
      </c>
      <c r="G242" s="41">
        <v>523.5</v>
      </c>
      <c r="H242" s="42">
        <v>6979.7194842406889</v>
      </c>
      <c r="I242" s="82">
        <v>0.16971713810316139</v>
      </c>
      <c r="J242" s="83">
        <v>693607.5</v>
      </c>
      <c r="K242" s="40" t="s">
        <v>2663</v>
      </c>
    </row>
    <row r="243" spans="1:11" x14ac:dyDescent="0.25">
      <c r="A243" s="67" t="s">
        <v>63</v>
      </c>
      <c r="B243" s="24" t="s">
        <v>64</v>
      </c>
      <c r="C243" s="24" t="s">
        <v>58</v>
      </c>
      <c r="D243" s="15">
        <v>6986060.0800000001</v>
      </c>
      <c r="E243" s="5"/>
      <c r="F243" s="81" t="s">
        <v>2633</v>
      </c>
      <c r="G243" s="41">
        <v>1115.5</v>
      </c>
      <c r="H243" s="42">
        <v>6262.7163424473329</v>
      </c>
      <c r="I243" s="82">
        <v>0.1696551724137931</v>
      </c>
      <c r="J243" s="83">
        <v>694723</v>
      </c>
      <c r="K243" s="40" t="s">
        <v>2663</v>
      </c>
    </row>
    <row r="244" spans="1:11" x14ac:dyDescent="0.25">
      <c r="A244" s="67" t="s">
        <v>39</v>
      </c>
      <c r="B244" s="24" t="s">
        <v>40</v>
      </c>
      <c r="C244" s="24" t="s">
        <v>38</v>
      </c>
      <c r="D244" s="15">
        <v>1683261.0199999998</v>
      </c>
      <c r="E244" s="5"/>
      <c r="F244" s="81" t="s">
        <v>2643</v>
      </c>
      <c r="G244" s="41">
        <v>331.5</v>
      </c>
      <c r="H244" s="42">
        <v>5077.7104675716437</v>
      </c>
      <c r="I244" s="82">
        <v>0.16953316953316952</v>
      </c>
      <c r="J244" s="83">
        <v>695054.5</v>
      </c>
      <c r="K244" s="40" t="s">
        <v>2663</v>
      </c>
    </row>
    <row r="245" spans="1:11" x14ac:dyDescent="0.25">
      <c r="A245" s="67" t="s">
        <v>583</v>
      </c>
      <c r="B245" s="24" t="s">
        <v>584</v>
      </c>
      <c r="C245" s="24" t="s">
        <v>572</v>
      </c>
      <c r="D245" s="15">
        <v>1485344.2300000002</v>
      </c>
      <c r="E245" s="5"/>
      <c r="F245" s="81" t="s">
        <v>2379</v>
      </c>
      <c r="G245" s="41">
        <v>242</v>
      </c>
      <c r="H245" s="42">
        <v>6137.7860743801666</v>
      </c>
      <c r="I245" s="82">
        <v>0.16949152542372881</v>
      </c>
      <c r="J245" s="83">
        <v>695296.5</v>
      </c>
      <c r="K245" s="40" t="s">
        <v>2663</v>
      </c>
    </row>
    <row r="246" spans="1:11" x14ac:dyDescent="0.25">
      <c r="A246" s="67" t="s">
        <v>618</v>
      </c>
      <c r="B246" s="24" t="s">
        <v>619</v>
      </c>
      <c r="C246" s="24" t="s">
        <v>601</v>
      </c>
      <c r="D246" s="15">
        <v>3102282.25</v>
      </c>
      <c r="E246" s="5"/>
      <c r="F246" s="81" t="s">
        <v>2362</v>
      </c>
      <c r="G246" s="41">
        <v>625</v>
      </c>
      <c r="H246" s="42">
        <v>4963.6516000000001</v>
      </c>
      <c r="I246" s="82">
        <v>0.16886930983847284</v>
      </c>
      <c r="J246" s="83">
        <v>695921.5</v>
      </c>
      <c r="K246" s="40" t="s">
        <v>2663</v>
      </c>
    </row>
    <row r="247" spans="1:11" x14ac:dyDescent="0.25">
      <c r="A247" s="67" t="s">
        <v>220</v>
      </c>
      <c r="B247" s="24" t="s">
        <v>221</v>
      </c>
      <c r="C247" s="24" t="s">
        <v>123</v>
      </c>
      <c r="D247" s="15">
        <v>16186224.570000002</v>
      </c>
      <c r="E247" s="5"/>
      <c r="F247" s="81" t="s">
        <v>2557</v>
      </c>
      <c r="G247" s="41">
        <v>2339.5</v>
      </c>
      <c r="H247" s="42">
        <v>6918.668335114342</v>
      </c>
      <c r="I247" s="82">
        <v>0.16886446886446888</v>
      </c>
      <c r="J247" s="83">
        <v>698261</v>
      </c>
      <c r="K247" s="40" t="s">
        <v>2663</v>
      </c>
    </row>
    <row r="248" spans="1:11" x14ac:dyDescent="0.25">
      <c r="A248" s="67" t="s">
        <v>376</v>
      </c>
      <c r="B248" s="24" t="s">
        <v>377</v>
      </c>
      <c r="C248" s="24" t="s">
        <v>123</v>
      </c>
      <c r="D248" s="15">
        <v>6247728.7599999998</v>
      </c>
      <c r="E248" s="5"/>
      <c r="F248" s="81" t="s">
        <v>2478</v>
      </c>
      <c r="G248" s="41">
        <v>943.5</v>
      </c>
      <c r="H248" s="42">
        <v>6621.8640805511395</v>
      </c>
      <c r="I248" s="82">
        <v>0.1678773204196933</v>
      </c>
      <c r="J248" s="83">
        <v>699204.5</v>
      </c>
      <c r="K248" s="40" t="s">
        <v>2663</v>
      </c>
    </row>
    <row r="249" spans="1:11" x14ac:dyDescent="0.25">
      <c r="A249" s="67" t="s">
        <v>1716</v>
      </c>
      <c r="B249" s="24" t="s">
        <v>1717</v>
      </c>
      <c r="C249" s="24" t="s">
        <v>1701</v>
      </c>
      <c r="D249" s="15">
        <v>4510470.3900000006</v>
      </c>
      <c r="E249" s="5"/>
      <c r="F249" s="81" t="s">
        <v>1840</v>
      </c>
      <c r="G249" s="41">
        <v>877</v>
      </c>
      <c r="H249" s="42">
        <v>5143.06771949829</v>
      </c>
      <c r="I249" s="82">
        <v>0.16749256689791872</v>
      </c>
      <c r="J249" s="83">
        <v>700081.5</v>
      </c>
      <c r="K249" s="40" t="s">
        <v>2663</v>
      </c>
    </row>
    <row r="250" spans="1:11" x14ac:dyDescent="0.25">
      <c r="A250" s="67" t="s">
        <v>230</v>
      </c>
      <c r="B250" s="24" t="s">
        <v>231</v>
      </c>
      <c r="C250" s="24" t="s">
        <v>123</v>
      </c>
      <c r="D250" s="15">
        <v>1384103.9200000002</v>
      </c>
      <c r="E250" s="5"/>
      <c r="F250" s="81" t="s">
        <v>2552</v>
      </c>
      <c r="G250" s="41">
        <v>349</v>
      </c>
      <c r="H250" s="42">
        <v>3965.9138108882526</v>
      </c>
      <c r="I250" s="82">
        <v>0.1673728813559322</v>
      </c>
      <c r="J250" s="83">
        <v>700430.5</v>
      </c>
      <c r="K250" s="40" t="s">
        <v>2663</v>
      </c>
    </row>
    <row r="251" spans="1:11" x14ac:dyDescent="0.25">
      <c r="A251" s="67" t="s">
        <v>966</v>
      </c>
      <c r="B251" s="24" t="s">
        <v>967</v>
      </c>
      <c r="C251" s="24" t="s">
        <v>933</v>
      </c>
      <c r="D251" s="15">
        <v>3516059.91</v>
      </c>
      <c r="E251" s="5"/>
      <c r="F251" s="81" t="s">
        <v>2196</v>
      </c>
      <c r="G251" s="41">
        <v>557.5</v>
      </c>
      <c r="H251" s="42">
        <v>6306.8339192825115</v>
      </c>
      <c r="I251" s="82">
        <v>0.16709183673469388</v>
      </c>
      <c r="J251" s="83">
        <v>700988</v>
      </c>
      <c r="K251" s="40" t="s">
        <v>2663</v>
      </c>
    </row>
    <row r="252" spans="1:11" x14ac:dyDescent="0.25">
      <c r="A252" s="67" t="s">
        <v>498</v>
      </c>
      <c r="B252" s="24" t="s">
        <v>499</v>
      </c>
      <c r="C252" s="24" t="s">
        <v>497</v>
      </c>
      <c r="D252" s="15">
        <v>585255.52</v>
      </c>
      <c r="E252" s="5"/>
      <c r="F252" s="81" t="s">
        <v>2419</v>
      </c>
      <c r="G252" s="41">
        <v>185</v>
      </c>
      <c r="H252" s="42">
        <v>3163.5433513513512</v>
      </c>
      <c r="I252" s="82">
        <v>0.16666666666666666</v>
      </c>
      <c r="J252" s="83">
        <v>701173</v>
      </c>
      <c r="K252" s="40" t="s">
        <v>2663</v>
      </c>
    </row>
    <row r="253" spans="1:11" x14ac:dyDescent="0.25">
      <c r="A253" s="67" t="s">
        <v>1498</v>
      </c>
      <c r="B253" s="24" t="s">
        <v>1499</v>
      </c>
      <c r="C253" s="24" t="s">
        <v>1483</v>
      </c>
      <c r="D253" s="15">
        <v>3756720.5599999991</v>
      </c>
      <c r="E253" s="5"/>
      <c r="F253" s="81" t="s">
        <v>1946</v>
      </c>
      <c r="G253" s="41">
        <v>611.5</v>
      </c>
      <c r="H253" s="42">
        <v>6143.4514472608325</v>
      </c>
      <c r="I253" s="82">
        <v>0.16666666666666666</v>
      </c>
      <c r="J253" s="83">
        <v>701784.5</v>
      </c>
      <c r="K253" s="40" t="s">
        <v>2663</v>
      </c>
    </row>
    <row r="254" spans="1:11" x14ac:dyDescent="0.25">
      <c r="A254" s="67" t="s">
        <v>1642</v>
      </c>
      <c r="B254" s="24" t="s">
        <v>1643</v>
      </c>
      <c r="C254" s="24" t="s">
        <v>1641</v>
      </c>
      <c r="D254" s="15">
        <v>2227556</v>
      </c>
      <c r="E254" s="5"/>
      <c r="F254" s="81" t="s">
        <v>1876</v>
      </c>
      <c r="G254" s="41">
        <v>599.5</v>
      </c>
      <c r="H254" s="42">
        <v>3715.6897414512096</v>
      </c>
      <c r="I254" s="82">
        <v>0.16666666666666666</v>
      </c>
      <c r="J254" s="83">
        <v>702384</v>
      </c>
      <c r="K254" s="40" t="s">
        <v>2663</v>
      </c>
    </row>
    <row r="255" spans="1:11" x14ac:dyDescent="0.25">
      <c r="A255" s="67" t="s">
        <v>1047</v>
      </c>
      <c r="B255" s="24" t="s">
        <v>1048</v>
      </c>
      <c r="C255" s="24" t="s">
        <v>1046</v>
      </c>
      <c r="D255" s="15">
        <v>2472071.66</v>
      </c>
      <c r="E255" s="5"/>
      <c r="F255" s="81" t="s">
        <v>2159</v>
      </c>
      <c r="G255" s="41">
        <v>506</v>
      </c>
      <c r="H255" s="42">
        <v>4885.5171146245066</v>
      </c>
      <c r="I255" s="82">
        <v>0.16639477977161501</v>
      </c>
      <c r="J255" s="83">
        <v>702890</v>
      </c>
      <c r="K255" s="40" t="s">
        <v>2663</v>
      </c>
    </row>
    <row r="256" spans="1:11" x14ac:dyDescent="0.25">
      <c r="A256" s="67" t="s">
        <v>995</v>
      </c>
      <c r="B256" s="24" t="s">
        <v>996</v>
      </c>
      <c r="C256" s="24" t="s">
        <v>976</v>
      </c>
      <c r="D256" s="15">
        <v>2115928.04</v>
      </c>
      <c r="E256" s="5"/>
      <c r="F256" s="81" t="s">
        <v>2183</v>
      </c>
      <c r="G256" s="41">
        <v>415.5</v>
      </c>
      <c r="H256" s="42">
        <v>5092.4862575210591</v>
      </c>
      <c r="I256" s="82">
        <v>0.16586538461538461</v>
      </c>
      <c r="J256" s="83">
        <v>703305.5</v>
      </c>
      <c r="K256" s="40" t="s">
        <v>2663</v>
      </c>
    </row>
    <row r="257" spans="1:11" x14ac:dyDescent="0.25">
      <c r="A257" s="67" t="s">
        <v>1169</v>
      </c>
      <c r="B257" s="24" t="s">
        <v>1170</v>
      </c>
      <c r="C257" s="24" t="s">
        <v>1156</v>
      </c>
      <c r="D257" s="15">
        <v>151772.67000000001</v>
      </c>
      <c r="E257" s="5"/>
      <c r="F257" s="81" t="s">
        <v>2103</v>
      </c>
      <c r="G257" s="41">
        <v>171.5</v>
      </c>
      <c r="H257" s="42">
        <v>884.97183673469397</v>
      </c>
      <c r="I257" s="82">
        <v>0.16580310880829016</v>
      </c>
      <c r="J257" s="83">
        <v>703477</v>
      </c>
      <c r="K257" s="40" t="s">
        <v>2663</v>
      </c>
    </row>
    <row r="258" spans="1:11" x14ac:dyDescent="0.25">
      <c r="A258" s="67" t="s">
        <v>1374</v>
      </c>
      <c r="B258" s="24" t="s">
        <v>1375</v>
      </c>
      <c r="C258" s="24" t="s">
        <v>1363</v>
      </c>
      <c r="D258" s="15">
        <v>12776898.609999999</v>
      </c>
      <c r="E258" s="5"/>
      <c r="F258" s="81" t="s">
        <v>2005</v>
      </c>
      <c r="G258" s="41">
        <v>2278</v>
      </c>
      <c r="H258" s="42">
        <v>5608.822919227392</v>
      </c>
      <c r="I258" s="82">
        <v>0.1653210303729335</v>
      </c>
      <c r="J258" s="83">
        <v>705755</v>
      </c>
      <c r="K258" s="40" t="s">
        <v>2663</v>
      </c>
    </row>
    <row r="259" spans="1:11" x14ac:dyDescent="0.25">
      <c r="A259" s="67" t="s">
        <v>685</v>
      </c>
      <c r="B259" s="24" t="s">
        <v>686</v>
      </c>
      <c r="C259" s="24" t="s">
        <v>666</v>
      </c>
      <c r="D259" s="15">
        <v>642446.15999999992</v>
      </c>
      <c r="E259" s="5"/>
      <c r="F259" s="81" t="s">
        <v>2330</v>
      </c>
      <c r="G259" s="41">
        <v>117</v>
      </c>
      <c r="H259" s="42">
        <v>5490.9928205128199</v>
      </c>
      <c r="I259" s="82">
        <v>0.16528925619834711</v>
      </c>
      <c r="J259" s="83">
        <v>705872</v>
      </c>
      <c r="K259" s="40" t="s">
        <v>2663</v>
      </c>
    </row>
    <row r="260" spans="1:11" x14ac:dyDescent="0.25">
      <c r="A260" s="67" t="s">
        <v>1349</v>
      </c>
      <c r="B260" s="24" t="s">
        <v>1350</v>
      </c>
      <c r="C260" s="24" t="s">
        <v>1331</v>
      </c>
      <c r="D260" s="15">
        <v>1693335.21</v>
      </c>
      <c r="E260" s="5"/>
      <c r="F260" s="81" t="s">
        <v>2017</v>
      </c>
      <c r="G260" s="41">
        <v>287</v>
      </c>
      <c r="H260" s="42">
        <v>5900.1226829268289</v>
      </c>
      <c r="I260" s="82">
        <v>0.16510903426791276</v>
      </c>
      <c r="J260" s="83">
        <v>706159</v>
      </c>
      <c r="K260" s="40" t="s">
        <v>2663</v>
      </c>
    </row>
    <row r="261" spans="1:11" x14ac:dyDescent="0.25">
      <c r="A261" s="67" t="s">
        <v>1547</v>
      </c>
      <c r="B261" s="24" t="s">
        <v>1548</v>
      </c>
      <c r="C261" s="24" t="s">
        <v>1536</v>
      </c>
      <c r="D261" s="15">
        <v>24293510.470000003</v>
      </c>
      <c r="E261" s="5"/>
      <c r="F261" s="81" t="s">
        <v>1922</v>
      </c>
      <c r="G261" s="41">
        <v>6801</v>
      </c>
      <c r="H261" s="42">
        <v>3572.0497676812238</v>
      </c>
      <c r="I261" s="82">
        <v>0.1651017214397496</v>
      </c>
      <c r="J261" s="83">
        <v>712960</v>
      </c>
      <c r="K261" s="40" t="s">
        <v>2663</v>
      </c>
    </row>
    <row r="262" spans="1:11" x14ac:dyDescent="0.25">
      <c r="A262" s="67" t="s">
        <v>41</v>
      </c>
      <c r="B262" s="24" t="s">
        <v>42</v>
      </c>
      <c r="C262" s="24" t="s">
        <v>38</v>
      </c>
      <c r="D262" s="15">
        <v>5610234.4800000004</v>
      </c>
      <c r="E262" s="5"/>
      <c r="F262" s="81" t="s">
        <v>2642</v>
      </c>
      <c r="G262" s="41">
        <v>1029</v>
      </c>
      <c r="H262" s="42">
        <v>5452.1229154518951</v>
      </c>
      <c r="I262" s="82">
        <v>0.164956590370955</v>
      </c>
      <c r="J262" s="83">
        <v>713989</v>
      </c>
      <c r="K262" s="40" t="s">
        <v>2663</v>
      </c>
    </row>
    <row r="263" spans="1:11" x14ac:dyDescent="0.25">
      <c r="A263" s="67" t="s">
        <v>1038</v>
      </c>
      <c r="B263" s="24" t="s">
        <v>1039</v>
      </c>
      <c r="C263" s="24" t="s">
        <v>1022</v>
      </c>
      <c r="D263" s="15">
        <v>3973972.7800000003</v>
      </c>
      <c r="E263" s="5"/>
      <c r="F263" s="81" t="s">
        <v>2163</v>
      </c>
      <c r="G263" s="41">
        <v>759.5</v>
      </c>
      <c r="H263" s="42">
        <v>5232.353890717578</v>
      </c>
      <c r="I263" s="82">
        <v>0.16487455197132617</v>
      </c>
      <c r="J263" s="83">
        <v>714748.5</v>
      </c>
      <c r="K263" s="40" t="s">
        <v>2663</v>
      </c>
    </row>
    <row r="264" spans="1:11" x14ac:dyDescent="0.25">
      <c r="A264" s="67" t="s">
        <v>974</v>
      </c>
      <c r="B264" s="24" t="s">
        <v>975</v>
      </c>
      <c r="C264" s="24" t="s">
        <v>976</v>
      </c>
      <c r="D264" s="15">
        <v>143428.70000000001</v>
      </c>
      <c r="E264" s="5"/>
      <c r="F264" s="81" t="s">
        <v>2193</v>
      </c>
      <c r="G264" s="41">
        <v>68.5</v>
      </c>
      <c r="H264" s="42">
        <v>2093.8496350364967</v>
      </c>
      <c r="I264" s="82">
        <v>0.16483516483516483</v>
      </c>
      <c r="J264" s="83">
        <v>714817</v>
      </c>
      <c r="K264" s="40" t="s">
        <v>2663</v>
      </c>
    </row>
    <row r="265" spans="1:11" x14ac:dyDescent="0.25">
      <c r="A265" s="67" t="s">
        <v>1732</v>
      </c>
      <c r="B265" s="24" t="s">
        <v>1733</v>
      </c>
      <c r="C265" s="24" t="s">
        <v>902</v>
      </c>
      <c r="D265" s="15">
        <v>3189272.6499999994</v>
      </c>
      <c r="E265" s="5"/>
      <c r="F265" s="81" t="s">
        <v>1829</v>
      </c>
      <c r="G265" s="41">
        <v>443</v>
      </c>
      <c r="H265" s="42">
        <v>7199.2610609480798</v>
      </c>
      <c r="I265" s="82">
        <v>0.16475972540045766</v>
      </c>
      <c r="J265" s="83">
        <v>715260</v>
      </c>
      <c r="K265" s="40" t="s">
        <v>2663</v>
      </c>
    </row>
    <row r="266" spans="1:11" x14ac:dyDescent="0.25">
      <c r="A266" s="67" t="s">
        <v>1672</v>
      </c>
      <c r="B266" s="24" t="s">
        <v>1673</v>
      </c>
      <c r="C266" s="24" t="s">
        <v>1638</v>
      </c>
      <c r="D266" s="15">
        <v>252143.66999999995</v>
      </c>
      <c r="E266" s="5"/>
      <c r="F266" s="81" t="s">
        <v>1861</v>
      </c>
      <c r="G266" s="41">
        <v>54</v>
      </c>
      <c r="H266" s="42">
        <v>4669.3272222222213</v>
      </c>
      <c r="I266" s="82">
        <v>0.16470588235294117</v>
      </c>
      <c r="J266" s="83">
        <v>715314</v>
      </c>
      <c r="K266" s="40" t="s">
        <v>2663</v>
      </c>
    </row>
    <row r="267" spans="1:11" x14ac:dyDescent="0.25">
      <c r="A267" s="67" t="s">
        <v>1296</v>
      </c>
      <c r="B267" s="24" t="s">
        <v>1297</v>
      </c>
      <c r="C267" s="24" t="s">
        <v>1247</v>
      </c>
      <c r="D267" s="15">
        <v>3824002.58</v>
      </c>
      <c r="E267" s="5"/>
      <c r="F267" s="81" t="s">
        <v>2040</v>
      </c>
      <c r="G267" s="41">
        <v>1003</v>
      </c>
      <c r="H267" s="42">
        <v>3812.5648853439679</v>
      </c>
      <c r="I267" s="82">
        <v>0.16455696202531644</v>
      </c>
      <c r="J267" s="83">
        <v>716317</v>
      </c>
      <c r="K267" s="40" t="s">
        <v>2663</v>
      </c>
    </row>
    <row r="268" spans="1:11" x14ac:dyDescent="0.25">
      <c r="A268" s="67" t="s">
        <v>876</v>
      </c>
      <c r="B268" s="24" t="s">
        <v>877</v>
      </c>
      <c r="C268" s="24" t="s">
        <v>875</v>
      </c>
      <c r="D268" s="15">
        <v>1300808.1599999999</v>
      </c>
      <c r="E268" s="5"/>
      <c r="F268" s="81" t="s">
        <v>2241</v>
      </c>
      <c r="G268" s="41">
        <v>188.5</v>
      </c>
      <c r="H268" s="42">
        <v>6900.8390450928382</v>
      </c>
      <c r="I268" s="82">
        <v>0.16450216450216451</v>
      </c>
      <c r="J268" s="83">
        <v>716505.5</v>
      </c>
      <c r="K268" s="40" t="s">
        <v>2663</v>
      </c>
    </row>
    <row r="269" spans="1:11" x14ac:dyDescent="0.25">
      <c r="A269" s="67" t="s">
        <v>533</v>
      </c>
      <c r="B269" s="24" t="s">
        <v>534</v>
      </c>
      <c r="C269" s="24" t="s">
        <v>528</v>
      </c>
      <c r="D269" s="15">
        <v>2832250.1100000003</v>
      </c>
      <c r="E269" s="5"/>
      <c r="F269" s="81" t="s">
        <v>2402</v>
      </c>
      <c r="G269" s="41">
        <v>522</v>
      </c>
      <c r="H269" s="42">
        <v>5425.7664942528745</v>
      </c>
      <c r="I269" s="82">
        <v>0.16445182724252491</v>
      </c>
      <c r="J269" s="83">
        <v>717027.5</v>
      </c>
      <c r="K269" s="40" t="s">
        <v>2663</v>
      </c>
    </row>
    <row r="270" spans="1:11" x14ac:dyDescent="0.25">
      <c r="A270" s="67" t="s">
        <v>34</v>
      </c>
      <c r="B270" s="24" t="s">
        <v>35</v>
      </c>
      <c r="C270" s="24" t="s">
        <v>4</v>
      </c>
      <c r="D270" s="15">
        <v>10986033.85</v>
      </c>
      <c r="E270" s="5"/>
      <c r="F270" s="81" t="s">
        <v>2645</v>
      </c>
      <c r="G270" s="41">
        <v>2955.5</v>
      </c>
      <c r="H270" s="42">
        <v>3717.1489934021315</v>
      </c>
      <c r="I270" s="82">
        <v>0.16441005802707931</v>
      </c>
      <c r="J270" s="83">
        <v>719983</v>
      </c>
      <c r="K270" s="40" t="s">
        <v>2663</v>
      </c>
    </row>
    <row r="271" spans="1:11" x14ac:dyDescent="0.25">
      <c r="A271" s="67" t="s">
        <v>1199</v>
      </c>
      <c r="B271" s="24" t="s">
        <v>1200</v>
      </c>
      <c r="C271" s="24" t="s">
        <v>1156</v>
      </c>
      <c r="D271" s="15">
        <v>1963960.67</v>
      </c>
      <c r="E271" s="5"/>
      <c r="F271" s="81" t="s">
        <v>2088</v>
      </c>
      <c r="G271" s="41">
        <v>839.5</v>
      </c>
      <c r="H271" s="42">
        <v>2339.440941036331</v>
      </c>
      <c r="I271" s="82">
        <v>0.16441005802707931</v>
      </c>
      <c r="J271" s="83">
        <v>720822.5</v>
      </c>
      <c r="K271" s="40" t="s">
        <v>2663</v>
      </c>
    </row>
    <row r="272" spans="1:11" x14ac:dyDescent="0.25">
      <c r="A272" s="67" t="s">
        <v>1639</v>
      </c>
      <c r="B272" s="24" t="s">
        <v>1640</v>
      </c>
      <c r="C272" s="24" t="s">
        <v>1641</v>
      </c>
      <c r="D272" s="15">
        <v>3138921.2600000007</v>
      </c>
      <c r="E272" s="5"/>
      <c r="F272" s="81" t="s">
        <v>1877</v>
      </c>
      <c r="G272" s="41">
        <v>802</v>
      </c>
      <c r="H272" s="42">
        <v>3913.866907730674</v>
      </c>
      <c r="I272" s="82">
        <v>0.16426193118756938</v>
      </c>
      <c r="J272" s="83">
        <v>721624.5</v>
      </c>
      <c r="K272" s="40" t="s">
        <v>2663</v>
      </c>
    </row>
    <row r="273" spans="1:11" x14ac:dyDescent="0.25">
      <c r="A273" s="67" t="s">
        <v>830</v>
      </c>
      <c r="B273" s="24" t="s">
        <v>831</v>
      </c>
      <c r="C273" s="24" t="s">
        <v>829</v>
      </c>
      <c r="D273" s="15">
        <v>6544949.0599999987</v>
      </c>
      <c r="E273" s="5"/>
      <c r="F273" s="81" t="s">
        <v>2262</v>
      </c>
      <c r="G273" s="41">
        <v>1286.5</v>
      </c>
      <c r="H273" s="42">
        <v>5087.4069646327234</v>
      </c>
      <c r="I273" s="82">
        <v>0.16389548693586697</v>
      </c>
      <c r="J273" s="83">
        <v>722911</v>
      </c>
      <c r="K273" s="40" t="s">
        <v>2663</v>
      </c>
    </row>
    <row r="274" spans="1:11" x14ac:dyDescent="0.25">
      <c r="A274" s="67" t="s">
        <v>1364</v>
      </c>
      <c r="B274" s="24" t="s">
        <v>1365</v>
      </c>
      <c r="C274" s="24" t="s">
        <v>1363</v>
      </c>
      <c r="D274" s="15">
        <v>2084525.7200000002</v>
      </c>
      <c r="E274" s="5"/>
      <c r="F274" s="81" t="s">
        <v>2010</v>
      </c>
      <c r="G274" s="41">
        <v>1630</v>
      </c>
      <c r="H274" s="42">
        <v>1278.8501349693254</v>
      </c>
      <c r="I274" s="82">
        <v>0.16348195329087048</v>
      </c>
      <c r="J274" s="83">
        <v>724541</v>
      </c>
      <c r="K274" s="40" t="s">
        <v>2663</v>
      </c>
    </row>
    <row r="275" spans="1:11" x14ac:dyDescent="0.25">
      <c r="A275" s="67" t="s">
        <v>1223</v>
      </c>
      <c r="B275" s="24" t="s">
        <v>1224</v>
      </c>
      <c r="C275" s="24" t="s">
        <v>1156</v>
      </c>
      <c r="D275" s="15">
        <v>66662330.870000005</v>
      </c>
      <c r="E275" s="5"/>
      <c r="F275" s="81" t="s">
        <v>2076</v>
      </c>
      <c r="G275" s="41">
        <v>6547.5</v>
      </c>
      <c r="H275" s="42">
        <v>10181.34110271096</v>
      </c>
      <c r="I275" s="82">
        <v>0.16344489324870168</v>
      </c>
      <c r="J275" s="83">
        <v>731088.5</v>
      </c>
      <c r="K275" s="40" t="s">
        <v>2663</v>
      </c>
    </row>
    <row r="276" spans="1:11" x14ac:dyDescent="0.25">
      <c r="A276" s="67" t="s">
        <v>80</v>
      </c>
      <c r="B276" s="24" t="s">
        <v>81</v>
      </c>
      <c r="C276" s="24" t="s">
        <v>50</v>
      </c>
      <c r="D276" s="15">
        <v>2336874.6300000004</v>
      </c>
      <c r="E276" s="5"/>
      <c r="F276" s="81" t="s">
        <v>2625</v>
      </c>
      <c r="G276" s="41">
        <v>383.5</v>
      </c>
      <c r="H276" s="42">
        <v>6093.5453194263373</v>
      </c>
      <c r="I276" s="82">
        <v>0.16331096196868009</v>
      </c>
      <c r="J276" s="83">
        <v>731472</v>
      </c>
      <c r="K276" s="40" t="s">
        <v>2663</v>
      </c>
    </row>
    <row r="277" spans="1:11" x14ac:dyDescent="0.25">
      <c r="A277" s="67" t="s">
        <v>733</v>
      </c>
      <c r="B277" s="24" t="s">
        <v>734</v>
      </c>
      <c r="C277" s="24" t="s">
        <v>718</v>
      </c>
      <c r="D277" s="15">
        <v>12566071.330000002</v>
      </c>
      <c r="E277" s="5"/>
      <c r="F277" s="81" t="s">
        <v>2307</v>
      </c>
      <c r="G277" s="41">
        <v>2355.5</v>
      </c>
      <c r="H277" s="42">
        <v>5334.7787433665899</v>
      </c>
      <c r="I277" s="82">
        <v>0.16281407035175879</v>
      </c>
      <c r="J277" s="83">
        <v>733827.5</v>
      </c>
      <c r="K277" s="40" t="s">
        <v>2663</v>
      </c>
    </row>
    <row r="278" spans="1:11" x14ac:dyDescent="0.25">
      <c r="A278" s="67" t="s">
        <v>810</v>
      </c>
      <c r="B278" s="24" t="s">
        <v>811</v>
      </c>
      <c r="C278" s="24" t="s">
        <v>812</v>
      </c>
      <c r="D278" s="15">
        <v>6395483.0200000005</v>
      </c>
      <c r="E278" s="5"/>
      <c r="F278" s="81" t="s">
        <v>2270</v>
      </c>
      <c r="G278" s="41">
        <v>1006.5</v>
      </c>
      <c r="H278" s="42">
        <v>6354.1808445106808</v>
      </c>
      <c r="I278" s="82">
        <v>0.16262705238467554</v>
      </c>
      <c r="J278" s="83">
        <v>734834</v>
      </c>
      <c r="K278" s="40" t="s">
        <v>2663</v>
      </c>
    </row>
    <row r="279" spans="1:11" x14ac:dyDescent="0.25">
      <c r="A279" s="67" t="s">
        <v>1450</v>
      </c>
      <c r="B279" s="24" t="s">
        <v>1451</v>
      </c>
      <c r="C279" s="24" t="s">
        <v>1449</v>
      </c>
      <c r="D279" s="15">
        <v>6604109.8600000003</v>
      </c>
      <c r="E279" s="5"/>
      <c r="F279" s="81" t="s">
        <v>1969</v>
      </c>
      <c r="G279" s="41">
        <v>2422.5</v>
      </c>
      <c r="H279" s="42">
        <v>2726.1547409700725</v>
      </c>
      <c r="I279" s="82">
        <v>0.16261022927689595</v>
      </c>
      <c r="J279" s="83">
        <v>737256.5</v>
      </c>
      <c r="K279" s="40" t="s">
        <v>2663</v>
      </c>
    </row>
    <row r="280" spans="1:11" x14ac:dyDescent="0.25">
      <c r="A280" s="67" t="s">
        <v>604</v>
      </c>
      <c r="B280" s="24" t="s">
        <v>605</v>
      </c>
      <c r="C280" s="24" t="s">
        <v>601</v>
      </c>
      <c r="D280" s="15">
        <v>1243866.4300000002</v>
      </c>
      <c r="E280" s="5"/>
      <c r="F280" s="81" t="s">
        <v>2369</v>
      </c>
      <c r="G280" s="41">
        <v>206</v>
      </c>
      <c r="H280" s="42">
        <v>6038.186553398059</v>
      </c>
      <c r="I280" s="82">
        <v>0.1623931623931624</v>
      </c>
      <c r="J280" s="83">
        <v>737462.5</v>
      </c>
      <c r="K280" s="40" t="s">
        <v>2663</v>
      </c>
    </row>
    <row r="281" spans="1:11" x14ac:dyDescent="0.25">
      <c r="A281" s="67" t="s">
        <v>633</v>
      </c>
      <c r="B281" s="24" t="s">
        <v>634</v>
      </c>
      <c r="C281" s="24" t="s">
        <v>628</v>
      </c>
      <c r="D281" s="15">
        <v>579255.68999999983</v>
      </c>
      <c r="E281" s="5"/>
      <c r="F281" s="81" t="s">
        <v>2355</v>
      </c>
      <c r="G281" s="41">
        <v>102</v>
      </c>
      <c r="H281" s="42">
        <v>5678.977352941175</v>
      </c>
      <c r="I281" s="82">
        <v>0.16216216216216217</v>
      </c>
      <c r="J281" s="83">
        <v>737564.5</v>
      </c>
      <c r="K281" s="40" t="s">
        <v>2663</v>
      </c>
    </row>
    <row r="282" spans="1:11" x14ac:dyDescent="0.25">
      <c r="A282" s="67" t="s">
        <v>1708</v>
      </c>
      <c r="B282" s="24" t="s">
        <v>1709</v>
      </c>
      <c r="C282" s="24" t="s">
        <v>1701</v>
      </c>
      <c r="D282" s="15">
        <v>1895099.1700000002</v>
      </c>
      <c r="E282" s="5"/>
      <c r="F282" s="81" t="s">
        <v>1844</v>
      </c>
      <c r="G282" s="41">
        <v>349.5</v>
      </c>
      <c r="H282" s="42">
        <v>5422.3152217453508</v>
      </c>
      <c r="I282" s="82">
        <v>0.16195372750642673</v>
      </c>
      <c r="J282" s="83">
        <v>737914</v>
      </c>
      <c r="K282" s="40" t="s">
        <v>2663</v>
      </c>
    </row>
    <row r="283" spans="1:11" x14ac:dyDescent="0.25">
      <c r="A283" s="67" t="s">
        <v>1494</v>
      </c>
      <c r="B283" s="24" t="s">
        <v>1495</v>
      </c>
      <c r="C283" s="24" t="s">
        <v>1483</v>
      </c>
      <c r="D283" s="15">
        <v>792885.96</v>
      </c>
      <c r="E283" s="5"/>
      <c r="F283" s="81" t="s">
        <v>1948</v>
      </c>
      <c r="G283" s="41">
        <v>220.5</v>
      </c>
      <c r="H283" s="42">
        <v>3595.8546938775507</v>
      </c>
      <c r="I283" s="82">
        <v>0.16104868913857678</v>
      </c>
      <c r="J283" s="83">
        <v>738134.5</v>
      </c>
      <c r="K283" s="40" t="s">
        <v>2663</v>
      </c>
    </row>
    <row r="284" spans="1:11" x14ac:dyDescent="0.25">
      <c r="A284" s="67" t="s">
        <v>1564</v>
      </c>
      <c r="B284" s="24" t="s">
        <v>1565</v>
      </c>
      <c r="C284" s="24" t="s">
        <v>1557</v>
      </c>
      <c r="D284" s="15">
        <v>3271108.0900000003</v>
      </c>
      <c r="E284" s="5"/>
      <c r="F284" s="81" t="s">
        <v>1914</v>
      </c>
      <c r="G284" s="41">
        <v>481</v>
      </c>
      <c r="H284" s="42">
        <v>6800.6405197505201</v>
      </c>
      <c r="I284" s="82">
        <v>0.16096579476861167</v>
      </c>
      <c r="J284" s="83">
        <v>738615.5</v>
      </c>
      <c r="K284" s="40" t="s">
        <v>2663</v>
      </c>
    </row>
    <row r="285" spans="1:11" x14ac:dyDescent="0.25">
      <c r="A285" s="67" t="s">
        <v>952</v>
      </c>
      <c r="B285" s="24" t="s">
        <v>953</v>
      </c>
      <c r="C285" s="24" t="s">
        <v>949</v>
      </c>
      <c r="D285" s="15">
        <v>1154472.45</v>
      </c>
      <c r="E285" s="5"/>
      <c r="F285" s="81" t="s">
        <v>2203</v>
      </c>
      <c r="G285" s="41">
        <v>379.5</v>
      </c>
      <c r="H285" s="42">
        <v>3042.0881422924899</v>
      </c>
      <c r="I285" s="82">
        <v>0.16040100250626566</v>
      </c>
      <c r="J285" s="83">
        <v>738995</v>
      </c>
      <c r="K285" s="40" t="s">
        <v>2663</v>
      </c>
    </row>
    <row r="286" spans="1:11" x14ac:dyDescent="0.25">
      <c r="A286" s="67" t="s">
        <v>216</v>
      </c>
      <c r="B286" s="24" t="s">
        <v>217</v>
      </c>
      <c r="C286" s="24" t="s">
        <v>123</v>
      </c>
      <c r="D286" s="15">
        <v>3880320.7299999995</v>
      </c>
      <c r="E286" s="5"/>
      <c r="F286" s="81" t="s">
        <v>2559</v>
      </c>
      <c r="G286" s="41">
        <v>691.5</v>
      </c>
      <c r="H286" s="42">
        <v>5611.454417932031</v>
      </c>
      <c r="I286" s="82">
        <v>0.15993788819875776</v>
      </c>
      <c r="J286" s="83">
        <v>739686.5</v>
      </c>
      <c r="K286" s="40" t="s">
        <v>2663</v>
      </c>
    </row>
    <row r="287" spans="1:11" x14ac:dyDescent="0.25">
      <c r="A287" s="67" t="s">
        <v>1104</v>
      </c>
      <c r="B287" s="24" t="s">
        <v>1105</v>
      </c>
      <c r="C287" s="24" t="s">
        <v>1097</v>
      </c>
      <c r="D287" s="15">
        <v>4509262.9400000004</v>
      </c>
      <c r="E287" s="5"/>
      <c r="F287" s="81" t="s">
        <v>2133</v>
      </c>
      <c r="G287" s="41">
        <v>824.5</v>
      </c>
      <c r="H287" s="42">
        <v>5469.0878593086727</v>
      </c>
      <c r="I287" s="82">
        <v>0.15938303341902313</v>
      </c>
      <c r="J287" s="83">
        <v>740511</v>
      </c>
      <c r="K287" s="40" t="s">
        <v>2663</v>
      </c>
    </row>
    <row r="288" spans="1:11" x14ac:dyDescent="0.25">
      <c r="A288" s="67" t="s">
        <v>575</v>
      </c>
      <c r="B288" s="24" t="s">
        <v>576</v>
      </c>
      <c r="C288" s="24" t="s">
        <v>572</v>
      </c>
      <c r="D288" s="15">
        <v>1329119.3899999999</v>
      </c>
      <c r="E288" s="5"/>
      <c r="F288" s="81" t="s">
        <v>2383</v>
      </c>
      <c r="G288" s="41">
        <v>227.5</v>
      </c>
      <c r="H288" s="42">
        <v>5842.2830329670323</v>
      </c>
      <c r="I288" s="82">
        <v>0.15936254980079681</v>
      </c>
      <c r="J288" s="83">
        <v>740738.5</v>
      </c>
      <c r="K288" s="40" t="s">
        <v>2663</v>
      </c>
    </row>
    <row r="289" spans="1:11" x14ac:dyDescent="0.25">
      <c r="A289" s="67" t="s">
        <v>1071</v>
      </c>
      <c r="B289" s="24" t="s">
        <v>1072</v>
      </c>
      <c r="C289" s="24" t="s">
        <v>1062</v>
      </c>
      <c r="D289" s="15">
        <v>2908424.9300000006</v>
      </c>
      <c r="E289" s="5"/>
      <c r="F289" s="81" t="s">
        <v>2148</v>
      </c>
      <c r="G289" s="41">
        <v>518</v>
      </c>
      <c r="H289" s="42">
        <v>5614.7199420849429</v>
      </c>
      <c r="I289" s="82">
        <v>0.15913555992141454</v>
      </c>
      <c r="J289" s="83">
        <v>741256.5</v>
      </c>
      <c r="K289" s="40" t="s">
        <v>2663</v>
      </c>
    </row>
    <row r="290" spans="1:11" x14ac:dyDescent="0.25">
      <c r="A290" s="67" t="s">
        <v>121</v>
      </c>
      <c r="B290" s="24" t="s">
        <v>122</v>
      </c>
      <c r="C290" s="24" t="s">
        <v>95</v>
      </c>
      <c r="D290" s="15">
        <v>4317438.9399999995</v>
      </c>
      <c r="E290" s="5"/>
      <c r="F290" s="81" t="s">
        <v>2606</v>
      </c>
      <c r="G290" s="41">
        <v>1259</v>
      </c>
      <c r="H290" s="42">
        <v>3429.2604765687047</v>
      </c>
      <c r="I290" s="82">
        <v>0.15895372233400401</v>
      </c>
      <c r="J290" s="83">
        <v>742515.5</v>
      </c>
      <c r="K290" s="40" t="s">
        <v>2663</v>
      </c>
    </row>
    <row r="291" spans="1:11" x14ac:dyDescent="0.25">
      <c r="A291" s="67" t="s">
        <v>675</v>
      </c>
      <c r="B291" s="24" t="s">
        <v>676</v>
      </c>
      <c r="C291" s="24" t="s">
        <v>666</v>
      </c>
      <c r="D291" s="15">
        <v>829572.74</v>
      </c>
      <c r="E291" s="5"/>
      <c r="F291" s="81" t="s">
        <v>2335</v>
      </c>
      <c r="G291" s="41">
        <v>422</v>
      </c>
      <c r="H291" s="42">
        <v>1965.8121800947868</v>
      </c>
      <c r="I291" s="82">
        <v>0.15860735009671179</v>
      </c>
      <c r="J291" s="83">
        <v>742937.5</v>
      </c>
      <c r="K291" s="40" t="s">
        <v>2663</v>
      </c>
    </row>
    <row r="292" spans="1:11" x14ac:dyDescent="0.25">
      <c r="A292" s="67" t="s">
        <v>1258</v>
      </c>
      <c r="B292" s="24" t="s">
        <v>1259</v>
      </c>
      <c r="C292" s="24" t="s">
        <v>1247</v>
      </c>
      <c r="D292" s="15">
        <v>62641.789999999994</v>
      </c>
      <c r="E292" s="5"/>
      <c r="F292" s="81" t="s">
        <v>2058</v>
      </c>
      <c r="G292" s="41">
        <v>83</v>
      </c>
      <c r="H292" s="42">
        <v>754.72036144578306</v>
      </c>
      <c r="I292" s="82">
        <v>0.15853658536585366</v>
      </c>
      <c r="J292" s="83">
        <v>743020.5</v>
      </c>
      <c r="K292" s="40" t="s">
        <v>2663</v>
      </c>
    </row>
    <row r="293" spans="1:11" x14ac:dyDescent="0.25">
      <c r="A293" s="67" t="s">
        <v>284</v>
      </c>
      <c r="B293" s="24" t="s">
        <v>285</v>
      </c>
      <c r="C293" s="24" t="s">
        <v>123</v>
      </c>
      <c r="D293" s="15">
        <v>956623.94</v>
      </c>
      <c r="E293" s="5"/>
      <c r="F293" s="81" t="s">
        <v>2525</v>
      </c>
      <c r="G293" s="41">
        <v>319</v>
      </c>
      <c r="H293" s="42">
        <v>2998.8211285266457</v>
      </c>
      <c r="I293" s="82">
        <v>0.1581769436997319</v>
      </c>
      <c r="J293" s="83">
        <v>743339.5</v>
      </c>
      <c r="K293" s="40" t="s">
        <v>2663</v>
      </c>
    </row>
    <row r="294" spans="1:11" x14ac:dyDescent="0.25">
      <c r="A294" s="67" t="s">
        <v>394</v>
      </c>
      <c r="B294" s="24" t="s">
        <v>395</v>
      </c>
      <c r="C294" s="24" t="s">
        <v>123</v>
      </c>
      <c r="D294" s="15">
        <v>3685122.9900000007</v>
      </c>
      <c r="E294" s="5"/>
      <c r="F294" s="81" t="s">
        <v>2469</v>
      </c>
      <c r="G294" s="41">
        <v>1965</v>
      </c>
      <c r="H294" s="42">
        <v>1875.3806564885499</v>
      </c>
      <c r="I294" s="82">
        <v>0.15805946791862285</v>
      </c>
      <c r="J294" s="83">
        <v>745304.5</v>
      </c>
      <c r="K294" s="40" t="s">
        <v>2663</v>
      </c>
    </row>
    <row r="295" spans="1:11" x14ac:dyDescent="0.25">
      <c r="A295" s="67" t="s">
        <v>1702</v>
      </c>
      <c r="B295" s="24" t="s">
        <v>1703</v>
      </c>
      <c r="C295" s="24" t="s">
        <v>1701</v>
      </c>
      <c r="D295" s="15">
        <v>3336580.12</v>
      </c>
      <c r="E295" s="5"/>
      <c r="F295" s="81" t="s">
        <v>1847</v>
      </c>
      <c r="G295" s="41">
        <v>788</v>
      </c>
      <c r="H295" s="42">
        <v>4234.2387309644673</v>
      </c>
      <c r="I295" s="82">
        <v>0.15796344647519583</v>
      </c>
      <c r="J295" s="83">
        <v>746092.5</v>
      </c>
      <c r="K295" s="40" t="s">
        <v>2663</v>
      </c>
    </row>
    <row r="296" spans="1:11" x14ac:dyDescent="0.25">
      <c r="A296" s="67" t="s">
        <v>650</v>
      </c>
      <c r="B296" s="24" t="s">
        <v>651</v>
      </c>
      <c r="C296" s="24" t="s">
        <v>641</v>
      </c>
      <c r="D296" s="15">
        <v>38004638.899999999</v>
      </c>
      <c r="E296" s="5"/>
      <c r="F296" s="81" t="s">
        <v>2347</v>
      </c>
      <c r="G296" s="41">
        <v>6409.5</v>
      </c>
      <c r="H296" s="42">
        <v>5929.4233403541612</v>
      </c>
      <c r="I296" s="82">
        <v>0.15793576551294045</v>
      </c>
      <c r="J296" s="83">
        <v>752502</v>
      </c>
      <c r="K296" s="40" t="s">
        <v>2663</v>
      </c>
    </row>
    <row r="297" spans="1:11" x14ac:dyDescent="0.25">
      <c r="A297" s="67" t="s">
        <v>19</v>
      </c>
      <c r="B297" s="24" t="s">
        <v>20</v>
      </c>
      <c r="C297" s="24" t="s">
        <v>21</v>
      </c>
      <c r="D297" s="15">
        <v>11604732.98</v>
      </c>
      <c r="E297" s="5"/>
      <c r="F297" s="81" t="s">
        <v>2652</v>
      </c>
      <c r="G297" s="41">
        <v>1289.5</v>
      </c>
      <c r="H297" s="42">
        <v>8999.4051803024431</v>
      </c>
      <c r="I297" s="82">
        <v>0.15793528505392912</v>
      </c>
      <c r="J297" s="83">
        <v>753791.5</v>
      </c>
      <c r="K297" s="40" t="s">
        <v>2663</v>
      </c>
    </row>
    <row r="298" spans="1:11" x14ac:dyDescent="0.25">
      <c r="A298" s="67" t="s">
        <v>1769</v>
      </c>
      <c r="B298" s="24" t="s">
        <v>1770</v>
      </c>
      <c r="C298" s="24" t="s">
        <v>513</v>
      </c>
      <c r="D298" s="15">
        <v>2426394.1399999997</v>
      </c>
      <c r="E298" s="5"/>
      <c r="F298" s="81" t="s">
        <v>2412</v>
      </c>
      <c r="G298" s="41">
        <v>313</v>
      </c>
      <c r="H298" s="42">
        <v>7752.0579552715644</v>
      </c>
      <c r="I298" s="43">
        <v>0.15764705882352942</v>
      </c>
      <c r="J298" s="83">
        <v>754104.5</v>
      </c>
      <c r="K298" s="40" t="s">
        <v>2663</v>
      </c>
    </row>
    <row r="299" spans="1:11" x14ac:dyDescent="0.25">
      <c r="A299" s="67" t="s">
        <v>172</v>
      </c>
      <c r="B299" s="24" t="s">
        <v>173</v>
      </c>
      <c r="C299" s="24" t="s">
        <v>123</v>
      </c>
      <c r="D299" s="15">
        <v>2336402.6499999994</v>
      </c>
      <c r="E299" s="5"/>
      <c r="F299" s="81" t="s">
        <v>2581</v>
      </c>
      <c r="G299" s="41">
        <v>1636.5</v>
      </c>
      <c r="H299" s="42">
        <v>1427.6826458906198</v>
      </c>
      <c r="I299" s="82">
        <v>0.1573093220338983</v>
      </c>
      <c r="J299" s="83">
        <v>755741</v>
      </c>
      <c r="K299" s="40" t="s">
        <v>2663</v>
      </c>
    </row>
    <row r="300" spans="1:11" x14ac:dyDescent="0.25">
      <c r="A300" s="67" t="s">
        <v>983</v>
      </c>
      <c r="B300" s="24" t="s">
        <v>984</v>
      </c>
      <c r="C300" s="24" t="s">
        <v>976</v>
      </c>
      <c r="D300" s="15">
        <v>3822043.3200000008</v>
      </c>
      <c r="E300" s="5"/>
      <c r="F300" s="81" t="s">
        <v>2189</v>
      </c>
      <c r="G300" s="41">
        <v>564</v>
      </c>
      <c r="H300" s="42">
        <v>6776.6725531914908</v>
      </c>
      <c r="I300" s="82">
        <v>0.15707620528771385</v>
      </c>
      <c r="J300" s="83">
        <v>756305</v>
      </c>
      <c r="K300" s="40" t="s">
        <v>2663</v>
      </c>
    </row>
    <row r="301" spans="1:11" x14ac:dyDescent="0.25">
      <c r="A301" s="67" t="s">
        <v>608</v>
      </c>
      <c r="B301" s="24" t="s">
        <v>609</v>
      </c>
      <c r="C301" s="24" t="s">
        <v>601</v>
      </c>
      <c r="D301" s="15">
        <v>427571.41</v>
      </c>
      <c r="E301" s="5"/>
      <c r="F301" s="81" t="s">
        <v>2367</v>
      </c>
      <c r="G301" s="41">
        <v>221.5</v>
      </c>
      <c r="H301" s="42">
        <v>1930.3449661399547</v>
      </c>
      <c r="I301" s="82">
        <v>0.15702479338842976</v>
      </c>
      <c r="J301" s="83">
        <v>756526.5</v>
      </c>
      <c r="K301" s="40" t="s">
        <v>2663</v>
      </c>
    </row>
    <row r="302" spans="1:11" x14ac:dyDescent="0.25">
      <c r="A302" s="67" t="s">
        <v>543</v>
      </c>
      <c r="B302" s="24" t="s">
        <v>544</v>
      </c>
      <c r="C302" s="24" t="s">
        <v>518</v>
      </c>
      <c r="D302" s="15">
        <v>10527090.65</v>
      </c>
      <c r="E302" s="5"/>
      <c r="F302" s="81" t="s">
        <v>2398</v>
      </c>
      <c r="G302" s="41">
        <v>2090</v>
      </c>
      <c r="H302" s="42">
        <v>5036.8854784689001</v>
      </c>
      <c r="I302" s="82">
        <v>0.15666406858924395</v>
      </c>
      <c r="J302" s="83">
        <v>758616.5</v>
      </c>
      <c r="K302" s="40" t="s">
        <v>2663</v>
      </c>
    </row>
    <row r="303" spans="1:11" x14ac:dyDescent="0.25">
      <c r="A303" s="67" t="s">
        <v>1477</v>
      </c>
      <c r="B303" s="24" t="s">
        <v>1478</v>
      </c>
      <c r="C303" s="24" t="s">
        <v>1462</v>
      </c>
      <c r="D303" s="15">
        <v>5490196.1900000004</v>
      </c>
      <c r="E303" s="5"/>
      <c r="F303" s="81" t="s">
        <v>1956</v>
      </c>
      <c r="G303" s="41">
        <v>1371</v>
      </c>
      <c r="H303" s="42">
        <v>4004.5194675419407</v>
      </c>
      <c r="I303" s="82">
        <v>0.15649350649350649</v>
      </c>
      <c r="J303" s="83">
        <v>759987.5</v>
      </c>
      <c r="K303" s="40" t="s">
        <v>2663</v>
      </c>
    </row>
    <row r="304" spans="1:11" x14ac:dyDescent="0.25">
      <c r="A304" s="67" t="s">
        <v>863</v>
      </c>
      <c r="B304" s="24" t="s">
        <v>864</v>
      </c>
      <c r="C304" s="24" t="s">
        <v>854</v>
      </c>
      <c r="D304" s="15">
        <v>1038812.5700000001</v>
      </c>
      <c r="E304" s="5"/>
      <c r="F304" s="81" t="s">
        <v>2247</v>
      </c>
      <c r="G304" s="41">
        <v>198</v>
      </c>
      <c r="H304" s="42">
        <v>5246.5281313131318</v>
      </c>
      <c r="I304" s="82">
        <v>0.15596330275229359</v>
      </c>
      <c r="J304" s="83">
        <v>760185.5</v>
      </c>
      <c r="K304" s="40" t="s">
        <v>2663</v>
      </c>
    </row>
    <row r="305" spans="1:11" x14ac:dyDescent="0.25">
      <c r="A305" s="67" t="s">
        <v>234</v>
      </c>
      <c r="B305" s="24" t="s">
        <v>235</v>
      </c>
      <c r="C305" s="24" t="s">
        <v>123</v>
      </c>
      <c r="D305" s="15">
        <v>627313.00000000012</v>
      </c>
      <c r="E305" s="5"/>
      <c r="F305" s="81" t="s">
        <v>2550</v>
      </c>
      <c r="G305" s="41">
        <v>412.5</v>
      </c>
      <c r="H305" s="42">
        <v>1520.7587878787881</v>
      </c>
      <c r="I305" s="82">
        <v>0.15587044534412955</v>
      </c>
      <c r="J305" s="83">
        <v>760598</v>
      </c>
      <c r="K305" s="40" t="s">
        <v>2663</v>
      </c>
    </row>
    <row r="306" spans="1:11" x14ac:dyDescent="0.25">
      <c r="A306" s="67" t="s">
        <v>671</v>
      </c>
      <c r="B306" s="24" t="s">
        <v>672</v>
      </c>
      <c r="C306" s="24" t="s">
        <v>666</v>
      </c>
      <c r="D306" s="15">
        <v>2902985.1</v>
      </c>
      <c r="E306" s="5"/>
      <c r="F306" s="81" t="s">
        <v>2337</v>
      </c>
      <c r="G306" s="41">
        <v>685</v>
      </c>
      <c r="H306" s="42">
        <v>4237.9344525547449</v>
      </c>
      <c r="I306" s="82">
        <v>0.15558510638297873</v>
      </c>
      <c r="J306" s="83">
        <v>761283</v>
      </c>
      <c r="K306" s="40" t="s">
        <v>2663</v>
      </c>
    </row>
    <row r="307" spans="1:11" x14ac:dyDescent="0.25">
      <c r="A307" s="67" t="s">
        <v>1596</v>
      </c>
      <c r="B307" s="24" t="s">
        <v>1597</v>
      </c>
      <c r="C307" s="24" t="s">
        <v>1557</v>
      </c>
      <c r="D307" s="15">
        <v>2875656.9499999997</v>
      </c>
      <c r="E307" s="5"/>
      <c r="F307" s="81" t="s">
        <v>1898</v>
      </c>
      <c r="G307" s="41">
        <v>730</v>
      </c>
      <c r="H307" s="42">
        <v>3939.2560958904105</v>
      </c>
      <c r="I307" s="82">
        <v>0.15550755939524838</v>
      </c>
      <c r="J307" s="83">
        <v>762013</v>
      </c>
      <c r="K307" s="40" t="s">
        <v>2663</v>
      </c>
    </row>
    <row r="308" spans="1:11" x14ac:dyDescent="0.25">
      <c r="A308" s="67" t="s">
        <v>1580</v>
      </c>
      <c r="B308" s="24" t="s">
        <v>1581</v>
      </c>
      <c r="C308" s="24" t="s">
        <v>1557</v>
      </c>
      <c r="D308" s="15">
        <v>1914368.26</v>
      </c>
      <c r="E308" s="5"/>
      <c r="F308" s="81" t="s">
        <v>1906</v>
      </c>
      <c r="G308" s="41">
        <v>541.5</v>
      </c>
      <c r="H308" s="42">
        <v>3535.3061126500461</v>
      </c>
      <c r="I308" s="82">
        <v>0.155467720685112</v>
      </c>
      <c r="J308" s="83">
        <v>762554.5</v>
      </c>
      <c r="K308" s="40" t="s">
        <v>2663</v>
      </c>
    </row>
    <row r="309" spans="1:11" x14ac:dyDescent="0.25">
      <c r="A309" s="67" t="s">
        <v>107</v>
      </c>
      <c r="B309" s="24" t="s">
        <v>108</v>
      </c>
      <c r="C309" s="24" t="s">
        <v>95</v>
      </c>
      <c r="D309" s="15">
        <v>115932.77000000002</v>
      </c>
      <c r="E309" s="5"/>
      <c r="F309" s="81" t="s">
        <v>2613</v>
      </c>
      <c r="G309" s="41">
        <v>94</v>
      </c>
      <c r="H309" s="42">
        <v>1233.3273404255322</v>
      </c>
      <c r="I309" s="82">
        <v>0.15492957746478872</v>
      </c>
      <c r="J309" s="83">
        <v>762648.5</v>
      </c>
      <c r="K309" s="40" t="s">
        <v>2663</v>
      </c>
    </row>
    <row r="310" spans="1:11" x14ac:dyDescent="0.25">
      <c r="A310" s="67" t="s">
        <v>1034</v>
      </c>
      <c r="B310" s="24" t="s">
        <v>1035</v>
      </c>
      <c r="C310" s="24" t="s">
        <v>1022</v>
      </c>
      <c r="D310" s="15">
        <v>3340765.11</v>
      </c>
      <c r="E310" s="5"/>
      <c r="F310" s="81" t="s">
        <v>2165</v>
      </c>
      <c r="G310" s="41">
        <v>503</v>
      </c>
      <c r="H310" s="42">
        <v>6641.6801391650097</v>
      </c>
      <c r="I310" s="82">
        <v>0.1544461778471139</v>
      </c>
      <c r="J310" s="83">
        <v>763151.5</v>
      </c>
      <c r="K310" s="40" t="s">
        <v>2663</v>
      </c>
    </row>
    <row r="311" spans="1:11" x14ac:dyDescent="0.25">
      <c r="A311" s="67" t="s">
        <v>1467</v>
      </c>
      <c r="B311" s="24" t="s">
        <v>1468</v>
      </c>
      <c r="C311" s="24" t="s">
        <v>1462</v>
      </c>
      <c r="D311" s="15">
        <v>3447141.55</v>
      </c>
      <c r="E311" s="5"/>
      <c r="F311" s="81" t="s">
        <v>1961</v>
      </c>
      <c r="G311" s="41">
        <v>1302</v>
      </c>
      <c r="H311" s="42">
        <v>2647.5741551459291</v>
      </c>
      <c r="I311" s="82">
        <v>0.154421768707483</v>
      </c>
      <c r="J311" s="83">
        <v>764453.5</v>
      </c>
      <c r="K311" s="40" t="s">
        <v>2663</v>
      </c>
    </row>
    <row r="312" spans="1:11" x14ac:dyDescent="0.25">
      <c r="A312" s="67" t="s">
        <v>898</v>
      </c>
      <c r="B312" s="24" t="s">
        <v>899</v>
      </c>
      <c r="C312" s="24" t="s">
        <v>893</v>
      </c>
      <c r="D312" s="15">
        <v>15199997.690000001</v>
      </c>
      <c r="E312" s="5"/>
      <c r="F312" s="81" t="s">
        <v>2231</v>
      </c>
      <c r="G312" s="41">
        <v>2228.5</v>
      </c>
      <c r="H312" s="42">
        <v>6820.7303971281135</v>
      </c>
      <c r="I312" s="82">
        <v>0.15415451895043733</v>
      </c>
      <c r="J312" s="83">
        <v>766682</v>
      </c>
      <c r="K312" s="40" t="s">
        <v>2663</v>
      </c>
    </row>
    <row r="313" spans="1:11" x14ac:dyDescent="0.25">
      <c r="A313" s="67" t="s">
        <v>1598</v>
      </c>
      <c r="B313" s="24" t="s">
        <v>1599</v>
      </c>
      <c r="C313" s="24" t="s">
        <v>1557</v>
      </c>
      <c r="D313" s="15">
        <v>1687399.9300000002</v>
      </c>
      <c r="E313" s="5"/>
      <c r="F313" s="81" t="s">
        <v>1897</v>
      </c>
      <c r="G313" s="41">
        <v>279</v>
      </c>
      <c r="H313" s="42">
        <v>6048.0284229390691</v>
      </c>
      <c r="I313" s="82">
        <v>0.15406162464985995</v>
      </c>
      <c r="J313" s="83">
        <v>766961</v>
      </c>
      <c r="K313" s="40" t="s">
        <v>2663</v>
      </c>
    </row>
    <row r="314" spans="1:11" x14ac:dyDescent="0.25">
      <c r="A314" s="67" t="s">
        <v>1152</v>
      </c>
      <c r="B314" s="24" t="s">
        <v>1153</v>
      </c>
      <c r="C314" s="24" t="s">
        <v>1134</v>
      </c>
      <c r="D314" s="15">
        <v>10148385.34</v>
      </c>
      <c r="E314" s="5"/>
      <c r="F314" s="81" t="s">
        <v>2111</v>
      </c>
      <c r="G314" s="41">
        <v>1452.5</v>
      </c>
      <c r="H314" s="42">
        <v>6986.8401652323582</v>
      </c>
      <c r="I314" s="82">
        <v>0.15357766143106458</v>
      </c>
      <c r="J314" s="83">
        <v>768413.5</v>
      </c>
      <c r="K314" s="40" t="s">
        <v>2663</v>
      </c>
    </row>
    <row r="315" spans="1:11" x14ac:dyDescent="0.25">
      <c r="A315" s="67" t="s">
        <v>1130</v>
      </c>
      <c r="B315" s="24" t="s">
        <v>1131</v>
      </c>
      <c r="C315" s="24" t="s">
        <v>1094</v>
      </c>
      <c r="D315" s="15">
        <v>1498560.66</v>
      </c>
      <c r="E315" s="5"/>
      <c r="F315" s="81" t="s">
        <v>2120</v>
      </c>
      <c r="G315" s="41">
        <v>178.5</v>
      </c>
      <c r="H315" s="42">
        <v>8395.2978151260504</v>
      </c>
      <c r="I315" s="82">
        <v>0.15354330708661418</v>
      </c>
      <c r="J315" s="83">
        <v>768592</v>
      </c>
      <c r="K315" s="40" t="s">
        <v>2663</v>
      </c>
    </row>
    <row r="316" spans="1:11" x14ac:dyDescent="0.25">
      <c r="A316" s="67" t="s">
        <v>1488</v>
      </c>
      <c r="B316" s="24" t="s">
        <v>1489</v>
      </c>
      <c r="C316" s="24" t="s">
        <v>1483</v>
      </c>
      <c r="D316" s="15">
        <v>15482896.010000002</v>
      </c>
      <c r="E316" s="5"/>
      <c r="F316" s="81" t="s">
        <v>1951</v>
      </c>
      <c r="G316" s="41">
        <v>3132.5</v>
      </c>
      <c r="H316" s="42">
        <v>4942.6643288108544</v>
      </c>
      <c r="I316" s="82">
        <v>0.15339918651946544</v>
      </c>
      <c r="J316" s="83">
        <v>771724.5</v>
      </c>
      <c r="K316" s="40" t="s">
        <v>2663</v>
      </c>
    </row>
    <row r="317" spans="1:11" x14ac:dyDescent="0.25">
      <c r="A317" s="67" t="s">
        <v>502</v>
      </c>
      <c r="B317" s="24" t="s">
        <v>503</v>
      </c>
      <c r="C317" s="24" t="s">
        <v>497</v>
      </c>
      <c r="D317" s="15">
        <v>640662.21999999986</v>
      </c>
      <c r="E317" s="5"/>
      <c r="F317" s="81" t="s">
        <v>2417</v>
      </c>
      <c r="G317" s="41">
        <v>267.5</v>
      </c>
      <c r="H317" s="42">
        <v>2394.9989532710274</v>
      </c>
      <c r="I317" s="82">
        <v>0.15309446254071662</v>
      </c>
      <c r="J317" s="83">
        <v>771992</v>
      </c>
      <c r="K317" s="40" t="s">
        <v>2663</v>
      </c>
    </row>
    <row r="318" spans="1:11" x14ac:dyDescent="0.25">
      <c r="A318" s="67" t="s">
        <v>519</v>
      </c>
      <c r="B318" s="24" t="s">
        <v>520</v>
      </c>
      <c r="C318" s="24" t="s">
        <v>521</v>
      </c>
      <c r="D318" s="15">
        <v>1325094.7099999997</v>
      </c>
      <c r="E318" s="5"/>
      <c r="F318" s="81" t="s">
        <v>2408</v>
      </c>
      <c r="G318" s="41">
        <v>259.5</v>
      </c>
      <c r="H318" s="42">
        <v>5106.3379961464343</v>
      </c>
      <c r="I318" s="82">
        <v>0.15309446254071662</v>
      </c>
      <c r="J318" s="83">
        <v>772251.5</v>
      </c>
      <c r="K318" s="40" t="s">
        <v>2663</v>
      </c>
    </row>
    <row r="319" spans="1:11" x14ac:dyDescent="0.25">
      <c r="A319" s="67" t="s">
        <v>1378</v>
      </c>
      <c r="B319" s="24" t="s">
        <v>1379</v>
      </c>
      <c r="C319" s="24" t="s">
        <v>1363</v>
      </c>
      <c r="D319" s="15">
        <v>28457908.500000004</v>
      </c>
      <c r="E319" s="5"/>
      <c r="F319" s="81" t="s">
        <v>2003</v>
      </c>
      <c r="G319" s="41">
        <v>5913</v>
      </c>
      <c r="H319" s="42">
        <v>4812.7699137493664</v>
      </c>
      <c r="I319" s="82">
        <v>0.15297929285814904</v>
      </c>
      <c r="J319" s="83">
        <v>778164.5</v>
      </c>
      <c r="K319" s="40" t="s">
        <v>2663</v>
      </c>
    </row>
    <row r="320" spans="1:11" x14ac:dyDescent="0.25">
      <c r="A320" s="67" t="s">
        <v>392</v>
      </c>
      <c r="B320" s="24" t="s">
        <v>393</v>
      </c>
      <c r="C320" s="24" t="s">
        <v>123</v>
      </c>
      <c r="D320" s="15">
        <v>20208571.530000001</v>
      </c>
      <c r="E320" s="5"/>
      <c r="F320" s="81" t="s">
        <v>2470</v>
      </c>
      <c r="G320" s="41">
        <v>5277</v>
      </c>
      <c r="H320" s="42">
        <v>3829.5568561682776</v>
      </c>
      <c r="I320" s="82">
        <v>0.15288260799743053</v>
      </c>
      <c r="J320" s="83">
        <v>783441.5</v>
      </c>
      <c r="K320" s="40" t="s">
        <v>2663</v>
      </c>
    </row>
    <row r="321" spans="1:11" x14ac:dyDescent="0.25">
      <c r="A321" s="67" t="s">
        <v>1102</v>
      </c>
      <c r="B321" s="24" t="s">
        <v>1103</v>
      </c>
      <c r="C321" s="24" t="s">
        <v>1097</v>
      </c>
      <c r="D321" s="15">
        <v>5228569.55</v>
      </c>
      <c r="E321" s="5"/>
      <c r="F321" s="81" t="s">
        <v>2134</v>
      </c>
      <c r="G321" s="41">
        <v>832.5</v>
      </c>
      <c r="H321" s="42">
        <v>6280.5640240240236</v>
      </c>
      <c r="I321" s="82">
        <v>0.15228426395939088</v>
      </c>
      <c r="J321" s="83">
        <v>784274</v>
      </c>
      <c r="K321" s="40" t="s">
        <v>2663</v>
      </c>
    </row>
    <row r="322" spans="1:11" x14ac:dyDescent="0.25">
      <c r="A322" s="67" t="s">
        <v>264</v>
      </c>
      <c r="B322" s="24" t="s">
        <v>265</v>
      </c>
      <c r="C322" s="24" t="s">
        <v>123</v>
      </c>
      <c r="D322" s="15">
        <v>73188042.509999976</v>
      </c>
      <c r="E322" s="5"/>
      <c r="F322" s="81" t="s">
        <v>2535</v>
      </c>
      <c r="G322" s="41">
        <v>7897</v>
      </c>
      <c r="H322" s="42">
        <v>9267.8286070659706</v>
      </c>
      <c r="I322" s="82">
        <v>0.1522638223770135</v>
      </c>
      <c r="J322" s="83">
        <v>792171</v>
      </c>
      <c r="K322" s="40" t="s">
        <v>2663</v>
      </c>
    </row>
    <row r="323" spans="1:11" x14ac:dyDescent="0.25">
      <c r="A323" s="67" t="s">
        <v>1797</v>
      </c>
      <c r="B323" s="24" t="s">
        <v>1798</v>
      </c>
      <c r="C323" s="24" t="s">
        <v>902</v>
      </c>
      <c r="D323" s="15">
        <v>17946757.23</v>
      </c>
      <c r="E323" s="5"/>
      <c r="F323" s="81" t="s">
        <v>1817</v>
      </c>
      <c r="G323" s="41">
        <v>4252.5</v>
      </c>
      <c r="H323" s="42">
        <v>4220.2838871252206</v>
      </c>
      <c r="I323" s="43">
        <v>0.15215364534775314</v>
      </c>
      <c r="J323" s="83">
        <v>796423.5</v>
      </c>
      <c r="K323" s="40" t="s">
        <v>2663</v>
      </c>
    </row>
    <row r="324" spans="1:11" x14ac:dyDescent="0.25">
      <c r="A324" s="67" t="s">
        <v>970</v>
      </c>
      <c r="B324" s="24" t="s">
        <v>971</v>
      </c>
      <c r="C324" s="24" t="s">
        <v>972</v>
      </c>
      <c r="D324" s="15">
        <v>3770903.1500000004</v>
      </c>
      <c r="E324" s="5"/>
      <c r="F324" s="81" t="s">
        <v>2194</v>
      </c>
      <c r="G324" s="41">
        <v>861.25</v>
      </c>
      <c r="H324" s="42">
        <v>4378.4071407837446</v>
      </c>
      <c r="I324" s="82">
        <v>0.15183752417794971</v>
      </c>
      <c r="J324" s="83">
        <v>797284.75</v>
      </c>
      <c r="K324" s="40" t="s">
        <v>2663</v>
      </c>
    </row>
    <row r="325" spans="1:11" x14ac:dyDescent="0.25">
      <c r="A325" s="67" t="s">
        <v>1630</v>
      </c>
      <c r="B325" s="24" t="s">
        <v>1631</v>
      </c>
      <c r="C325" s="24" t="s">
        <v>1612</v>
      </c>
      <c r="D325" s="15">
        <v>7390653.1900000013</v>
      </c>
      <c r="E325" s="5"/>
      <c r="F325" s="81" t="s">
        <v>1881</v>
      </c>
      <c r="G325" s="41">
        <v>1208.5</v>
      </c>
      <c r="H325" s="42">
        <v>6115.5591146048828</v>
      </c>
      <c r="I325" s="82">
        <v>0.15164835164835164</v>
      </c>
      <c r="J325" s="83">
        <v>798493.25</v>
      </c>
      <c r="K325" s="40" t="s">
        <v>2663</v>
      </c>
    </row>
    <row r="326" spans="1:11" x14ac:dyDescent="0.25">
      <c r="A326" s="67" t="s">
        <v>1106</v>
      </c>
      <c r="B326" s="24" t="s">
        <v>1107</v>
      </c>
      <c r="C326" s="24" t="s">
        <v>1097</v>
      </c>
      <c r="D326" s="15">
        <v>1703618.42</v>
      </c>
      <c r="E326" s="5"/>
      <c r="F326" s="81" t="s">
        <v>2132</v>
      </c>
      <c r="G326" s="41">
        <v>455.5</v>
      </c>
      <c r="H326" s="42">
        <v>3740.1063007683861</v>
      </c>
      <c r="I326" s="82">
        <v>0.15130434782608695</v>
      </c>
      <c r="J326" s="83">
        <v>798948.75</v>
      </c>
      <c r="K326" s="40" t="s">
        <v>2663</v>
      </c>
    </row>
    <row r="327" spans="1:11" x14ac:dyDescent="0.25">
      <c r="A327" s="67" t="s">
        <v>1237</v>
      </c>
      <c r="B327" s="24" t="s">
        <v>1238</v>
      </c>
      <c r="C327" s="24" t="s">
        <v>1156</v>
      </c>
      <c r="D327" s="15">
        <v>18657180.179999996</v>
      </c>
      <c r="E327" s="5"/>
      <c r="F327" s="81" t="s">
        <v>2069</v>
      </c>
      <c r="G327" s="41">
        <v>2598</v>
      </c>
      <c r="H327" s="42">
        <v>7181.3626558891438</v>
      </c>
      <c r="I327" s="82">
        <v>0.15121042830540038</v>
      </c>
      <c r="J327" s="83">
        <v>801546.75</v>
      </c>
      <c r="K327" s="40" t="s">
        <v>2663</v>
      </c>
    </row>
    <row r="328" spans="1:11" x14ac:dyDescent="0.25">
      <c r="A328" s="67" t="s">
        <v>939</v>
      </c>
      <c r="B328" s="24" t="s">
        <v>940</v>
      </c>
      <c r="C328" s="24" t="s">
        <v>936</v>
      </c>
      <c r="D328" s="15">
        <v>1810525.1600000001</v>
      </c>
      <c r="E328" s="5"/>
      <c r="F328" s="81" t="s">
        <v>2209</v>
      </c>
      <c r="G328" s="41">
        <v>378.5</v>
      </c>
      <c r="H328" s="42">
        <v>4783.4218229854696</v>
      </c>
      <c r="I328" s="82">
        <v>0.15102040816326531</v>
      </c>
      <c r="J328" s="83">
        <v>801925.25</v>
      </c>
      <c r="K328" s="40" t="s">
        <v>2663</v>
      </c>
    </row>
    <row r="329" spans="1:11" x14ac:dyDescent="0.25">
      <c r="A329" s="67" t="s">
        <v>254</v>
      </c>
      <c r="B329" s="24" t="s">
        <v>255</v>
      </c>
      <c r="C329" s="24" t="s">
        <v>123</v>
      </c>
      <c r="D329" s="15">
        <v>10151130.009999998</v>
      </c>
      <c r="E329" s="5"/>
      <c r="F329" s="81" t="s">
        <v>2540</v>
      </c>
      <c r="G329" s="41">
        <v>2095.5</v>
      </c>
      <c r="H329" s="42">
        <v>4844.2519732760666</v>
      </c>
      <c r="I329" s="82">
        <v>0.15092748735244518</v>
      </c>
      <c r="J329" s="83">
        <v>804020.75</v>
      </c>
      <c r="K329" s="40" t="s">
        <v>2663</v>
      </c>
    </row>
    <row r="330" spans="1:11" x14ac:dyDescent="0.25">
      <c r="A330" s="67" t="s">
        <v>300</v>
      </c>
      <c r="B330" s="24" t="s">
        <v>301</v>
      </c>
      <c r="C330" s="24" t="s">
        <v>123</v>
      </c>
      <c r="D330" s="15">
        <v>2495715.23</v>
      </c>
      <c r="E330" s="5"/>
      <c r="F330" s="81" t="s">
        <v>2516</v>
      </c>
      <c r="G330" s="41">
        <v>1473</v>
      </c>
      <c r="H330" s="42">
        <v>1694.3076917854719</v>
      </c>
      <c r="I330" s="82">
        <v>0.15020697811945594</v>
      </c>
      <c r="J330" s="83">
        <v>805493.75</v>
      </c>
      <c r="K330" s="40" t="s">
        <v>2663</v>
      </c>
    </row>
    <row r="331" spans="1:11" x14ac:dyDescent="0.25">
      <c r="A331" s="67" t="s">
        <v>164</v>
      </c>
      <c r="B331" s="24" t="s">
        <v>165</v>
      </c>
      <c r="C331" s="24" t="s">
        <v>123</v>
      </c>
      <c r="D331" s="15">
        <v>7695460.9100000001</v>
      </c>
      <c r="E331" s="5"/>
      <c r="F331" s="81" t="s">
        <v>2585</v>
      </c>
      <c r="G331" s="41">
        <v>3279.5</v>
      </c>
      <c r="H331" s="42">
        <v>2346.5348101844793</v>
      </c>
      <c r="I331" s="82">
        <v>0.15014852822036187</v>
      </c>
      <c r="J331" s="83">
        <v>808773.25</v>
      </c>
      <c r="K331" s="40" t="s">
        <v>2663</v>
      </c>
    </row>
    <row r="332" spans="1:11" x14ac:dyDescent="0.25">
      <c r="A332" s="67" t="s">
        <v>1434</v>
      </c>
      <c r="B332" s="24" t="s">
        <v>1435</v>
      </c>
      <c r="C332" s="24" t="s">
        <v>1436</v>
      </c>
      <c r="D332" s="15">
        <v>1231265.72</v>
      </c>
      <c r="E332" s="5"/>
      <c r="F332" s="81" t="s">
        <v>1976</v>
      </c>
      <c r="G332" s="41">
        <v>193</v>
      </c>
      <c r="H332" s="42">
        <v>6379.6151295336786</v>
      </c>
      <c r="I332" s="82">
        <v>0.15</v>
      </c>
      <c r="J332" s="83">
        <v>808966.25</v>
      </c>
      <c r="K332" s="40" t="s">
        <v>2663</v>
      </c>
    </row>
    <row r="333" spans="1:11" x14ac:dyDescent="0.25">
      <c r="A333" s="67" t="s">
        <v>1452</v>
      </c>
      <c r="B333" s="24" t="s">
        <v>1453</v>
      </c>
      <c r="C333" s="24" t="s">
        <v>1449</v>
      </c>
      <c r="D333" s="15">
        <v>53902.34</v>
      </c>
      <c r="E333" s="5"/>
      <c r="F333" s="81" t="s">
        <v>1968</v>
      </c>
      <c r="G333" s="41">
        <v>55.5</v>
      </c>
      <c r="H333" s="42">
        <v>971.21333333333325</v>
      </c>
      <c r="I333" s="82">
        <v>0.15</v>
      </c>
      <c r="J333" s="83">
        <v>809021.75</v>
      </c>
      <c r="K333" s="40" t="s">
        <v>2663</v>
      </c>
    </row>
    <row r="334" spans="1:11" x14ac:dyDescent="0.25">
      <c r="A334" s="67" t="s">
        <v>1658</v>
      </c>
      <c r="B334" s="24" t="s">
        <v>1659</v>
      </c>
      <c r="C334" s="24" t="s">
        <v>1638</v>
      </c>
      <c r="D334" s="15">
        <v>407569.80999999994</v>
      </c>
      <c r="E334" s="5"/>
      <c r="F334" s="81" t="s">
        <v>1868</v>
      </c>
      <c r="G334" s="41">
        <v>175.5</v>
      </c>
      <c r="H334" s="42">
        <v>2322.3350997150992</v>
      </c>
      <c r="I334" s="82">
        <v>0.14977973568281938</v>
      </c>
      <c r="J334" s="83">
        <v>809197.25</v>
      </c>
      <c r="K334" s="40" t="s">
        <v>2663</v>
      </c>
    </row>
    <row r="335" spans="1:11" x14ac:dyDescent="0.25">
      <c r="A335" s="67" t="s">
        <v>400</v>
      </c>
      <c r="B335" s="24" t="s">
        <v>401</v>
      </c>
      <c r="C335" s="24" t="s">
        <v>123</v>
      </c>
      <c r="D335" s="15">
        <v>6407662.7999999998</v>
      </c>
      <c r="E335" s="5"/>
      <c r="F335" s="81" t="s">
        <v>2466</v>
      </c>
      <c r="G335" s="41">
        <v>1858.5</v>
      </c>
      <c r="H335" s="42">
        <v>3447.7604519774009</v>
      </c>
      <c r="I335" s="82">
        <v>0.14967996061053668</v>
      </c>
      <c r="J335" s="83">
        <v>811055.75</v>
      </c>
      <c r="K335" s="40" t="s">
        <v>2663</v>
      </c>
    </row>
    <row r="336" spans="1:11" x14ac:dyDescent="0.25">
      <c r="A336" s="67" t="s">
        <v>819</v>
      </c>
      <c r="B336" s="24" t="s">
        <v>820</v>
      </c>
      <c r="C336" s="24" t="s">
        <v>803</v>
      </c>
      <c r="D336" s="15">
        <v>1845563.04</v>
      </c>
      <c r="E336" s="5"/>
      <c r="F336" s="81" t="s">
        <v>2267</v>
      </c>
      <c r="G336" s="41">
        <v>376</v>
      </c>
      <c r="H336" s="42">
        <v>4908.4123404255324</v>
      </c>
      <c r="I336" s="82">
        <v>0.14942528735632185</v>
      </c>
      <c r="J336" s="83">
        <v>811431.75</v>
      </c>
      <c r="K336" s="40" t="s">
        <v>2663</v>
      </c>
    </row>
    <row r="337" spans="1:11" x14ac:dyDescent="0.25">
      <c r="A337" s="67" t="s">
        <v>210</v>
      </c>
      <c r="B337" s="24" t="s">
        <v>211</v>
      </c>
      <c r="C337" s="24" t="s">
        <v>123</v>
      </c>
      <c r="D337" s="15">
        <v>6504469.8999999994</v>
      </c>
      <c r="E337" s="5"/>
      <c r="F337" s="81" t="s">
        <v>2562</v>
      </c>
      <c r="G337" s="41">
        <v>2334</v>
      </c>
      <c r="H337" s="42">
        <v>2786.8337189374461</v>
      </c>
      <c r="I337" s="82">
        <v>0.14916666666666667</v>
      </c>
      <c r="J337" s="83">
        <v>813765.75</v>
      </c>
      <c r="K337" s="40" t="s">
        <v>2663</v>
      </c>
    </row>
    <row r="338" spans="1:11" x14ac:dyDescent="0.25">
      <c r="A338" s="67" t="s">
        <v>1479</v>
      </c>
      <c r="B338" s="24" t="s">
        <v>1480</v>
      </c>
      <c r="C338" s="24" t="s">
        <v>1462</v>
      </c>
      <c r="D338" s="15">
        <v>96876.810000000012</v>
      </c>
      <c r="E338" s="5"/>
      <c r="F338" s="81" t="s">
        <v>1955</v>
      </c>
      <c r="G338" s="41">
        <v>70</v>
      </c>
      <c r="H338" s="42">
        <v>1383.9544285714287</v>
      </c>
      <c r="I338" s="82">
        <v>0.14912280701754385</v>
      </c>
      <c r="J338" s="83">
        <v>813835.75</v>
      </c>
      <c r="K338" s="40" t="s">
        <v>2663</v>
      </c>
    </row>
    <row r="339" spans="1:11" x14ac:dyDescent="0.25">
      <c r="A339" s="67" t="s">
        <v>1471</v>
      </c>
      <c r="B339" s="24" t="s">
        <v>1472</v>
      </c>
      <c r="C339" s="24" t="s">
        <v>1462</v>
      </c>
      <c r="D339" s="15">
        <v>1603988.8399999999</v>
      </c>
      <c r="E339" s="5"/>
      <c r="F339" s="81" t="s">
        <v>1959</v>
      </c>
      <c r="G339" s="41">
        <v>530</v>
      </c>
      <c r="H339" s="42">
        <v>3026.394037735849</v>
      </c>
      <c r="I339" s="82">
        <v>0.14879999999999999</v>
      </c>
      <c r="J339" s="83">
        <v>814365.75</v>
      </c>
      <c r="K339" s="40" t="s">
        <v>2663</v>
      </c>
    </row>
    <row r="340" spans="1:11" x14ac:dyDescent="0.25">
      <c r="A340" s="67" t="s">
        <v>54</v>
      </c>
      <c r="B340" s="24" t="s">
        <v>55</v>
      </c>
      <c r="C340" s="24" t="s">
        <v>53</v>
      </c>
      <c r="D340" s="15">
        <v>8069847.7199999997</v>
      </c>
      <c r="E340" s="5"/>
      <c r="F340" s="81" t="s">
        <v>2637</v>
      </c>
      <c r="G340" s="41">
        <v>1586.25</v>
      </c>
      <c r="H340" s="42">
        <v>5087.3744491725765</v>
      </c>
      <c r="I340" s="82">
        <v>0.14840579710144927</v>
      </c>
      <c r="J340" s="83">
        <v>815952</v>
      </c>
      <c r="K340" s="40" t="s">
        <v>2663</v>
      </c>
    </row>
    <row r="341" spans="1:11" x14ac:dyDescent="0.25">
      <c r="A341" s="67" t="s">
        <v>1662</v>
      </c>
      <c r="B341" s="24" t="s">
        <v>1663</v>
      </c>
      <c r="C341" s="24" t="s">
        <v>1638</v>
      </c>
      <c r="D341" s="15">
        <v>13118949.289999997</v>
      </c>
      <c r="E341" s="5"/>
      <c r="F341" s="81" t="s">
        <v>1866</v>
      </c>
      <c r="G341" s="41">
        <v>3003.5</v>
      </c>
      <c r="H341" s="42">
        <v>4367.8872282337261</v>
      </c>
      <c r="I341" s="82">
        <v>0.14833333333333334</v>
      </c>
      <c r="J341" s="83">
        <v>818955.5</v>
      </c>
      <c r="K341" s="40" t="s">
        <v>2663</v>
      </c>
    </row>
    <row r="342" spans="1:11" x14ac:dyDescent="0.25">
      <c r="A342" s="67" t="s">
        <v>1765</v>
      </c>
      <c r="B342" s="24" t="s">
        <v>1766</v>
      </c>
      <c r="C342" s="24" t="s">
        <v>1764</v>
      </c>
      <c r="D342" s="15">
        <v>2225055.79</v>
      </c>
      <c r="E342" s="5"/>
      <c r="F342" s="81" t="s">
        <v>2431</v>
      </c>
      <c r="G342" s="41">
        <v>328</v>
      </c>
      <c r="H342" s="42">
        <v>6783.706676829268</v>
      </c>
      <c r="I342" s="43">
        <v>0.14825581395348839</v>
      </c>
      <c r="J342" s="83">
        <v>819283.5</v>
      </c>
      <c r="K342" s="40" t="s">
        <v>2663</v>
      </c>
    </row>
    <row r="343" spans="1:11" x14ac:dyDescent="0.25">
      <c r="A343" s="67" t="s">
        <v>597</v>
      </c>
      <c r="B343" s="24" t="s">
        <v>598</v>
      </c>
      <c r="C343" s="24" t="s">
        <v>572</v>
      </c>
      <c r="D343" s="15">
        <v>2417759.7999999998</v>
      </c>
      <c r="E343" s="5"/>
      <c r="F343" s="81" t="s">
        <v>2372</v>
      </c>
      <c r="G343" s="41">
        <v>354</v>
      </c>
      <c r="H343" s="42">
        <v>6829.8299435028239</v>
      </c>
      <c r="I343" s="82">
        <v>0.14822546972860126</v>
      </c>
      <c r="J343" s="83">
        <v>819637.5</v>
      </c>
      <c r="K343" s="40" t="s">
        <v>2663</v>
      </c>
    </row>
    <row r="344" spans="1:11" x14ac:dyDescent="0.25">
      <c r="A344" s="67" t="s">
        <v>1020</v>
      </c>
      <c r="B344" s="24" t="s">
        <v>1021</v>
      </c>
      <c r="C344" s="24" t="s">
        <v>1019</v>
      </c>
      <c r="D344" s="15">
        <v>1488068.8400000003</v>
      </c>
      <c r="E344" s="5"/>
      <c r="F344" s="81" t="s">
        <v>2171</v>
      </c>
      <c r="G344" s="41">
        <v>597</v>
      </c>
      <c r="H344" s="42">
        <v>2492.5776214405364</v>
      </c>
      <c r="I344" s="82">
        <v>0.14814814814814814</v>
      </c>
      <c r="J344" s="83">
        <v>820234.5</v>
      </c>
      <c r="K344" s="40" t="s">
        <v>2663</v>
      </c>
    </row>
    <row r="345" spans="1:11" x14ac:dyDescent="0.25">
      <c r="A345" s="67" t="s">
        <v>1118</v>
      </c>
      <c r="B345" s="24" t="s">
        <v>1119</v>
      </c>
      <c r="C345" s="24" t="s">
        <v>1094</v>
      </c>
      <c r="D345" s="15">
        <v>7838211.5999999987</v>
      </c>
      <c r="E345" s="5"/>
      <c r="F345" s="81" t="s">
        <v>2126</v>
      </c>
      <c r="G345" s="41">
        <v>2163</v>
      </c>
      <c r="H345" s="42">
        <v>3623.7686546463237</v>
      </c>
      <c r="I345" s="82">
        <v>0.14807765511990864</v>
      </c>
      <c r="J345" s="83">
        <v>822397.5</v>
      </c>
      <c r="K345" s="40" t="s">
        <v>2663</v>
      </c>
    </row>
    <row r="346" spans="1:11" x14ac:dyDescent="0.25">
      <c r="A346" s="67" t="s">
        <v>1762</v>
      </c>
      <c r="B346" s="24" t="s">
        <v>1763</v>
      </c>
      <c r="C346" s="24" t="s">
        <v>1764</v>
      </c>
      <c r="D346" s="15">
        <v>6353073.7600000007</v>
      </c>
      <c r="E346" s="5"/>
      <c r="F346" s="81" t="s">
        <v>2432</v>
      </c>
      <c r="G346" s="41">
        <v>1208.5</v>
      </c>
      <c r="H346" s="42">
        <v>5256.9911129499387</v>
      </c>
      <c r="I346" s="43">
        <v>0.14786585365853658</v>
      </c>
      <c r="J346" s="83">
        <v>823606</v>
      </c>
      <c r="K346" s="40" t="s">
        <v>2663</v>
      </c>
    </row>
    <row r="347" spans="1:11" x14ac:dyDescent="0.25">
      <c r="A347" s="67" t="s">
        <v>979</v>
      </c>
      <c r="B347" s="24" t="s">
        <v>980</v>
      </c>
      <c r="C347" s="24" t="s">
        <v>976</v>
      </c>
      <c r="D347" s="15">
        <v>500183.52</v>
      </c>
      <c r="E347" s="5"/>
      <c r="F347" s="81" t="s">
        <v>2191</v>
      </c>
      <c r="G347" s="41">
        <v>153.5</v>
      </c>
      <c r="H347" s="42">
        <v>3258.5245602605864</v>
      </c>
      <c r="I347" s="82">
        <v>0.14778325123152711</v>
      </c>
      <c r="J347" s="83">
        <v>823759.5</v>
      </c>
      <c r="K347" s="40" t="s">
        <v>2663</v>
      </c>
    </row>
    <row r="348" spans="1:11" x14ac:dyDescent="0.25">
      <c r="A348" s="67" t="s">
        <v>1211</v>
      </c>
      <c r="B348" s="24" t="s">
        <v>1212</v>
      </c>
      <c r="C348" s="24" t="s">
        <v>1156</v>
      </c>
      <c r="D348" s="15">
        <v>140750.69</v>
      </c>
      <c r="E348" s="5"/>
      <c r="F348" s="81" t="s">
        <v>2082</v>
      </c>
      <c r="G348" s="41">
        <v>154.5</v>
      </c>
      <c r="H348" s="42">
        <v>911.00770226537213</v>
      </c>
      <c r="I348" s="82">
        <v>0.14754098360655737</v>
      </c>
      <c r="J348" s="83">
        <v>823914</v>
      </c>
      <c r="K348" s="40" t="s">
        <v>2663</v>
      </c>
    </row>
    <row r="349" spans="1:11" x14ac:dyDescent="0.25">
      <c r="A349" s="67" t="s">
        <v>270</v>
      </c>
      <c r="B349" s="24" t="s">
        <v>271</v>
      </c>
      <c r="C349" s="24" t="s">
        <v>123</v>
      </c>
      <c r="D349" s="15">
        <v>17209083.280000001</v>
      </c>
      <c r="E349" s="5"/>
      <c r="F349" s="81" t="s">
        <v>2532</v>
      </c>
      <c r="G349" s="41">
        <v>4399.5</v>
      </c>
      <c r="H349" s="42">
        <v>3911.5997908853283</v>
      </c>
      <c r="I349" s="82">
        <v>0.14629289215686275</v>
      </c>
      <c r="J349" s="83">
        <v>828313.5</v>
      </c>
      <c r="K349" s="40" t="s">
        <v>2663</v>
      </c>
    </row>
    <row r="350" spans="1:11" x14ac:dyDescent="0.25">
      <c r="A350" s="67" t="s">
        <v>346</v>
      </c>
      <c r="B350" s="24" t="s">
        <v>347</v>
      </c>
      <c r="C350" s="24" t="s">
        <v>123</v>
      </c>
      <c r="D350" s="15">
        <v>500855.02</v>
      </c>
      <c r="E350" s="5"/>
      <c r="F350" s="81" t="s">
        <v>2493</v>
      </c>
      <c r="G350" s="41">
        <v>227</v>
      </c>
      <c r="H350" s="42">
        <v>2206.4097797356831</v>
      </c>
      <c r="I350" s="82">
        <v>0.14590747330960854</v>
      </c>
      <c r="J350" s="83">
        <v>828540.5</v>
      </c>
      <c r="K350" s="40" t="s">
        <v>2663</v>
      </c>
    </row>
    <row r="351" spans="1:11" x14ac:dyDescent="0.25">
      <c r="A351" s="67" t="s">
        <v>1028</v>
      </c>
      <c r="B351" s="24" t="s">
        <v>1029</v>
      </c>
      <c r="C351" s="24" t="s">
        <v>1022</v>
      </c>
      <c r="D351" s="15">
        <v>1004653.71</v>
      </c>
      <c r="E351" s="5"/>
      <c r="F351" s="81" t="s">
        <v>2168</v>
      </c>
      <c r="G351" s="41">
        <v>168.5</v>
      </c>
      <c r="H351" s="42">
        <v>5962.3365578635012</v>
      </c>
      <c r="I351" s="82">
        <v>0.145748987854251</v>
      </c>
      <c r="J351" s="83">
        <v>828709</v>
      </c>
      <c r="K351" s="40" t="s">
        <v>2663</v>
      </c>
    </row>
    <row r="352" spans="1:11" x14ac:dyDescent="0.25">
      <c r="A352" s="67" t="s">
        <v>857</v>
      </c>
      <c r="B352" s="24" t="s">
        <v>858</v>
      </c>
      <c r="C352" s="24" t="s">
        <v>854</v>
      </c>
      <c r="D352" s="15">
        <v>213508.24</v>
      </c>
      <c r="E352" s="5"/>
      <c r="F352" s="81" t="s">
        <v>2250</v>
      </c>
      <c r="G352" s="41">
        <v>88.5</v>
      </c>
      <c r="H352" s="42">
        <v>2412.522485875706</v>
      </c>
      <c r="I352" s="82">
        <v>0.14563106796116504</v>
      </c>
      <c r="J352" s="83">
        <v>828797.5</v>
      </c>
      <c r="K352" s="40" t="s">
        <v>2663</v>
      </c>
    </row>
    <row r="353" spans="1:11" x14ac:dyDescent="0.25">
      <c r="A353" s="67" t="s">
        <v>606</v>
      </c>
      <c r="B353" s="24" t="s">
        <v>607</v>
      </c>
      <c r="C353" s="24" t="s">
        <v>601</v>
      </c>
      <c r="D353" s="15">
        <v>1204202.92</v>
      </c>
      <c r="E353" s="5"/>
      <c r="F353" s="81" t="s">
        <v>2368</v>
      </c>
      <c r="G353" s="41">
        <v>238</v>
      </c>
      <c r="H353" s="42">
        <v>5059.6761344537808</v>
      </c>
      <c r="I353" s="82">
        <v>0.14545454545454545</v>
      </c>
      <c r="J353" s="83">
        <v>829035.5</v>
      </c>
      <c r="K353" s="40" t="s">
        <v>2663</v>
      </c>
    </row>
    <row r="354" spans="1:11" x14ac:dyDescent="0.25">
      <c r="A354" s="67" t="s">
        <v>396</v>
      </c>
      <c r="B354" s="24" t="s">
        <v>397</v>
      </c>
      <c r="C354" s="24" t="s">
        <v>123</v>
      </c>
      <c r="D354" s="15">
        <v>9235968.0999999996</v>
      </c>
      <c r="E354" s="5"/>
      <c r="F354" s="81" t="s">
        <v>2468</v>
      </c>
      <c r="G354" s="41">
        <v>2618</v>
      </c>
      <c r="H354" s="42">
        <v>3527.8716959511075</v>
      </c>
      <c r="I354" s="82">
        <v>0.14506457564575645</v>
      </c>
      <c r="J354" s="83">
        <v>831653.5</v>
      </c>
      <c r="K354" s="40" t="s">
        <v>2663</v>
      </c>
    </row>
    <row r="355" spans="1:11" x14ac:dyDescent="0.25">
      <c r="A355" s="57">
        <v>7016901090000</v>
      </c>
      <c r="B355" s="24" t="s">
        <v>2676</v>
      </c>
      <c r="C355" s="24" t="s">
        <v>123</v>
      </c>
      <c r="D355" s="15">
        <v>13731406.83</v>
      </c>
      <c r="E355" s="5"/>
      <c r="F355" s="64">
        <v>170140006135</v>
      </c>
      <c r="G355" s="41">
        <v>575.5</v>
      </c>
      <c r="H355" s="42">
        <v>23859.95973935708</v>
      </c>
      <c r="I355" s="82">
        <v>0.14510000000000001</v>
      </c>
      <c r="J355" s="83">
        <v>832229</v>
      </c>
      <c r="K355" s="40" t="s">
        <v>2663</v>
      </c>
    </row>
    <row r="356" spans="1:11" x14ac:dyDescent="0.25">
      <c r="A356" s="67" t="s">
        <v>871</v>
      </c>
      <c r="B356" s="24" t="s">
        <v>872</v>
      </c>
      <c r="C356" s="24" t="s">
        <v>854</v>
      </c>
      <c r="D356" s="15">
        <v>3966188.29</v>
      </c>
      <c r="E356" s="5"/>
      <c r="F356" s="81" t="s">
        <v>2243</v>
      </c>
      <c r="G356" s="41">
        <v>550</v>
      </c>
      <c r="H356" s="42">
        <v>7211.2514363636365</v>
      </c>
      <c r="I356" s="82">
        <v>0.14471780028943559</v>
      </c>
      <c r="J356" s="83">
        <v>832779</v>
      </c>
      <c r="K356" s="40" t="s">
        <v>2663</v>
      </c>
    </row>
    <row r="357" spans="1:11" x14ac:dyDescent="0.25">
      <c r="A357" s="67" t="s">
        <v>1458</v>
      </c>
      <c r="B357" s="24" t="s">
        <v>1459</v>
      </c>
      <c r="C357" s="24" t="s">
        <v>1449</v>
      </c>
      <c r="D357" s="15">
        <v>719157.2</v>
      </c>
      <c r="E357" s="5"/>
      <c r="F357" s="81" t="s">
        <v>1965</v>
      </c>
      <c r="G357" s="41">
        <v>468</v>
      </c>
      <c r="H357" s="42">
        <v>1536.6606837606837</v>
      </c>
      <c r="I357" s="82">
        <v>0.14446227929373998</v>
      </c>
      <c r="J357" s="83">
        <v>833247</v>
      </c>
      <c r="K357" s="40" t="s">
        <v>2663</v>
      </c>
    </row>
    <row r="358" spans="1:11" x14ac:dyDescent="0.25">
      <c r="A358" s="67" t="s">
        <v>1250</v>
      </c>
      <c r="B358" s="24" t="s">
        <v>1251</v>
      </c>
      <c r="C358" s="24" t="s">
        <v>1247</v>
      </c>
      <c r="D358" s="15">
        <v>868799.92999999982</v>
      </c>
      <c r="E358" s="5"/>
      <c r="F358" s="81" t="s">
        <v>2063</v>
      </c>
      <c r="G358" s="41">
        <v>607.5</v>
      </c>
      <c r="H358" s="42">
        <v>1430.1233415637857</v>
      </c>
      <c r="I358" s="82">
        <v>0.14445828144458281</v>
      </c>
      <c r="J358" s="83">
        <v>833854.5</v>
      </c>
      <c r="K358" s="40" t="s">
        <v>2663</v>
      </c>
    </row>
    <row r="359" spans="1:11" x14ac:dyDescent="0.25">
      <c r="A359" s="67" t="s">
        <v>248</v>
      </c>
      <c r="B359" s="24" t="s">
        <v>249</v>
      </c>
      <c r="C359" s="24" t="s">
        <v>123</v>
      </c>
      <c r="D359" s="15">
        <v>26246829.229999997</v>
      </c>
      <c r="E359" s="5"/>
      <c r="F359" s="81" t="s">
        <v>2543</v>
      </c>
      <c r="G359" s="41">
        <v>3111</v>
      </c>
      <c r="H359" s="42">
        <v>8436.7821375763415</v>
      </c>
      <c r="I359" s="82">
        <v>0.14405405405405405</v>
      </c>
      <c r="J359" s="83">
        <v>836965.5</v>
      </c>
      <c r="K359" s="40" t="s">
        <v>2663</v>
      </c>
    </row>
    <row r="360" spans="1:11" x14ac:dyDescent="0.25">
      <c r="A360" s="67" t="s">
        <v>1135</v>
      </c>
      <c r="B360" s="24" t="s">
        <v>1136</v>
      </c>
      <c r="C360" s="24" t="s">
        <v>1137</v>
      </c>
      <c r="D360" s="15">
        <v>1961533.6399999997</v>
      </c>
      <c r="E360" s="5"/>
      <c r="F360" s="81" t="s">
        <v>2118</v>
      </c>
      <c r="G360" s="41">
        <v>709.5</v>
      </c>
      <c r="H360" s="42">
        <v>2764.6703875968988</v>
      </c>
      <c r="I360" s="82">
        <v>0.14398943196829592</v>
      </c>
      <c r="J360" s="83">
        <v>837675</v>
      </c>
      <c r="K360" s="40" t="s">
        <v>2663</v>
      </c>
    </row>
    <row r="361" spans="1:11" x14ac:dyDescent="0.25">
      <c r="A361" s="67" t="s">
        <v>700</v>
      </c>
      <c r="B361" s="24" t="s">
        <v>701</v>
      </c>
      <c r="C361" s="24" t="s">
        <v>689</v>
      </c>
      <c r="D361" s="15">
        <v>2606853.8200000003</v>
      </c>
      <c r="E361" s="5"/>
      <c r="F361" s="81" t="s">
        <v>2323</v>
      </c>
      <c r="G361" s="41">
        <v>800.5</v>
      </c>
      <c r="H361" s="42">
        <v>3256.5319425359153</v>
      </c>
      <c r="I361" s="82">
        <v>0.14301801801801803</v>
      </c>
      <c r="J361" s="83">
        <v>838475.5</v>
      </c>
      <c r="K361" s="40" t="s">
        <v>2663</v>
      </c>
    </row>
    <row r="362" spans="1:11" x14ac:dyDescent="0.25">
      <c r="A362" s="67" t="s">
        <v>912</v>
      </c>
      <c r="B362" s="24" t="s">
        <v>913</v>
      </c>
      <c r="C362" s="24" t="s">
        <v>903</v>
      </c>
      <c r="D362" s="15">
        <v>814121.29</v>
      </c>
      <c r="E362" s="5"/>
      <c r="F362" s="81" t="s">
        <v>2221</v>
      </c>
      <c r="G362" s="41">
        <v>98.5</v>
      </c>
      <c r="H362" s="42">
        <v>8265.1907614213196</v>
      </c>
      <c r="I362" s="82">
        <v>0.14285714285714285</v>
      </c>
      <c r="J362" s="83">
        <v>838574</v>
      </c>
      <c r="K362" s="40" t="s">
        <v>2663</v>
      </c>
    </row>
    <row r="363" spans="1:11" x14ac:dyDescent="0.25">
      <c r="A363" s="67" t="s">
        <v>991</v>
      </c>
      <c r="B363" s="24" t="s">
        <v>992</v>
      </c>
      <c r="C363" s="24" t="s">
        <v>976</v>
      </c>
      <c r="D363" s="15">
        <v>3008888.7299999995</v>
      </c>
      <c r="E363" s="5"/>
      <c r="F363" s="81" t="s">
        <v>2185</v>
      </c>
      <c r="G363" s="41">
        <v>915</v>
      </c>
      <c r="H363" s="42">
        <v>3288.402983606557</v>
      </c>
      <c r="I363" s="82">
        <v>0.14258734655335223</v>
      </c>
      <c r="J363" s="83">
        <v>839489</v>
      </c>
      <c r="K363" s="40" t="s">
        <v>2663</v>
      </c>
    </row>
    <row r="364" spans="1:11" x14ac:dyDescent="0.25">
      <c r="A364" s="67" t="s">
        <v>659</v>
      </c>
      <c r="B364" s="24" t="s">
        <v>660</v>
      </c>
      <c r="C364" s="24" t="s">
        <v>661</v>
      </c>
      <c r="D364" s="15">
        <v>2152069.8899999997</v>
      </c>
      <c r="E364" s="5"/>
      <c r="F364" s="81" t="s">
        <v>2343</v>
      </c>
      <c r="G364" s="41">
        <v>1570</v>
      </c>
      <c r="H364" s="42">
        <v>1370.7451528662418</v>
      </c>
      <c r="I364" s="82">
        <v>0.14157303370786517</v>
      </c>
      <c r="J364" s="83">
        <v>841059</v>
      </c>
      <c r="K364" s="40" t="s">
        <v>2663</v>
      </c>
    </row>
    <row r="365" spans="1:11" x14ac:dyDescent="0.25">
      <c r="A365" s="67" t="s">
        <v>981</v>
      </c>
      <c r="B365" s="24" t="s">
        <v>982</v>
      </c>
      <c r="C365" s="24" t="s">
        <v>976</v>
      </c>
      <c r="D365" s="15">
        <v>330649.64999999997</v>
      </c>
      <c r="E365" s="5"/>
      <c r="F365" s="81" t="s">
        <v>2190</v>
      </c>
      <c r="G365" s="41">
        <v>65</v>
      </c>
      <c r="H365" s="42">
        <v>5086.9176923076921</v>
      </c>
      <c r="I365" s="82">
        <v>0.14084507042253522</v>
      </c>
      <c r="J365" s="83">
        <v>841124</v>
      </c>
      <c r="K365" s="40" t="s">
        <v>2663</v>
      </c>
    </row>
    <row r="366" spans="1:11" x14ac:dyDescent="0.25">
      <c r="A366" s="67" t="s">
        <v>1042</v>
      </c>
      <c r="B366" s="24" t="s">
        <v>1043</v>
      </c>
      <c r="C366" s="24" t="s">
        <v>1022</v>
      </c>
      <c r="D366" s="15">
        <v>2775802.85</v>
      </c>
      <c r="E366" s="5"/>
      <c r="F366" s="81" t="s">
        <v>2161</v>
      </c>
      <c r="G366" s="41">
        <v>360.5</v>
      </c>
      <c r="H366" s="42">
        <v>7699.8692094313456</v>
      </c>
      <c r="I366" s="82">
        <v>0.14065510597302505</v>
      </c>
      <c r="J366" s="83">
        <v>841484.5</v>
      </c>
      <c r="K366" s="40" t="s">
        <v>2663</v>
      </c>
    </row>
    <row r="367" spans="1:11" x14ac:dyDescent="0.25">
      <c r="A367" s="67" t="s">
        <v>1098</v>
      </c>
      <c r="B367" s="24" t="s">
        <v>1099</v>
      </c>
      <c r="C367" s="24" t="s">
        <v>1097</v>
      </c>
      <c r="D367" s="15">
        <v>3614620.0700000003</v>
      </c>
      <c r="E367" s="5"/>
      <c r="F367" s="81" t="s">
        <v>2136</v>
      </c>
      <c r="G367" s="41">
        <v>900.5</v>
      </c>
      <c r="H367" s="42">
        <v>4014.0145141588009</v>
      </c>
      <c r="I367" s="82">
        <v>0.14054600606673406</v>
      </c>
      <c r="J367" s="83">
        <v>842385</v>
      </c>
      <c r="K367" s="40" t="s">
        <v>2663</v>
      </c>
    </row>
    <row r="368" spans="1:11" x14ac:dyDescent="0.25">
      <c r="A368" s="67" t="s">
        <v>1486</v>
      </c>
      <c r="B368" s="24" t="s">
        <v>1487</v>
      </c>
      <c r="C368" s="24" t="s">
        <v>1483</v>
      </c>
      <c r="D368" s="15">
        <v>2785779</v>
      </c>
      <c r="E368" s="5"/>
      <c r="F368" s="81" t="s">
        <v>1952</v>
      </c>
      <c r="G368" s="41">
        <v>728</v>
      </c>
      <c r="H368" s="42">
        <v>3826.6195054945056</v>
      </c>
      <c r="I368" s="82">
        <v>0.14054054054054055</v>
      </c>
      <c r="J368" s="83">
        <v>843113</v>
      </c>
      <c r="K368" s="40" t="s">
        <v>2663</v>
      </c>
    </row>
    <row r="369" spans="1:11" x14ac:dyDescent="0.25">
      <c r="A369" s="67" t="s">
        <v>793</v>
      </c>
      <c r="B369" s="24" t="s">
        <v>794</v>
      </c>
      <c r="C369" s="24" t="s">
        <v>718</v>
      </c>
      <c r="D369" s="15">
        <v>1327431.3199999998</v>
      </c>
      <c r="E369" s="5"/>
      <c r="F369" s="81" t="s">
        <v>2277</v>
      </c>
      <c r="G369" s="41">
        <v>1243</v>
      </c>
      <c r="H369" s="42">
        <v>1067.9254384553499</v>
      </c>
      <c r="I369" s="82">
        <v>0.14037192561487702</v>
      </c>
      <c r="J369" s="83">
        <v>844356</v>
      </c>
      <c r="K369" s="40" t="s">
        <v>2663</v>
      </c>
    </row>
    <row r="370" spans="1:11" x14ac:dyDescent="0.25">
      <c r="A370" s="67" t="s">
        <v>1124</v>
      </c>
      <c r="B370" s="24" t="s">
        <v>1125</v>
      </c>
      <c r="C370" s="24" t="s">
        <v>1094</v>
      </c>
      <c r="D370" s="15">
        <v>1381418.08</v>
      </c>
      <c r="E370" s="5"/>
      <c r="F370" s="81" t="s">
        <v>2123</v>
      </c>
      <c r="G370" s="41">
        <v>277.5</v>
      </c>
      <c r="H370" s="42">
        <v>4978.0831711711717</v>
      </c>
      <c r="I370" s="82">
        <v>0.13915857605177995</v>
      </c>
      <c r="J370" s="83">
        <v>844633.5</v>
      </c>
      <c r="K370" s="40" t="s">
        <v>2663</v>
      </c>
    </row>
    <row r="371" spans="1:11" x14ac:dyDescent="0.25">
      <c r="A371" s="67" t="s">
        <v>1044</v>
      </c>
      <c r="B371" s="24" t="s">
        <v>1045</v>
      </c>
      <c r="C371" s="24" t="s">
        <v>1046</v>
      </c>
      <c r="D371" s="15">
        <v>710485.23999999987</v>
      </c>
      <c r="E371" s="5"/>
      <c r="F371" s="81" t="s">
        <v>2160</v>
      </c>
      <c r="G371" s="41">
        <v>81</v>
      </c>
      <c r="H371" s="42">
        <v>8771.4227160493811</v>
      </c>
      <c r="I371" s="82">
        <v>0.1391304347826087</v>
      </c>
      <c r="J371" s="83">
        <v>844714.5</v>
      </c>
      <c r="K371" s="40" t="s">
        <v>2663</v>
      </c>
    </row>
    <row r="372" spans="1:11" x14ac:dyDescent="0.25">
      <c r="A372" s="67" t="s">
        <v>1294</v>
      </c>
      <c r="B372" s="24" t="s">
        <v>1295</v>
      </c>
      <c r="C372" s="24" t="s">
        <v>1247</v>
      </c>
      <c r="D372" s="15">
        <v>1856528.5999999996</v>
      </c>
      <c r="E372" s="5"/>
      <c r="F372" s="81" t="s">
        <v>2041</v>
      </c>
      <c r="G372" s="41">
        <v>503.5</v>
      </c>
      <c r="H372" s="42">
        <v>3687.2464746772584</v>
      </c>
      <c r="I372" s="82">
        <v>0.13898305084745763</v>
      </c>
      <c r="J372" s="83">
        <v>845218</v>
      </c>
      <c r="K372" s="40" t="s">
        <v>2663</v>
      </c>
    </row>
    <row r="373" spans="1:11" x14ac:dyDescent="0.25">
      <c r="A373" s="67" t="s">
        <v>424</v>
      </c>
      <c r="B373" s="24" t="s">
        <v>425</v>
      </c>
      <c r="C373" s="24" t="s">
        <v>408</v>
      </c>
      <c r="D373" s="15">
        <v>442096.79000000004</v>
      </c>
      <c r="E373" s="5"/>
      <c r="F373" s="81" t="s">
        <v>2455</v>
      </c>
      <c r="G373" s="41">
        <v>425</v>
      </c>
      <c r="H373" s="42">
        <v>1040.2277411764708</v>
      </c>
      <c r="I373" s="82">
        <v>0.13894736842105262</v>
      </c>
      <c r="J373" s="83">
        <v>845643</v>
      </c>
      <c r="K373" s="40" t="s">
        <v>2663</v>
      </c>
    </row>
    <row r="374" spans="1:11" x14ac:dyDescent="0.25">
      <c r="A374" s="67" t="s">
        <v>1095</v>
      </c>
      <c r="B374" s="24" t="s">
        <v>1096</v>
      </c>
      <c r="C374" s="24" t="s">
        <v>1097</v>
      </c>
      <c r="D374" s="15">
        <v>1192918.2400000005</v>
      </c>
      <c r="E374" s="5"/>
      <c r="F374" s="81" t="s">
        <v>2137</v>
      </c>
      <c r="G374" s="41">
        <v>231</v>
      </c>
      <c r="H374" s="42">
        <v>5164.1482251082271</v>
      </c>
      <c r="I374" s="82">
        <v>0.13881019830028329</v>
      </c>
      <c r="J374" s="83">
        <v>845874</v>
      </c>
      <c r="K374" s="40" t="s">
        <v>2663</v>
      </c>
    </row>
    <row r="375" spans="1:11" x14ac:dyDescent="0.25">
      <c r="A375" s="67" t="s">
        <v>1323</v>
      </c>
      <c r="B375" s="24" t="s">
        <v>1324</v>
      </c>
      <c r="C375" s="24" t="s">
        <v>492</v>
      </c>
      <c r="D375" s="15">
        <v>432573.44000000006</v>
      </c>
      <c r="E375" s="5"/>
      <c r="F375" s="81" t="s">
        <v>2028</v>
      </c>
      <c r="G375" s="41">
        <v>252</v>
      </c>
      <c r="H375" s="42">
        <v>1716.5612698412701</v>
      </c>
      <c r="I375" s="82">
        <v>0.1385390428211587</v>
      </c>
      <c r="J375" s="83">
        <v>846126</v>
      </c>
      <c r="K375" s="40" t="s">
        <v>2663</v>
      </c>
    </row>
    <row r="376" spans="1:11" x14ac:dyDescent="0.25">
      <c r="A376" s="67" t="s">
        <v>581</v>
      </c>
      <c r="B376" s="24" t="s">
        <v>582</v>
      </c>
      <c r="C376" s="24" t="s">
        <v>572</v>
      </c>
      <c r="D376" s="15">
        <v>260419.44000000006</v>
      </c>
      <c r="E376" s="5"/>
      <c r="F376" s="81" t="s">
        <v>2380</v>
      </c>
      <c r="G376" s="41">
        <v>47.5</v>
      </c>
      <c r="H376" s="42">
        <v>5482.514526315791</v>
      </c>
      <c r="I376" s="82">
        <v>0.13793103448275862</v>
      </c>
      <c r="J376" s="83">
        <v>846173.5</v>
      </c>
      <c r="K376" s="40" t="s">
        <v>2663</v>
      </c>
    </row>
    <row r="377" spans="1:11" x14ac:dyDescent="0.25">
      <c r="A377" s="67" t="s">
        <v>535</v>
      </c>
      <c r="B377" s="24" t="s">
        <v>536</v>
      </c>
      <c r="C377" s="24" t="s">
        <v>537</v>
      </c>
      <c r="D377" s="15">
        <v>2443347.9499999993</v>
      </c>
      <c r="E377" s="5"/>
      <c r="F377" s="81" t="s">
        <v>2401</v>
      </c>
      <c r="G377" s="41">
        <v>1147</v>
      </c>
      <c r="H377" s="42">
        <v>2130.2074542284213</v>
      </c>
      <c r="I377" s="82">
        <v>0.13766730401529637</v>
      </c>
      <c r="J377" s="83">
        <v>847320.5</v>
      </c>
      <c r="K377" s="40" t="s">
        <v>2663</v>
      </c>
    </row>
    <row r="378" spans="1:11" x14ac:dyDescent="0.25">
      <c r="A378" s="67" t="s">
        <v>398</v>
      </c>
      <c r="B378" s="24" t="s">
        <v>399</v>
      </c>
      <c r="C378" s="24" t="s">
        <v>123</v>
      </c>
      <c r="D378" s="15">
        <v>36774485.590000004</v>
      </c>
      <c r="E378" s="5"/>
      <c r="F378" s="81" t="s">
        <v>2467</v>
      </c>
      <c r="G378" s="41">
        <v>5134</v>
      </c>
      <c r="H378" s="42">
        <v>7162.9305784962999</v>
      </c>
      <c r="I378" s="82">
        <v>0.13730101302460201</v>
      </c>
      <c r="J378" s="83">
        <v>852454.5</v>
      </c>
      <c r="K378" s="40" t="s">
        <v>2663</v>
      </c>
    </row>
    <row r="379" spans="1:11" x14ac:dyDescent="0.25">
      <c r="A379" s="67" t="s">
        <v>59</v>
      </c>
      <c r="B379" s="24" t="s">
        <v>60</v>
      </c>
      <c r="C379" s="24" t="s">
        <v>58</v>
      </c>
      <c r="D379" s="15">
        <v>8383859.379999999</v>
      </c>
      <c r="E379" s="5"/>
      <c r="F379" s="81" t="s">
        <v>2635</v>
      </c>
      <c r="G379" s="41">
        <v>2174.5</v>
      </c>
      <c r="H379" s="42">
        <v>3855.5343205334557</v>
      </c>
      <c r="I379" s="82">
        <v>0.13677685950413224</v>
      </c>
      <c r="J379" s="83">
        <v>854629</v>
      </c>
      <c r="K379" s="40" t="s">
        <v>2663</v>
      </c>
    </row>
    <row r="380" spans="1:11" x14ac:dyDescent="0.25">
      <c r="A380" s="67" t="s">
        <v>61</v>
      </c>
      <c r="B380" s="24" t="s">
        <v>62</v>
      </c>
      <c r="C380" s="24" t="s">
        <v>58</v>
      </c>
      <c r="D380" s="15">
        <v>572140.22999999986</v>
      </c>
      <c r="E380" s="5"/>
      <c r="F380" s="81" t="s">
        <v>2634</v>
      </c>
      <c r="G380" s="41">
        <v>221</v>
      </c>
      <c r="H380" s="42">
        <v>2588.8698190045243</v>
      </c>
      <c r="I380" s="82">
        <v>0.1366906474820144</v>
      </c>
      <c r="J380" s="83">
        <v>854850</v>
      </c>
      <c r="K380" s="40" t="s">
        <v>2663</v>
      </c>
    </row>
    <row r="381" spans="1:11" x14ac:dyDescent="0.25">
      <c r="A381" s="67" t="s">
        <v>409</v>
      </c>
      <c r="B381" s="24" t="s">
        <v>410</v>
      </c>
      <c r="C381" s="24" t="s">
        <v>411</v>
      </c>
      <c r="D381" s="15">
        <v>581406.71</v>
      </c>
      <c r="E381" s="5"/>
      <c r="F381" s="81" t="s">
        <v>2462</v>
      </c>
      <c r="G381" s="41">
        <v>644</v>
      </c>
      <c r="H381" s="42">
        <v>902.80545031055897</v>
      </c>
      <c r="I381" s="82">
        <v>0.13636363636363635</v>
      </c>
      <c r="J381" s="83">
        <v>855494</v>
      </c>
      <c r="K381" s="40" t="s">
        <v>2663</v>
      </c>
    </row>
    <row r="382" spans="1:11" x14ac:dyDescent="0.25">
      <c r="A382" s="67" t="s">
        <v>1159</v>
      </c>
      <c r="B382" s="24" t="s">
        <v>1160</v>
      </c>
      <c r="C382" s="24" t="s">
        <v>1156</v>
      </c>
      <c r="D382" s="15">
        <v>12169949.720000001</v>
      </c>
      <c r="E382" s="5"/>
      <c r="F382" s="81" t="s">
        <v>2108</v>
      </c>
      <c r="G382" s="41">
        <v>1955.5</v>
      </c>
      <c r="H382" s="42">
        <v>6223.4465456405014</v>
      </c>
      <c r="I382" s="82">
        <v>0.1361932528113286</v>
      </c>
      <c r="J382" s="83">
        <v>857449.5</v>
      </c>
      <c r="K382" s="40" t="s">
        <v>2663</v>
      </c>
    </row>
    <row r="383" spans="1:11" x14ac:dyDescent="0.25">
      <c r="A383" s="67" t="s">
        <v>26</v>
      </c>
      <c r="B383" s="24" t="s">
        <v>27</v>
      </c>
      <c r="C383" s="24" t="s">
        <v>4</v>
      </c>
      <c r="D383" s="15">
        <v>513619.36000000004</v>
      </c>
      <c r="E383" s="5"/>
      <c r="F383" s="81" t="s">
        <v>2649</v>
      </c>
      <c r="G383" s="41">
        <v>274.5</v>
      </c>
      <c r="H383" s="42">
        <v>1871.1087795992717</v>
      </c>
      <c r="I383" s="82">
        <v>0.13602941176470587</v>
      </c>
      <c r="J383" s="83">
        <v>857724</v>
      </c>
      <c r="K383" s="40" t="s">
        <v>2663</v>
      </c>
    </row>
    <row r="384" spans="1:11" x14ac:dyDescent="0.25">
      <c r="A384" s="67" t="s">
        <v>1252</v>
      </c>
      <c r="B384" s="24" t="s">
        <v>1253</v>
      </c>
      <c r="C384" s="24" t="s">
        <v>1247</v>
      </c>
      <c r="D384" s="15">
        <v>1394238.3</v>
      </c>
      <c r="E384" s="5"/>
      <c r="F384" s="81" t="s">
        <v>2062</v>
      </c>
      <c r="G384" s="41">
        <v>353.5</v>
      </c>
      <c r="H384" s="42">
        <v>3944.0970297029703</v>
      </c>
      <c r="I384" s="82">
        <v>0.13583138173302109</v>
      </c>
      <c r="J384" s="83">
        <v>858077.5</v>
      </c>
      <c r="K384" s="40" t="s">
        <v>2663</v>
      </c>
    </row>
    <row r="385" spans="1:11" x14ac:dyDescent="0.25">
      <c r="A385" s="67" t="s">
        <v>1282</v>
      </c>
      <c r="B385" s="24" t="s">
        <v>1283</v>
      </c>
      <c r="C385" s="24" t="s">
        <v>1247</v>
      </c>
      <c r="D385" s="15">
        <v>437921.02000000008</v>
      </c>
      <c r="E385" s="5"/>
      <c r="F385" s="81" t="s">
        <v>2046</v>
      </c>
      <c r="G385" s="41">
        <v>437.5</v>
      </c>
      <c r="H385" s="42">
        <v>1000.9623314285716</v>
      </c>
      <c r="I385" s="82">
        <v>0.13574660633484162</v>
      </c>
      <c r="J385" s="83">
        <v>858515</v>
      </c>
      <c r="K385" s="40" t="s">
        <v>2663</v>
      </c>
    </row>
    <row r="386" spans="1:11" x14ac:dyDescent="0.25">
      <c r="A386" s="67" t="s">
        <v>1274</v>
      </c>
      <c r="B386" s="24" t="s">
        <v>1275</v>
      </c>
      <c r="C386" s="24" t="s">
        <v>1247</v>
      </c>
      <c r="D386" s="15">
        <v>2630220.7200000002</v>
      </c>
      <c r="E386" s="5"/>
      <c r="F386" s="81" t="s">
        <v>2050</v>
      </c>
      <c r="G386" s="41">
        <v>1198</v>
      </c>
      <c r="H386" s="42">
        <v>2195.5097829716196</v>
      </c>
      <c r="I386" s="82">
        <v>0.13553370786516855</v>
      </c>
      <c r="J386" s="83">
        <v>859713</v>
      </c>
      <c r="K386" s="40" t="s">
        <v>2663</v>
      </c>
    </row>
    <row r="387" spans="1:11" x14ac:dyDescent="0.25">
      <c r="A387" s="67" t="s">
        <v>326</v>
      </c>
      <c r="B387" s="24" t="s">
        <v>327</v>
      </c>
      <c r="C387" s="24" t="s">
        <v>123</v>
      </c>
      <c r="D387" s="15">
        <v>6461869.2999999998</v>
      </c>
      <c r="E387" s="5"/>
      <c r="F387" s="81" t="s">
        <v>2503</v>
      </c>
      <c r="G387" s="41">
        <v>1114.5</v>
      </c>
      <c r="H387" s="42">
        <v>5797.9984746523105</v>
      </c>
      <c r="I387" s="82">
        <v>0.13517441860465115</v>
      </c>
      <c r="J387" s="83">
        <v>860827.5</v>
      </c>
      <c r="K387" s="40" t="s">
        <v>2663</v>
      </c>
    </row>
    <row r="388" spans="1:11" x14ac:dyDescent="0.25">
      <c r="A388" s="67" t="s">
        <v>1272</v>
      </c>
      <c r="B388" s="24" t="s">
        <v>1273</v>
      </c>
      <c r="C388" s="24" t="s">
        <v>1247</v>
      </c>
      <c r="D388" s="15">
        <v>2326231.0700000003</v>
      </c>
      <c r="E388" s="5"/>
      <c r="F388" s="81" t="s">
        <v>2051</v>
      </c>
      <c r="G388" s="41">
        <v>404</v>
      </c>
      <c r="H388" s="42">
        <v>5757.9976980198026</v>
      </c>
      <c r="I388" s="82">
        <v>0.13513513513513514</v>
      </c>
      <c r="J388" s="83">
        <v>861231.5</v>
      </c>
      <c r="K388" s="40" t="s">
        <v>2663</v>
      </c>
    </row>
    <row r="389" spans="1:11" x14ac:dyDescent="0.25">
      <c r="A389" s="67" t="s">
        <v>531</v>
      </c>
      <c r="B389" s="24" t="s">
        <v>532</v>
      </c>
      <c r="C389" s="24" t="s">
        <v>528</v>
      </c>
      <c r="D389" s="15">
        <v>1271615.7</v>
      </c>
      <c r="E389" s="5"/>
      <c r="F389" s="81" t="s">
        <v>2403</v>
      </c>
      <c r="G389" s="41">
        <v>267.5</v>
      </c>
      <c r="H389" s="42">
        <v>4753.7035514018689</v>
      </c>
      <c r="I389" s="82">
        <v>0.1347305389221557</v>
      </c>
      <c r="J389" s="83">
        <v>861499</v>
      </c>
      <c r="K389" s="40" t="s">
        <v>2663</v>
      </c>
    </row>
    <row r="390" spans="1:11" x14ac:dyDescent="0.25">
      <c r="A390" s="67" t="s">
        <v>1616</v>
      </c>
      <c r="B390" s="24" t="s">
        <v>1617</v>
      </c>
      <c r="C390" s="24" t="s">
        <v>1615</v>
      </c>
      <c r="D390" s="15">
        <v>2051825.12</v>
      </c>
      <c r="E390" s="5"/>
      <c r="F390" s="81" t="s">
        <v>1889</v>
      </c>
      <c r="G390" s="41">
        <v>902.5</v>
      </c>
      <c r="H390" s="42">
        <v>2273.4904376731301</v>
      </c>
      <c r="I390" s="82">
        <v>0.13399014778325122</v>
      </c>
      <c r="J390" s="83">
        <v>862401.5</v>
      </c>
      <c r="K390" s="40" t="s">
        <v>2663</v>
      </c>
    </row>
    <row r="391" spans="1:11" x14ac:dyDescent="0.25">
      <c r="A391" s="67" t="s">
        <v>298</v>
      </c>
      <c r="B391" s="24" t="s">
        <v>299</v>
      </c>
      <c r="C391" s="24" t="s">
        <v>123</v>
      </c>
      <c r="D391" s="15">
        <v>2961313.7799999993</v>
      </c>
      <c r="E391" s="5"/>
      <c r="F391" s="81" t="s">
        <v>2517</v>
      </c>
      <c r="G391" s="41">
        <v>555.5</v>
      </c>
      <c r="H391" s="42">
        <v>5330.897893789378</v>
      </c>
      <c r="I391" s="82">
        <v>0.13385826771653545</v>
      </c>
      <c r="J391" s="83">
        <v>862957</v>
      </c>
      <c r="K391" s="40" t="s">
        <v>2663</v>
      </c>
    </row>
    <row r="392" spans="1:11" x14ac:dyDescent="0.25">
      <c r="A392" s="67" t="s">
        <v>1080</v>
      </c>
      <c r="B392" s="24" t="s">
        <v>1081</v>
      </c>
      <c r="C392" s="24" t="s">
        <v>1075</v>
      </c>
      <c r="D392" s="15">
        <v>64299495.090000004</v>
      </c>
      <c r="E392" s="5"/>
      <c r="F392" s="81" t="s">
        <v>2144</v>
      </c>
      <c r="G392" s="41">
        <v>10679.75</v>
      </c>
      <c r="H392" s="42">
        <v>6020.6929085418669</v>
      </c>
      <c r="I392" s="82">
        <v>0.13385596014360027</v>
      </c>
      <c r="J392" s="83">
        <v>873636.75</v>
      </c>
      <c r="K392" s="40" t="s">
        <v>2663</v>
      </c>
    </row>
    <row r="393" spans="1:11" x14ac:dyDescent="0.25">
      <c r="A393" s="67" t="s">
        <v>28</v>
      </c>
      <c r="B393" s="24" t="s">
        <v>29</v>
      </c>
      <c r="C393" s="24" t="s">
        <v>4</v>
      </c>
      <c r="D393" s="15">
        <v>988505.09</v>
      </c>
      <c r="E393" s="5"/>
      <c r="F393" s="81" t="s">
        <v>2648</v>
      </c>
      <c r="G393" s="41">
        <v>329.5</v>
      </c>
      <c r="H393" s="42">
        <v>3000.0154476479515</v>
      </c>
      <c r="I393" s="82">
        <v>0.13353115727002968</v>
      </c>
      <c r="J393" s="83">
        <v>873966.25</v>
      </c>
      <c r="K393" s="40" t="s">
        <v>2663</v>
      </c>
    </row>
    <row r="394" spans="1:11" x14ac:dyDescent="0.25">
      <c r="A394" s="67" t="s">
        <v>483</v>
      </c>
      <c r="B394" s="24" t="s">
        <v>484</v>
      </c>
      <c r="C394" s="24" t="s">
        <v>482</v>
      </c>
      <c r="D394" s="15">
        <v>5396111.2000000011</v>
      </c>
      <c r="E394" s="5"/>
      <c r="F394" s="81" t="s">
        <v>2425</v>
      </c>
      <c r="G394" s="41">
        <v>952</v>
      </c>
      <c r="H394" s="42">
        <v>5668.1840336134464</v>
      </c>
      <c r="I394" s="82">
        <v>0.13347921225382933</v>
      </c>
      <c r="J394" s="83">
        <v>874918.25</v>
      </c>
      <c r="K394" s="40" t="s">
        <v>2663</v>
      </c>
    </row>
    <row r="395" spans="1:11" x14ac:dyDescent="0.25">
      <c r="A395" s="67" t="s">
        <v>162</v>
      </c>
      <c r="B395" s="24" t="s">
        <v>163</v>
      </c>
      <c r="C395" s="24" t="s">
        <v>123</v>
      </c>
      <c r="D395" s="15">
        <v>8059193.7299999995</v>
      </c>
      <c r="E395" s="5"/>
      <c r="F395" s="81" t="s">
        <v>2586</v>
      </c>
      <c r="G395" s="41">
        <v>3871.75</v>
      </c>
      <c r="H395" s="42">
        <v>2081.5377361658166</v>
      </c>
      <c r="I395" s="82">
        <v>0.13329026701119726</v>
      </c>
      <c r="J395" s="83">
        <v>878790</v>
      </c>
      <c r="K395" s="40" t="s">
        <v>2663</v>
      </c>
    </row>
    <row r="396" spans="1:11" x14ac:dyDescent="0.25">
      <c r="A396" s="67" t="s">
        <v>1270</v>
      </c>
      <c r="B396" s="24" t="s">
        <v>1271</v>
      </c>
      <c r="C396" s="24" t="s">
        <v>1247</v>
      </c>
      <c r="D396" s="15">
        <v>1826087.5000000002</v>
      </c>
      <c r="E396" s="5"/>
      <c r="F396" s="81" t="s">
        <v>2052</v>
      </c>
      <c r="G396" s="41">
        <v>833.5</v>
      </c>
      <c r="H396" s="42">
        <v>2190.8668266346735</v>
      </c>
      <c r="I396" s="82">
        <v>0.13312034078807242</v>
      </c>
      <c r="J396" s="83">
        <v>879623.5</v>
      </c>
      <c r="K396" s="40" t="s">
        <v>2663</v>
      </c>
    </row>
    <row r="397" spans="1:11" x14ac:dyDescent="0.25">
      <c r="A397" s="67" t="s">
        <v>945</v>
      </c>
      <c r="B397" s="24" t="s">
        <v>946</v>
      </c>
      <c r="C397" s="24" t="s">
        <v>936</v>
      </c>
      <c r="D397" s="15">
        <v>2818087.28</v>
      </c>
      <c r="E397" s="5"/>
      <c r="F397" s="81" t="s">
        <v>2206</v>
      </c>
      <c r="G397" s="41">
        <v>558.5</v>
      </c>
      <c r="H397" s="42">
        <v>5045.8142882721568</v>
      </c>
      <c r="I397" s="82">
        <v>0.13302752293577982</v>
      </c>
      <c r="J397" s="83">
        <v>880182</v>
      </c>
      <c r="K397" s="40" t="s">
        <v>2663</v>
      </c>
    </row>
    <row r="398" spans="1:11" x14ac:dyDescent="0.25">
      <c r="A398" s="67" t="s">
        <v>1300</v>
      </c>
      <c r="B398" s="24" t="s">
        <v>1301</v>
      </c>
      <c r="C398" s="24" t="s">
        <v>1302</v>
      </c>
      <c r="D398" s="15">
        <v>697781.85</v>
      </c>
      <c r="E398" s="5"/>
      <c r="F398" s="81" t="s">
        <v>2038</v>
      </c>
      <c r="G398" s="41">
        <v>460</v>
      </c>
      <c r="H398" s="42">
        <v>1516.9170652173912</v>
      </c>
      <c r="I398" s="82">
        <v>0.13271028037383178</v>
      </c>
      <c r="J398" s="83">
        <v>880642</v>
      </c>
      <c r="K398" s="40" t="s">
        <v>2663</v>
      </c>
    </row>
    <row r="399" spans="1:11" x14ac:dyDescent="0.25">
      <c r="A399" s="67" t="s">
        <v>622</v>
      </c>
      <c r="B399" s="24" t="s">
        <v>623</v>
      </c>
      <c r="C399" s="24" t="s">
        <v>601</v>
      </c>
      <c r="D399" s="15">
        <v>3657879.39</v>
      </c>
      <c r="E399" s="5"/>
      <c r="F399" s="81" t="s">
        <v>2360</v>
      </c>
      <c r="G399" s="41">
        <v>662.5</v>
      </c>
      <c r="H399" s="42">
        <v>5521.327381132076</v>
      </c>
      <c r="I399" s="82">
        <v>0.13262910798122066</v>
      </c>
      <c r="J399" s="83">
        <v>881304.5</v>
      </c>
      <c r="K399" s="40" t="s">
        <v>2663</v>
      </c>
    </row>
    <row r="400" spans="1:11" x14ac:dyDescent="0.25">
      <c r="A400" s="67" t="s">
        <v>1266</v>
      </c>
      <c r="B400" s="24" t="s">
        <v>1267</v>
      </c>
      <c r="C400" s="24" t="s">
        <v>1247</v>
      </c>
      <c r="D400" s="15">
        <v>2479122.4499999997</v>
      </c>
      <c r="E400" s="5"/>
      <c r="F400" s="81" t="s">
        <v>2054</v>
      </c>
      <c r="G400" s="41">
        <v>1199.5</v>
      </c>
      <c r="H400" s="42">
        <v>2066.7965402250934</v>
      </c>
      <c r="I400" s="82">
        <v>0.13261372397841173</v>
      </c>
      <c r="J400" s="83">
        <v>882504</v>
      </c>
      <c r="K400" s="40" t="s">
        <v>2663</v>
      </c>
    </row>
    <row r="401" spans="1:11" x14ac:dyDescent="0.25">
      <c r="A401" s="67" t="s">
        <v>212</v>
      </c>
      <c r="B401" s="24" t="s">
        <v>213</v>
      </c>
      <c r="C401" s="24" t="s">
        <v>123</v>
      </c>
      <c r="D401" s="15">
        <v>3738821.76</v>
      </c>
      <c r="E401" s="5"/>
      <c r="F401" s="81" t="s">
        <v>2561</v>
      </c>
      <c r="G401" s="41">
        <v>1237</v>
      </c>
      <c r="H401" s="42">
        <v>3022.4913177041226</v>
      </c>
      <c r="I401" s="82">
        <v>0.13260135135135134</v>
      </c>
      <c r="J401" s="83">
        <v>883741</v>
      </c>
      <c r="K401" s="40" t="s">
        <v>2663</v>
      </c>
    </row>
    <row r="402" spans="1:11" x14ac:dyDescent="0.25">
      <c r="A402" s="67" t="s">
        <v>595</v>
      </c>
      <c r="B402" s="24" t="s">
        <v>596</v>
      </c>
      <c r="C402" s="24" t="s">
        <v>572</v>
      </c>
      <c r="D402" s="15">
        <v>2718693.66</v>
      </c>
      <c r="E402" s="5"/>
      <c r="F402" s="81" t="s">
        <v>2373</v>
      </c>
      <c r="G402" s="41">
        <v>499</v>
      </c>
      <c r="H402" s="42">
        <v>5448.2838877755512</v>
      </c>
      <c r="I402" s="82">
        <v>0.1324110671936759</v>
      </c>
      <c r="J402" s="83">
        <v>884240</v>
      </c>
      <c r="K402" s="40" t="s">
        <v>2663</v>
      </c>
    </row>
    <row r="403" spans="1:11" x14ac:dyDescent="0.25">
      <c r="A403" s="67" t="s">
        <v>65</v>
      </c>
      <c r="B403" s="24" t="s">
        <v>66</v>
      </c>
      <c r="C403" s="24" t="s">
        <v>58</v>
      </c>
      <c r="D403" s="15">
        <v>1939197.9200000002</v>
      </c>
      <c r="E403" s="5"/>
      <c r="F403" s="81" t="s">
        <v>2632</v>
      </c>
      <c r="G403" s="41">
        <v>276.5</v>
      </c>
      <c r="H403" s="42">
        <v>7013.3740325497292</v>
      </c>
      <c r="I403" s="82">
        <v>0.13239436619718309</v>
      </c>
      <c r="J403" s="83">
        <v>884516.5</v>
      </c>
      <c r="K403" s="40" t="s">
        <v>2663</v>
      </c>
    </row>
    <row r="404" spans="1:11" x14ac:dyDescent="0.25">
      <c r="A404" s="67" t="s">
        <v>1138</v>
      </c>
      <c r="B404" s="24" t="s">
        <v>1139</v>
      </c>
      <c r="C404" s="24" t="s">
        <v>1140</v>
      </c>
      <c r="D404" s="15">
        <v>4463563.9400000004</v>
      </c>
      <c r="E404" s="5"/>
      <c r="F404" s="81" t="s">
        <v>2117</v>
      </c>
      <c r="G404" s="41">
        <v>957</v>
      </c>
      <c r="H404" s="42">
        <v>4664.1211494252875</v>
      </c>
      <c r="I404" s="82">
        <v>0.13236814891416754</v>
      </c>
      <c r="J404" s="83">
        <v>885473.5</v>
      </c>
      <c r="K404" s="40" t="s">
        <v>2663</v>
      </c>
    </row>
    <row r="405" spans="1:11" x14ac:dyDescent="0.25">
      <c r="A405" s="67" t="s">
        <v>1685</v>
      </c>
      <c r="B405" s="24" t="s">
        <v>1686</v>
      </c>
      <c r="C405" s="24" t="s">
        <v>1684</v>
      </c>
      <c r="D405" s="15">
        <v>508658.19999999995</v>
      </c>
      <c r="E405" s="5"/>
      <c r="F405" s="81" t="s">
        <v>1855</v>
      </c>
      <c r="G405" s="41">
        <v>204</v>
      </c>
      <c r="H405" s="42">
        <v>2493.4225490196077</v>
      </c>
      <c r="I405" s="82">
        <v>0.13200000000000001</v>
      </c>
      <c r="J405" s="83">
        <v>885677.5</v>
      </c>
      <c r="K405" s="40" t="s">
        <v>2663</v>
      </c>
    </row>
    <row r="406" spans="1:11" x14ac:dyDescent="0.25">
      <c r="A406" s="67" t="s">
        <v>832</v>
      </c>
      <c r="B406" s="24" t="s">
        <v>833</v>
      </c>
      <c r="C406" s="24" t="s">
        <v>834</v>
      </c>
      <c r="D406" s="15">
        <v>973734.87000000011</v>
      </c>
      <c r="E406" s="5"/>
      <c r="F406" s="81" t="s">
        <v>2261</v>
      </c>
      <c r="G406" s="41">
        <v>177.5</v>
      </c>
      <c r="H406" s="42">
        <v>5485.8302535211278</v>
      </c>
      <c r="I406" s="82">
        <v>0.13157894736842105</v>
      </c>
      <c r="J406" s="83">
        <v>885855</v>
      </c>
      <c r="K406" s="40" t="s">
        <v>2663</v>
      </c>
    </row>
    <row r="407" spans="1:11" x14ac:dyDescent="0.25">
      <c r="A407" s="67" t="s">
        <v>1456</v>
      </c>
      <c r="B407" s="24" t="s">
        <v>1457</v>
      </c>
      <c r="C407" s="24" t="s">
        <v>1449</v>
      </c>
      <c r="D407" s="15">
        <v>866931.00999999989</v>
      </c>
      <c r="E407" s="5"/>
      <c r="F407" s="81" t="s">
        <v>1966</v>
      </c>
      <c r="G407" s="41">
        <v>680.5</v>
      </c>
      <c r="H407" s="42">
        <v>1273.9618074944892</v>
      </c>
      <c r="I407" s="82">
        <v>0.1312883435582822</v>
      </c>
      <c r="J407" s="83">
        <v>886535.5</v>
      </c>
      <c r="K407" s="40" t="s">
        <v>2663</v>
      </c>
    </row>
    <row r="408" spans="1:11" x14ac:dyDescent="0.25">
      <c r="A408" s="67" t="s">
        <v>1754</v>
      </c>
      <c r="B408" s="24" t="s">
        <v>1755</v>
      </c>
      <c r="C408" s="24" t="s">
        <v>902</v>
      </c>
      <c r="D408" s="15">
        <v>22749597.32</v>
      </c>
      <c r="E408" s="5"/>
      <c r="F408" s="81" t="s">
        <v>1814</v>
      </c>
      <c r="G408" s="41">
        <v>6725</v>
      </c>
      <c r="H408" s="42">
        <v>3382.8397501858735</v>
      </c>
      <c r="I408" s="82">
        <v>0.13101647903410019</v>
      </c>
      <c r="J408" s="83">
        <v>893260.5</v>
      </c>
      <c r="K408" s="40" t="s">
        <v>2663</v>
      </c>
    </row>
    <row r="409" spans="1:11" x14ac:dyDescent="0.25">
      <c r="A409" s="67" t="s">
        <v>1576</v>
      </c>
      <c r="B409" s="24" t="s">
        <v>1577</v>
      </c>
      <c r="C409" s="24" t="s">
        <v>1557</v>
      </c>
      <c r="D409" s="15">
        <v>773455.95000000007</v>
      </c>
      <c r="E409" s="5"/>
      <c r="F409" s="81" t="s">
        <v>1908</v>
      </c>
      <c r="G409" s="41">
        <v>559</v>
      </c>
      <c r="H409" s="42">
        <v>1383.6421288014312</v>
      </c>
      <c r="I409" s="82">
        <v>0.130879345603272</v>
      </c>
      <c r="J409" s="83">
        <v>893819.5</v>
      </c>
      <c r="K409" s="40" t="s">
        <v>2663</v>
      </c>
    </row>
    <row r="410" spans="1:11" x14ac:dyDescent="0.25">
      <c r="A410" s="67" t="s">
        <v>1801</v>
      </c>
      <c r="B410" s="24" t="s">
        <v>1802</v>
      </c>
      <c r="C410" s="24" t="s">
        <v>902</v>
      </c>
      <c r="D410" s="15">
        <v>2611664.5199999996</v>
      </c>
      <c r="E410" s="5"/>
      <c r="F410" s="81" t="s">
        <v>1811</v>
      </c>
      <c r="G410" s="41">
        <v>1196.5</v>
      </c>
      <c r="H410" s="42">
        <v>2182.7534642707892</v>
      </c>
      <c r="I410" s="82">
        <v>0.13062730627306274</v>
      </c>
      <c r="J410" s="83">
        <v>895016</v>
      </c>
      <c r="K410" s="40" t="s">
        <v>2663</v>
      </c>
    </row>
    <row r="411" spans="1:11" x14ac:dyDescent="0.25">
      <c r="A411" s="67" t="s">
        <v>804</v>
      </c>
      <c r="B411" s="24" t="s">
        <v>805</v>
      </c>
      <c r="C411" s="24" t="s">
        <v>806</v>
      </c>
      <c r="D411" s="15">
        <v>4493266.55</v>
      </c>
      <c r="E411" s="5"/>
      <c r="F411" s="81" t="s">
        <v>2272</v>
      </c>
      <c r="G411" s="41">
        <v>779.5</v>
      </c>
      <c r="H411" s="42">
        <v>5764.2932007697236</v>
      </c>
      <c r="I411" s="82">
        <v>0.13029989658738367</v>
      </c>
      <c r="J411" s="83">
        <v>895795.5</v>
      </c>
      <c r="K411" s="40" t="s">
        <v>2663</v>
      </c>
    </row>
    <row r="412" spans="1:11" x14ac:dyDescent="0.25">
      <c r="A412" s="67" t="s">
        <v>529</v>
      </c>
      <c r="B412" s="24" t="s">
        <v>530</v>
      </c>
      <c r="C412" s="24" t="s">
        <v>528</v>
      </c>
      <c r="D412" s="15">
        <v>1971077.5899999999</v>
      </c>
      <c r="E412" s="5"/>
      <c r="F412" s="81" t="s">
        <v>2404</v>
      </c>
      <c r="G412" s="41">
        <v>1470</v>
      </c>
      <c r="H412" s="42">
        <v>1340.8691088435373</v>
      </c>
      <c r="I412" s="82">
        <v>0.12984496124031009</v>
      </c>
      <c r="J412" s="83">
        <v>897265.5</v>
      </c>
      <c r="K412" s="40" t="s">
        <v>2663</v>
      </c>
    </row>
    <row r="413" spans="1:11" x14ac:dyDescent="0.25">
      <c r="A413" s="67" t="s">
        <v>22</v>
      </c>
      <c r="B413" s="24" t="s">
        <v>23</v>
      </c>
      <c r="C413" s="24" t="s">
        <v>21</v>
      </c>
      <c r="D413" s="15">
        <v>753987.8899999999</v>
      </c>
      <c r="E413" s="5"/>
      <c r="F413" s="81" t="s">
        <v>2651</v>
      </c>
      <c r="G413" s="41">
        <v>284.5</v>
      </c>
      <c r="H413" s="42">
        <v>2650.2210544815462</v>
      </c>
      <c r="I413" s="82">
        <v>0.12951807228915663</v>
      </c>
      <c r="J413" s="83">
        <v>897550</v>
      </c>
      <c r="K413" s="40" t="s">
        <v>2663</v>
      </c>
    </row>
    <row r="414" spans="1:11" x14ac:dyDescent="0.25">
      <c r="A414" s="67" t="s">
        <v>1401</v>
      </c>
      <c r="B414" s="24" t="s">
        <v>1402</v>
      </c>
      <c r="C414" s="24" t="s">
        <v>1390</v>
      </c>
      <c r="D414" s="15">
        <v>592993.58000000019</v>
      </c>
      <c r="E414" s="5"/>
      <c r="F414" s="81" t="s">
        <v>1992</v>
      </c>
      <c r="G414" s="41">
        <v>358</v>
      </c>
      <c r="H414" s="42">
        <v>1656.4066480446934</v>
      </c>
      <c r="I414" s="82">
        <v>0.12946428571428573</v>
      </c>
      <c r="J414" s="83">
        <v>897908</v>
      </c>
      <c r="K414" s="40" t="s">
        <v>2663</v>
      </c>
    </row>
    <row r="415" spans="1:11" x14ac:dyDescent="0.25">
      <c r="A415" s="67" t="s">
        <v>511</v>
      </c>
      <c r="B415" s="24" t="s">
        <v>512</v>
      </c>
      <c r="C415" s="24" t="s">
        <v>513</v>
      </c>
      <c r="D415" s="15">
        <v>1406562.02</v>
      </c>
      <c r="E415" s="5"/>
      <c r="F415" s="81" t="s">
        <v>2413</v>
      </c>
      <c r="G415" s="41">
        <v>318</v>
      </c>
      <c r="H415" s="42">
        <v>4423.1510062893085</v>
      </c>
      <c r="I415" s="82">
        <v>0.1293800539083558</v>
      </c>
      <c r="J415" s="83">
        <v>898226</v>
      </c>
      <c r="K415" s="40" t="s">
        <v>2663</v>
      </c>
    </row>
    <row r="416" spans="1:11" x14ac:dyDescent="0.25">
      <c r="A416" s="67" t="s">
        <v>228</v>
      </c>
      <c r="B416" s="24" t="s">
        <v>229</v>
      </c>
      <c r="C416" s="24" t="s">
        <v>123</v>
      </c>
      <c r="D416" s="15">
        <v>1595621.6400000001</v>
      </c>
      <c r="E416" s="5"/>
      <c r="F416" s="81" t="s">
        <v>2553</v>
      </c>
      <c r="G416" s="41">
        <v>617</v>
      </c>
      <c r="H416" s="42">
        <v>2586.0966612641819</v>
      </c>
      <c r="I416" s="82">
        <v>0.12926577042399173</v>
      </c>
      <c r="J416" s="83">
        <v>898843</v>
      </c>
      <c r="K416" s="40" t="s">
        <v>2663</v>
      </c>
    </row>
    <row r="417" spans="1:11" x14ac:dyDescent="0.25">
      <c r="A417" s="67" t="s">
        <v>646</v>
      </c>
      <c r="B417" s="24" t="s">
        <v>647</v>
      </c>
      <c r="C417" s="24" t="s">
        <v>641</v>
      </c>
      <c r="D417" s="15">
        <v>1625108.44</v>
      </c>
      <c r="E417" s="5"/>
      <c r="F417" s="81" t="s">
        <v>2349</v>
      </c>
      <c r="G417" s="41">
        <v>399.5</v>
      </c>
      <c r="H417" s="42">
        <v>4067.8559198998746</v>
      </c>
      <c r="I417" s="82">
        <v>0.12903225806451613</v>
      </c>
      <c r="J417" s="83">
        <v>899242.5</v>
      </c>
      <c r="K417" s="40" t="s">
        <v>2663</v>
      </c>
    </row>
    <row r="418" spans="1:11" x14ac:dyDescent="0.25">
      <c r="A418" s="67" t="s">
        <v>1060</v>
      </c>
      <c r="B418" s="24" t="s">
        <v>1061</v>
      </c>
      <c r="C418" s="24" t="s">
        <v>1062</v>
      </c>
      <c r="D418" s="15">
        <v>543233.6100000001</v>
      </c>
      <c r="E418" s="5"/>
      <c r="F418" s="81" t="s">
        <v>2153</v>
      </c>
      <c r="G418" s="41">
        <v>123.5</v>
      </c>
      <c r="H418" s="42">
        <v>4398.6527125506082</v>
      </c>
      <c r="I418" s="82">
        <v>0.12820512820512819</v>
      </c>
      <c r="J418" s="83">
        <v>899366</v>
      </c>
      <c r="K418" s="40" t="s">
        <v>2663</v>
      </c>
    </row>
    <row r="419" spans="1:11" x14ac:dyDescent="0.25">
      <c r="A419" s="67" t="s">
        <v>950</v>
      </c>
      <c r="B419" s="24" t="s">
        <v>951</v>
      </c>
      <c r="C419" s="24" t="s">
        <v>949</v>
      </c>
      <c r="D419" s="15">
        <v>1703685.77</v>
      </c>
      <c r="E419" s="5"/>
      <c r="F419" s="81" t="s">
        <v>2204</v>
      </c>
      <c r="G419" s="41">
        <v>373</v>
      </c>
      <c r="H419" s="42">
        <v>4567.5221715817697</v>
      </c>
      <c r="I419" s="82">
        <v>0.12777777777777777</v>
      </c>
      <c r="J419" s="83">
        <v>899739</v>
      </c>
      <c r="K419" s="40" t="s">
        <v>2663</v>
      </c>
    </row>
    <row r="420" spans="1:11" x14ac:dyDescent="0.25">
      <c r="A420" s="67" t="s">
        <v>318</v>
      </c>
      <c r="B420" s="24" t="s">
        <v>319</v>
      </c>
      <c r="C420" s="24" t="s">
        <v>123</v>
      </c>
      <c r="D420" s="15">
        <v>6889150.9600000009</v>
      </c>
      <c r="E420" s="5"/>
      <c r="F420" s="81" t="s">
        <v>2507</v>
      </c>
      <c r="G420" s="41">
        <v>1466</v>
      </c>
      <c r="H420" s="42">
        <v>4699.2844201909966</v>
      </c>
      <c r="I420" s="82">
        <v>0.12767257177764202</v>
      </c>
      <c r="J420" s="83">
        <v>901205</v>
      </c>
      <c r="K420" s="40" t="s">
        <v>2663</v>
      </c>
    </row>
    <row r="421" spans="1:11" x14ac:dyDescent="0.25">
      <c r="A421" s="67" t="s">
        <v>1100</v>
      </c>
      <c r="B421" s="24" t="s">
        <v>1101</v>
      </c>
      <c r="C421" s="24" t="s">
        <v>1097</v>
      </c>
      <c r="D421" s="15">
        <v>789136.95000000007</v>
      </c>
      <c r="E421" s="5"/>
      <c r="F421" s="81" t="s">
        <v>2135</v>
      </c>
      <c r="G421" s="41">
        <v>268</v>
      </c>
      <c r="H421" s="42">
        <v>2944.5408582089553</v>
      </c>
      <c r="I421" s="82">
        <v>0.12658227848101267</v>
      </c>
      <c r="J421" s="83">
        <v>901473</v>
      </c>
      <c r="K421" s="40" t="s">
        <v>2663</v>
      </c>
    </row>
    <row r="422" spans="1:11" x14ac:dyDescent="0.25">
      <c r="A422" s="70" t="s">
        <v>16</v>
      </c>
      <c r="B422" s="21" t="s">
        <v>17</v>
      </c>
      <c r="C422" s="21" t="s">
        <v>18</v>
      </c>
      <c r="D422" s="60">
        <v>2348992.38</v>
      </c>
      <c r="E422" s="5"/>
      <c r="F422" s="90" t="s">
        <v>2653</v>
      </c>
      <c r="G422" s="61">
        <v>643.5</v>
      </c>
      <c r="H422" s="36">
        <v>3650.3378088578088</v>
      </c>
      <c r="I422" s="77">
        <v>0.12632978723404256</v>
      </c>
      <c r="J422" s="78">
        <v>902116.5</v>
      </c>
      <c r="K422" s="34" t="s">
        <v>2664</v>
      </c>
    </row>
    <row r="423" spans="1:11" x14ac:dyDescent="0.25">
      <c r="A423" s="70" t="s">
        <v>602</v>
      </c>
      <c r="B423" s="21" t="s">
        <v>603</v>
      </c>
      <c r="C423" s="21" t="s">
        <v>601</v>
      </c>
      <c r="D423" s="60">
        <v>579692.71</v>
      </c>
      <c r="E423" s="5"/>
      <c r="F423" s="90" t="s">
        <v>2370</v>
      </c>
      <c r="G423" s="61">
        <v>88.5</v>
      </c>
      <c r="H423" s="36">
        <v>6550.2001129943501</v>
      </c>
      <c r="I423" s="77">
        <v>0.12612612612612611</v>
      </c>
      <c r="J423" s="78">
        <v>902205</v>
      </c>
      <c r="K423" s="34" t="s">
        <v>2664</v>
      </c>
    </row>
    <row r="424" spans="1:11" x14ac:dyDescent="0.25">
      <c r="A424" s="70" t="s">
        <v>448</v>
      </c>
      <c r="B424" s="21" t="s">
        <v>449</v>
      </c>
      <c r="C424" s="21" t="s">
        <v>439</v>
      </c>
      <c r="D424" s="60">
        <v>638194.1</v>
      </c>
      <c r="E424" s="5"/>
      <c r="F424" s="90" t="s">
        <v>2444</v>
      </c>
      <c r="G424" s="61">
        <v>357</v>
      </c>
      <c r="H424" s="36">
        <v>1787.6585434173669</v>
      </c>
      <c r="I424" s="77">
        <v>0.12583892617449666</v>
      </c>
      <c r="J424" s="78">
        <v>902562</v>
      </c>
      <c r="K424" s="34" t="s">
        <v>2664</v>
      </c>
    </row>
    <row r="425" spans="1:11" x14ac:dyDescent="0.25">
      <c r="A425" s="70" t="s">
        <v>741</v>
      </c>
      <c r="B425" s="21" t="s">
        <v>742</v>
      </c>
      <c r="C425" s="21" t="s">
        <v>718</v>
      </c>
      <c r="D425" s="60">
        <v>25732905.699999999</v>
      </c>
      <c r="E425" s="5"/>
      <c r="F425" s="90" t="s">
        <v>2303</v>
      </c>
      <c r="G425" s="61">
        <v>3365.5</v>
      </c>
      <c r="H425" s="36">
        <v>7646.0869707324318</v>
      </c>
      <c r="I425" s="77">
        <v>0.12541592014333247</v>
      </c>
      <c r="J425" s="78">
        <v>905927.5</v>
      </c>
      <c r="K425" s="34" t="s">
        <v>2664</v>
      </c>
    </row>
    <row r="426" spans="1:11" x14ac:dyDescent="0.25">
      <c r="A426" s="70" t="s">
        <v>1344</v>
      </c>
      <c r="B426" s="21" t="s">
        <v>1345</v>
      </c>
      <c r="C426" s="21" t="s">
        <v>1346</v>
      </c>
      <c r="D426" s="60">
        <v>7928318.7699999996</v>
      </c>
      <c r="E426" s="5"/>
      <c r="F426" s="90" t="s">
        <v>2019</v>
      </c>
      <c r="G426" s="61">
        <v>2284.5</v>
      </c>
      <c r="H426" s="36">
        <v>3470.4831560516523</v>
      </c>
      <c r="I426" s="77">
        <v>0.12508833922261484</v>
      </c>
      <c r="J426" s="78">
        <v>908212</v>
      </c>
      <c r="K426" s="34" t="s">
        <v>2664</v>
      </c>
    </row>
    <row r="427" spans="1:11" x14ac:dyDescent="0.25">
      <c r="A427" s="70" t="s">
        <v>426</v>
      </c>
      <c r="B427" s="21" t="s">
        <v>427</v>
      </c>
      <c r="C427" s="21" t="s">
        <v>408</v>
      </c>
      <c r="D427" s="60">
        <v>142386.78000000003</v>
      </c>
      <c r="E427" s="5"/>
      <c r="F427" s="90" t="s">
        <v>2454</v>
      </c>
      <c r="G427" s="61">
        <v>245.5</v>
      </c>
      <c r="H427" s="36">
        <v>579.98688391038706</v>
      </c>
      <c r="I427" s="77">
        <v>0.125</v>
      </c>
      <c r="J427" s="78">
        <v>908457.5</v>
      </c>
      <c r="K427" s="34" t="s">
        <v>2664</v>
      </c>
    </row>
    <row r="428" spans="1:11" x14ac:dyDescent="0.25">
      <c r="A428" s="70" t="s">
        <v>1337</v>
      </c>
      <c r="B428" s="21" t="s">
        <v>1338</v>
      </c>
      <c r="C428" s="21" t="s">
        <v>1339</v>
      </c>
      <c r="D428" s="60">
        <v>2235546.7000000002</v>
      </c>
      <c r="E428" s="5"/>
      <c r="F428" s="90" t="s">
        <v>2022</v>
      </c>
      <c r="G428" s="61">
        <v>478</v>
      </c>
      <c r="H428" s="36">
        <v>4676.8759414225942</v>
      </c>
      <c r="I428" s="77">
        <v>0.125</v>
      </c>
      <c r="J428" s="78">
        <v>908935.5</v>
      </c>
      <c r="K428" s="34" t="s">
        <v>2664</v>
      </c>
    </row>
    <row r="429" spans="1:11" x14ac:dyDescent="0.25">
      <c r="A429" s="70" t="s">
        <v>1537</v>
      </c>
      <c r="B429" s="21" t="s">
        <v>1538</v>
      </c>
      <c r="C429" s="21" t="s">
        <v>1536</v>
      </c>
      <c r="D429" s="60">
        <v>689659.93</v>
      </c>
      <c r="E429" s="5"/>
      <c r="F429" s="90" t="s">
        <v>1927</v>
      </c>
      <c r="G429" s="61">
        <v>228</v>
      </c>
      <c r="H429" s="36">
        <v>3024.8242543859651</v>
      </c>
      <c r="I429" s="77">
        <v>0.125</v>
      </c>
      <c r="J429" s="78">
        <v>909163.5</v>
      </c>
      <c r="K429" s="34" t="s">
        <v>2664</v>
      </c>
    </row>
    <row r="430" spans="1:11" x14ac:dyDescent="0.25">
      <c r="A430" s="70" t="s">
        <v>471</v>
      </c>
      <c r="B430" s="21" t="s">
        <v>472</v>
      </c>
      <c r="C430" s="21" t="s">
        <v>470</v>
      </c>
      <c r="D430" s="60">
        <v>4467487.6099999994</v>
      </c>
      <c r="E430" s="5"/>
      <c r="F430" s="90" t="s">
        <v>2433</v>
      </c>
      <c r="G430" s="61">
        <v>1238.5</v>
      </c>
      <c r="H430" s="36">
        <v>3607.1761081953973</v>
      </c>
      <c r="I430" s="77">
        <v>0.12481426448736999</v>
      </c>
      <c r="J430" s="78">
        <v>910402</v>
      </c>
      <c r="K430" s="34" t="s">
        <v>2664</v>
      </c>
    </row>
    <row r="431" spans="1:11" x14ac:dyDescent="0.25">
      <c r="A431" s="70" t="s">
        <v>985</v>
      </c>
      <c r="B431" s="21" t="s">
        <v>986</v>
      </c>
      <c r="C431" s="21" t="s">
        <v>976</v>
      </c>
      <c r="D431" s="60">
        <v>3244100.78</v>
      </c>
      <c r="E431" s="5"/>
      <c r="F431" s="90" t="s">
        <v>2188</v>
      </c>
      <c r="G431" s="61">
        <v>310</v>
      </c>
      <c r="H431" s="36">
        <v>10464.841225806451</v>
      </c>
      <c r="I431" s="77">
        <v>0.12467532467532468</v>
      </c>
      <c r="J431" s="78">
        <v>910712</v>
      </c>
      <c r="K431" s="34" t="s">
        <v>2664</v>
      </c>
    </row>
    <row r="432" spans="1:11" x14ac:dyDescent="0.25">
      <c r="A432" s="70" t="s">
        <v>1584</v>
      </c>
      <c r="B432" s="21" t="s">
        <v>1585</v>
      </c>
      <c r="C432" s="21" t="s">
        <v>1557</v>
      </c>
      <c r="D432" s="60">
        <v>3670446.54</v>
      </c>
      <c r="E432" s="5"/>
      <c r="F432" s="90" t="s">
        <v>1904</v>
      </c>
      <c r="G432" s="61">
        <v>1126.5</v>
      </c>
      <c r="H432" s="36">
        <v>3258.274780292943</v>
      </c>
      <c r="I432" s="77">
        <v>0.12432795698924731</v>
      </c>
      <c r="J432" s="78">
        <v>911838.5</v>
      </c>
      <c r="K432" s="34" t="s">
        <v>2664</v>
      </c>
    </row>
    <row r="433" spans="1:11" x14ac:dyDescent="0.25">
      <c r="A433" s="70" t="s">
        <v>716</v>
      </c>
      <c r="B433" s="21" t="s">
        <v>717</v>
      </c>
      <c r="C433" s="21" t="s">
        <v>658</v>
      </c>
      <c r="D433" s="60">
        <v>9224893.0500000026</v>
      </c>
      <c r="E433" s="5"/>
      <c r="F433" s="90" t="s">
        <v>2315</v>
      </c>
      <c r="G433" s="61">
        <v>4842</v>
      </c>
      <c r="H433" s="36">
        <v>1905.1823729863697</v>
      </c>
      <c r="I433" s="77">
        <v>0.12423337002673376</v>
      </c>
      <c r="J433" s="78">
        <v>916680.5</v>
      </c>
      <c r="K433" s="34" t="s">
        <v>2664</v>
      </c>
    </row>
    <row r="434" spans="1:11" x14ac:dyDescent="0.25">
      <c r="A434" s="70" t="s">
        <v>1357</v>
      </c>
      <c r="B434" s="21" t="s">
        <v>1358</v>
      </c>
      <c r="C434" s="21" t="s">
        <v>1331</v>
      </c>
      <c r="D434" s="60">
        <v>3144768.7599999993</v>
      </c>
      <c r="E434" s="5"/>
      <c r="F434" s="90" t="s">
        <v>2013</v>
      </c>
      <c r="G434" s="61">
        <v>524</v>
      </c>
      <c r="H434" s="36">
        <v>6001.46709923664</v>
      </c>
      <c r="I434" s="77">
        <v>0.12422360248447205</v>
      </c>
      <c r="J434" s="78">
        <v>917204.5</v>
      </c>
      <c r="K434" s="34" t="s">
        <v>2664</v>
      </c>
    </row>
    <row r="435" spans="1:11" x14ac:dyDescent="0.25">
      <c r="A435" s="70" t="s">
        <v>1305</v>
      </c>
      <c r="B435" s="21" t="s">
        <v>1306</v>
      </c>
      <c r="C435" s="21" t="s">
        <v>1307</v>
      </c>
      <c r="D435" s="60">
        <v>901630.04</v>
      </c>
      <c r="E435" s="5"/>
      <c r="F435" s="90" t="s">
        <v>2036</v>
      </c>
      <c r="G435" s="61">
        <v>712</v>
      </c>
      <c r="H435" s="36">
        <v>1266.3343258426967</v>
      </c>
      <c r="I435" s="77">
        <v>0.12388250319284802</v>
      </c>
      <c r="J435" s="78">
        <v>917916.5</v>
      </c>
      <c r="K435" s="34" t="s">
        <v>2664</v>
      </c>
    </row>
    <row r="436" spans="1:11" x14ac:dyDescent="0.25">
      <c r="A436" s="70" t="s">
        <v>1646</v>
      </c>
      <c r="B436" s="21" t="s">
        <v>1647</v>
      </c>
      <c r="C436" s="21" t="s">
        <v>1638</v>
      </c>
      <c r="D436" s="60">
        <v>3893256.42</v>
      </c>
      <c r="E436" s="5"/>
      <c r="F436" s="90" t="s">
        <v>1874</v>
      </c>
      <c r="G436" s="61">
        <v>644.5</v>
      </c>
      <c r="H436" s="36">
        <v>6040.7392086889058</v>
      </c>
      <c r="I436" s="77">
        <v>0.1235813366960908</v>
      </c>
      <c r="J436" s="78">
        <v>918561</v>
      </c>
      <c r="K436" s="34" t="s">
        <v>2664</v>
      </c>
    </row>
    <row r="437" spans="1:11" x14ac:dyDescent="0.25">
      <c r="A437" s="70" t="s">
        <v>1767</v>
      </c>
      <c r="B437" s="21" t="s">
        <v>1768</v>
      </c>
      <c r="C437" s="21" t="s">
        <v>1764</v>
      </c>
      <c r="D437" s="60">
        <v>4407573.6000000006</v>
      </c>
      <c r="E437" s="5"/>
      <c r="F437" s="90" t="s">
        <v>2430</v>
      </c>
      <c r="G437" s="61">
        <v>769</v>
      </c>
      <c r="H437" s="36">
        <v>5731.5651495448637</v>
      </c>
      <c r="I437" s="37">
        <v>0.12331606217616581</v>
      </c>
      <c r="J437" s="78">
        <v>919330</v>
      </c>
      <c r="K437" s="34" t="s">
        <v>2664</v>
      </c>
    </row>
    <row r="438" spans="1:11" x14ac:dyDescent="0.25">
      <c r="A438" s="70" t="s">
        <v>1518</v>
      </c>
      <c r="B438" s="21" t="s">
        <v>1519</v>
      </c>
      <c r="C438" s="21" t="s">
        <v>1500</v>
      </c>
      <c r="D438" s="60">
        <v>2898994.15</v>
      </c>
      <c r="E438" s="5"/>
      <c r="F438" s="90" t="s">
        <v>1936</v>
      </c>
      <c r="G438" s="61">
        <v>906.5</v>
      </c>
      <c r="H438" s="36">
        <v>3198.0078874793157</v>
      </c>
      <c r="I438" s="77">
        <v>0.12327586206896551</v>
      </c>
      <c r="J438" s="78">
        <v>920236.5</v>
      </c>
      <c r="K438" s="34" t="s">
        <v>2664</v>
      </c>
    </row>
    <row r="439" spans="1:11" x14ac:dyDescent="0.25">
      <c r="A439" s="70" t="s">
        <v>1551</v>
      </c>
      <c r="B439" s="21" t="s">
        <v>1552</v>
      </c>
      <c r="C439" s="21" t="s">
        <v>1536</v>
      </c>
      <c r="D439" s="60">
        <v>2221136.42</v>
      </c>
      <c r="E439" s="5"/>
      <c r="F439" s="90" t="s">
        <v>1920</v>
      </c>
      <c r="G439" s="61">
        <v>1025</v>
      </c>
      <c r="H439" s="36">
        <v>2166.9623609756095</v>
      </c>
      <c r="I439" s="77">
        <v>0.12311780336581045</v>
      </c>
      <c r="J439" s="78">
        <v>921261.5</v>
      </c>
      <c r="K439" s="34" t="s">
        <v>2664</v>
      </c>
    </row>
    <row r="440" spans="1:11" x14ac:dyDescent="0.25">
      <c r="A440" s="70" t="s">
        <v>1656</v>
      </c>
      <c r="B440" s="21" t="s">
        <v>1657</v>
      </c>
      <c r="C440" s="21" t="s">
        <v>1638</v>
      </c>
      <c r="D440" s="60">
        <v>2478241.6100000003</v>
      </c>
      <c r="E440" s="5"/>
      <c r="F440" s="90" t="s">
        <v>1869</v>
      </c>
      <c r="G440" s="61">
        <v>1336.5</v>
      </c>
      <c r="H440" s="36">
        <v>1854.2772989150769</v>
      </c>
      <c r="I440" s="77">
        <v>0.12303664921465969</v>
      </c>
      <c r="J440" s="78">
        <v>922598</v>
      </c>
      <c r="K440" s="34" t="s">
        <v>2664</v>
      </c>
    </row>
    <row r="441" spans="1:11" x14ac:dyDescent="0.25">
      <c r="A441" s="70" t="s">
        <v>402</v>
      </c>
      <c r="B441" s="21" t="s">
        <v>403</v>
      </c>
      <c r="C441" s="21" t="s">
        <v>123</v>
      </c>
      <c r="D441" s="60">
        <v>7859926.6000000015</v>
      </c>
      <c r="E441" s="5"/>
      <c r="F441" s="90" t="s">
        <v>2465</v>
      </c>
      <c r="G441" s="61">
        <v>7505.5</v>
      </c>
      <c r="H441" s="36">
        <v>1047.2222503497437</v>
      </c>
      <c r="I441" s="77">
        <v>0.12217611802674043</v>
      </c>
      <c r="J441" s="78">
        <v>930103.5</v>
      </c>
      <c r="K441" s="34" t="s">
        <v>2664</v>
      </c>
    </row>
    <row r="442" spans="1:11" x14ac:dyDescent="0.25">
      <c r="A442" s="70" t="s">
        <v>184</v>
      </c>
      <c r="B442" s="21" t="s">
        <v>185</v>
      </c>
      <c r="C442" s="21" t="s">
        <v>123</v>
      </c>
      <c r="D442" s="60">
        <v>1805448.6500000001</v>
      </c>
      <c r="E442" s="5"/>
      <c r="F442" s="90" t="s">
        <v>2575</v>
      </c>
      <c r="G442" s="61">
        <v>998</v>
      </c>
      <c r="H442" s="36">
        <v>1809.0667835671345</v>
      </c>
      <c r="I442" s="77">
        <v>0.12209302325581395</v>
      </c>
      <c r="J442" s="78">
        <v>931101.5</v>
      </c>
      <c r="K442" s="34" t="s">
        <v>2664</v>
      </c>
    </row>
    <row r="443" spans="1:11" x14ac:dyDescent="0.25">
      <c r="A443" s="70" t="s">
        <v>1613</v>
      </c>
      <c r="B443" s="21" t="s">
        <v>1614</v>
      </c>
      <c r="C443" s="21" t="s">
        <v>1615</v>
      </c>
      <c r="D443" s="60">
        <v>572679.80999999994</v>
      </c>
      <c r="E443" s="5"/>
      <c r="F443" s="90" t="s">
        <v>1890</v>
      </c>
      <c r="G443" s="61">
        <v>195</v>
      </c>
      <c r="H443" s="36">
        <v>2936.8195384615383</v>
      </c>
      <c r="I443" s="77">
        <v>0.12206572769953052</v>
      </c>
      <c r="J443" s="78">
        <v>931296.5</v>
      </c>
      <c r="K443" s="34" t="s">
        <v>2664</v>
      </c>
    </row>
    <row r="444" spans="1:11" x14ac:dyDescent="0.25">
      <c r="A444" s="70" t="s">
        <v>468</v>
      </c>
      <c r="B444" s="21" t="s">
        <v>469</v>
      </c>
      <c r="C444" s="21" t="s">
        <v>470</v>
      </c>
      <c r="D444" s="60">
        <v>2732830.4999999995</v>
      </c>
      <c r="E444" s="5"/>
      <c r="F444" s="90" t="s">
        <v>2434</v>
      </c>
      <c r="G444" s="61">
        <v>880.5</v>
      </c>
      <c r="H444" s="36">
        <v>3103.7257240204426</v>
      </c>
      <c r="I444" s="77">
        <v>0.12200208550573514</v>
      </c>
      <c r="J444" s="78">
        <v>932177</v>
      </c>
      <c r="K444" s="34" t="s">
        <v>2664</v>
      </c>
    </row>
    <row r="445" spans="1:11" x14ac:dyDescent="0.25">
      <c r="A445" s="70" t="s">
        <v>884</v>
      </c>
      <c r="B445" s="21" t="s">
        <v>885</v>
      </c>
      <c r="C445" s="21" t="s">
        <v>875</v>
      </c>
      <c r="D445" s="60">
        <v>2249232.0799999996</v>
      </c>
      <c r="E445" s="5"/>
      <c r="F445" s="90" t="s">
        <v>2237</v>
      </c>
      <c r="G445" s="61">
        <v>345</v>
      </c>
      <c r="H445" s="36">
        <v>6519.5132753623175</v>
      </c>
      <c r="I445" s="77">
        <v>0.12195121951219512</v>
      </c>
      <c r="J445" s="78">
        <v>932522</v>
      </c>
      <c r="K445" s="34" t="s">
        <v>2664</v>
      </c>
    </row>
    <row r="446" spans="1:11" x14ac:dyDescent="0.25">
      <c r="A446" s="70" t="s">
        <v>977</v>
      </c>
      <c r="B446" s="21" t="s">
        <v>978</v>
      </c>
      <c r="C446" s="21" t="s">
        <v>976</v>
      </c>
      <c r="D446" s="60">
        <v>161831.14999999997</v>
      </c>
      <c r="E446" s="5"/>
      <c r="F446" s="90" t="s">
        <v>2192</v>
      </c>
      <c r="G446" s="61">
        <v>73</v>
      </c>
      <c r="H446" s="36">
        <v>2216.8650684931504</v>
      </c>
      <c r="I446" s="77">
        <v>0.12162162162162163</v>
      </c>
      <c r="J446" s="78">
        <v>932595</v>
      </c>
      <c r="K446" s="34" t="s">
        <v>2664</v>
      </c>
    </row>
    <row r="447" spans="1:11" x14ac:dyDescent="0.25">
      <c r="A447" s="70" t="s">
        <v>987</v>
      </c>
      <c r="B447" s="21" t="s">
        <v>988</v>
      </c>
      <c r="C447" s="21" t="s">
        <v>976</v>
      </c>
      <c r="D447" s="60">
        <v>1897278.47</v>
      </c>
      <c r="E447" s="5"/>
      <c r="F447" s="90" t="s">
        <v>2187</v>
      </c>
      <c r="G447" s="61">
        <v>965.5</v>
      </c>
      <c r="H447" s="36">
        <v>1965.0735059554634</v>
      </c>
      <c r="I447" s="77">
        <v>0.12143514259429623</v>
      </c>
      <c r="J447" s="78">
        <v>933560.5</v>
      </c>
      <c r="K447" s="34" t="s">
        <v>2664</v>
      </c>
    </row>
    <row r="448" spans="1:11" x14ac:dyDescent="0.25">
      <c r="A448" s="70" t="s">
        <v>667</v>
      </c>
      <c r="B448" s="21" t="s">
        <v>668</v>
      </c>
      <c r="C448" s="21" t="s">
        <v>666</v>
      </c>
      <c r="D448" s="60">
        <v>6217471.9099999992</v>
      </c>
      <c r="E448" s="5"/>
      <c r="F448" s="90" t="s">
        <v>2339</v>
      </c>
      <c r="G448" s="61">
        <v>1602.25</v>
      </c>
      <c r="H448" s="36">
        <v>3880.4630425963483</v>
      </c>
      <c r="I448" s="77">
        <v>0.12136929460580913</v>
      </c>
      <c r="J448" s="78">
        <v>935162.75</v>
      </c>
      <c r="K448" s="34" t="s">
        <v>2664</v>
      </c>
    </row>
    <row r="449" spans="1:11" x14ac:dyDescent="0.25">
      <c r="A449" s="70" t="s">
        <v>1219</v>
      </c>
      <c r="B449" s="21" t="s">
        <v>1220</v>
      </c>
      <c r="C449" s="21" t="s">
        <v>1156</v>
      </c>
      <c r="D449" s="60">
        <v>1228442.8500000003</v>
      </c>
      <c r="E449" s="5"/>
      <c r="F449" s="90" t="s">
        <v>2078</v>
      </c>
      <c r="G449" s="61">
        <v>638</v>
      </c>
      <c r="H449" s="36">
        <v>1925.4590125391856</v>
      </c>
      <c r="I449" s="77">
        <v>0.12133891213389121</v>
      </c>
      <c r="J449" s="78">
        <v>935800.75</v>
      </c>
      <c r="K449" s="34" t="s">
        <v>2664</v>
      </c>
    </row>
    <row r="450" spans="1:11" x14ac:dyDescent="0.25">
      <c r="A450" s="70" t="s">
        <v>1003</v>
      </c>
      <c r="B450" s="21" t="s">
        <v>1004</v>
      </c>
      <c r="C450" s="21" t="s">
        <v>973</v>
      </c>
      <c r="D450" s="60">
        <v>1186070.3299999996</v>
      </c>
      <c r="E450" s="5"/>
      <c r="F450" s="90" t="s">
        <v>2179</v>
      </c>
      <c r="G450" s="61">
        <v>450.5</v>
      </c>
      <c r="H450" s="36">
        <v>2632.78652608213</v>
      </c>
      <c r="I450" s="77">
        <v>0.12104283054003724</v>
      </c>
      <c r="J450" s="78">
        <v>936251.25</v>
      </c>
      <c r="K450" s="34" t="s">
        <v>2664</v>
      </c>
    </row>
    <row r="451" spans="1:11" x14ac:dyDescent="0.25">
      <c r="A451" s="70" t="s">
        <v>1522</v>
      </c>
      <c r="B451" s="21" t="s">
        <v>1523</v>
      </c>
      <c r="C451" s="21" t="s">
        <v>1500</v>
      </c>
      <c r="D451" s="60">
        <v>4815967.07</v>
      </c>
      <c r="E451" s="5"/>
      <c r="F451" s="90" t="s">
        <v>1934</v>
      </c>
      <c r="G451" s="61">
        <v>1907.5</v>
      </c>
      <c r="H451" s="36">
        <v>2524.7533787680213</v>
      </c>
      <c r="I451" s="77">
        <v>0.12069736253911488</v>
      </c>
      <c r="J451" s="78">
        <v>938158.75</v>
      </c>
      <c r="K451" s="34" t="s">
        <v>2664</v>
      </c>
    </row>
    <row r="452" spans="1:11" x14ac:dyDescent="0.25">
      <c r="A452" s="70" t="s">
        <v>56</v>
      </c>
      <c r="B452" s="21" t="s">
        <v>57</v>
      </c>
      <c r="C452" s="21" t="s">
        <v>58</v>
      </c>
      <c r="D452" s="60">
        <v>777422.45999999985</v>
      </c>
      <c r="E452" s="5"/>
      <c r="F452" s="90" t="s">
        <v>2636</v>
      </c>
      <c r="G452" s="61">
        <v>257</v>
      </c>
      <c r="H452" s="36">
        <v>3024.990116731517</v>
      </c>
      <c r="I452" s="77">
        <v>0.12040133779264214</v>
      </c>
      <c r="J452" s="78">
        <v>938415.75</v>
      </c>
      <c r="K452" s="34" t="s">
        <v>2664</v>
      </c>
    </row>
    <row r="453" spans="1:11" x14ac:dyDescent="0.25">
      <c r="A453" s="70" t="s">
        <v>306</v>
      </c>
      <c r="B453" s="21" t="s">
        <v>307</v>
      </c>
      <c r="C453" s="21" t="s">
        <v>123</v>
      </c>
      <c r="D453" s="60">
        <v>602327.46</v>
      </c>
      <c r="E453" s="5"/>
      <c r="F453" s="90" t="s">
        <v>2513</v>
      </c>
      <c r="G453" s="61">
        <v>665.25</v>
      </c>
      <c r="H453" s="36">
        <v>905.41519729425022</v>
      </c>
      <c r="I453" s="77">
        <v>0.12019826517967781</v>
      </c>
      <c r="J453" s="78">
        <v>939081</v>
      </c>
      <c r="K453" s="34" t="s">
        <v>2664</v>
      </c>
    </row>
    <row r="454" spans="1:11" x14ac:dyDescent="0.25">
      <c r="A454" s="70" t="s">
        <v>1608</v>
      </c>
      <c r="B454" s="21" t="s">
        <v>1609</v>
      </c>
      <c r="C454" s="21" t="s">
        <v>1557</v>
      </c>
      <c r="D454" s="60">
        <v>22356819.25</v>
      </c>
      <c r="E454" s="5"/>
      <c r="F454" s="90" t="s">
        <v>1892</v>
      </c>
      <c r="G454" s="61">
        <v>4604</v>
      </c>
      <c r="H454" s="36">
        <v>4855.9555278019116</v>
      </c>
      <c r="I454" s="77">
        <v>0.12017411052233157</v>
      </c>
      <c r="J454" s="78">
        <v>943685</v>
      </c>
      <c r="K454" s="34" t="s">
        <v>2664</v>
      </c>
    </row>
    <row r="455" spans="1:11" x14ac:dyDescent="0.25">
      <c r="A455" s="70" t="s">
        <v>186</v>
      </c>
      <c r="B455" s="21" t="s">
        <v>187</v>
      </c>
      <c r="C455" s="21" t="s">
        <v>123</v>
      </c>
      <c r="D455" s="60">
        <v>1164227.07</v>
      </c>
      <c r="E455" s="5"/>
      <c r="F455" s="90" t="s">
        <v>2574</v>
      </c>
      <c r="G455" s="61">
        <v>1187</v>
      </c>
      <c r="H455" s="36">
        <v>980.81471777590571</v>
      </c>
      <c r="I455" s="77">
        <v>0.12015503875968993</v>
      </c>
      <c r="J455" s="78">
        <v>944872</v>
      </c>
      <c r="K455" s="34" t="s">
        <v>2664</v>
      </c>
    </row>
    <row r="456" spans="1:11" x14ac:dyDescent="0.25">
      <c r="A456" s="70" t="s">
        <v>1332</v>
      </c>
      <c r="B456" s="21" t="s">
        <v>1333</v>
      </c>
      <c r="C456" s="21" t="s">
        <v>1334</v>
      </c>
      <c r="D456" s="60">
        <v>1985458.99</v>
      </c>
      <c r="E456" s="5"/>
      <c r="F456" s="90" t="s">
        <v>2024</v>
      </c>
      <c r="G456" s="61">
        <v>456</v>
      </c>
      <c r="H456" s="36">
        <v>4354.0767324561402</v>
      </c>
      <c r="I456" s="77">
        <v>0.12007874015748031</v>
      </c>
      <c r="J456" s="78">
        <v>945328</v>
      </c>
      <c r="K456" s="34" t="s">
        <v>2664</v>
      </c>
    </row>
    <row r="457" spans="1:11" x14ac:dyDescent="0.25">
      <c r="A457" s="70" t="s">
        <v>1171</v>
      </c>
      <c r="B457" s="21" t="s">
        <v>1172</v>
      </c>
      <c r="C457" s="21" t="s">
        <v>1156</v>
      </c>
      <c r="D457" s="60">
        <v>2725835.0199999996</v>
      </c>
      <c r="E457" s="5"/>
      <c r="F457" s="90" t="s">
        <v>2102</v>
      </c>
      <c r="G457" s="61">
        <v>701</v>
      </c>
      <c r="H457" s="36">
        <v>3888.4950356633376</v>
      </c>
      <c r="I457" s="77">
        <v>0.12004662004662005</v>
      </c>
      <c r="J457" s="78">
        <v>946029</v>
      </c>
      <c r="K457" s="34" t="s">
        <v>2664</v>
      </c>
    </row>
    <row r="458" spans="1:11" x14ac:dyDescent="0.25">
      <c r="A458" s="70" t="s">
        <v>721</v>
      </c>
      <c r="B458" s="21" t="s">
        <v>722</v>
      </c>
      <c r="C458" s="21" t="s">
        <v>718</v>
      </c>
      <c r="D458" s="60">
        <v>12272116.49</v>
      </c>
      <c r="E458" s="5"/>
      <c r="F458" s="90" t="s">
        <v>2313</v>
      </c>
      <c r="G458" s="61">
        <v>3509.5</v>
      </c>
      <c r="H458" s="36">
        <v>3496.8276079213565</v>
      </c>
      <c r="I458" s="77">
        <v>0.11988649799006858</v>
      </c>
      <c r="J458" s="78">
        <v>949538.5</v>
      </c>
      <c r="K458" s="34" t="s">
        <v>2664</v>
      </c>
    </row>
    <row r="459" spans="1:11" x14ac:dyDescent="0.25">
      <c r="A459" s="70" t="s">
        <v>446</v>
      </c>
      <c r="B459" s="21" t="s">
        <v>447</v>
      </c>
      <c r="C459" s="21" t="s">
        <v>439</v>
      </c>
      <c r="D459" s="60">
        <v>5988059.1700000018</v>
      </c>
      <c r="E459" s="5"/>
      <c r="F459" s="90" t="s">
        <v>2445</v>
      </c>
      <c r="G459" s="61">
        <v>1511.5</v>
      </c>
      <c r="H459" s="36">
        <v>3961.6666688719824</v>
      </c>
      <c r="I459" s="77">
        <v>0.11971444261394838</v>
      </c>
      <c r="J459" s="78">
        <v>951050</v>
      </c>
      <c r="K459" s="34" t="s">
        <v>2664</v>
      </c>
    </row>
    <row r="460" spans="1:11" x14ac:dyDescent="0.25">
      <c r="A460" s="70" t="s">
        <v>422</v>
      </c>
      <c r="B460" s="21" t="s">
        <v>423</v>
      </c>
      <c r="C460" s="21" t="s">
        <v>408</v>
      </c>
      <c r="D460" s="60">
        <v>1298670.5399999996</v>
      </c>
      <c r="E460" s="5"/>
      <c r="F460" s="90" t="s">
        <v>2456</v>
      </c>
      <c r="G460" s="61">
        <v>510.5</v>
      </c>
      <c r="H460" s="36">
        <v>2543.9187855044065</v>
      </c>
      <c r="I460" s="77">
        <v>0.11946050096339114</v>
      </c>
      <c r="J460" s="78">
        <v>951560.5</v>
      </c>
      <c r="K460" s="34" t="s">
        <v>2664</v>
      </c>
    </row>
    <row r="461" spans="1:11" x14ac:dyDescent="0.25">
      <c r="A461" s="70" t="s">
        <v>45</v>
      </c>
      <c r="B461" s="21" t="s">
        <v>46</v>
      </c>
      <c r="C461" s="21" t="s">
        <v>47</v>
      </c>
      <c r="D461" s="60">
        <v>2926220</v>
      </c>
      <c r="E461" s="5"/>
      <c r="F461" s="90" t="s">
        <v>2640</v>
      </c>
      <c r="G461" s="61">
        <v>544.5</v>
      </c>
      <c r="H461" s="36">
        <v>5374.1414141414143</v>
      </c>
      <c r="I461" s="77">
        <v>0.11945392491467577</v>
      </c>
      <c r="J461" s="78">
        <v>952105</v>
      </c>
      <c r="K461" s="34" t="s">
        <v>2664</v>
      </c>
    </row>
    <row r="462" spans="1:11" x14ac:dyDescent="0.25">
      <c r="A462" s="70" t="s">
        <v>1463</v>
      </c>
      <c r="B462" s="21" t="s">
        <v>1464</v>
      </c>
      <c r="C462" s="21" t="s">
        <v>1462</v>
      </c>
      <c r="D462" s="60">
        <v>111765.32</v>
      </c>
      <c r="E462" s="5"/>
      <c r="F462" s="90" t="s">
        <v>1963</v>
      </c>
      <c r="G462" s="61">
        <v>99</v>
      </c>
      <c r="H462" s="36">
        <v>1128.9426262626264</v>
      </c>
      <c r="I462" s="77">
        <v>0.11926605504587157</v>
      </c>
      <c r="J462" s="78">
        <v>952204</v>
      </c>
      <c r="K462" s="34" t="s">
        <v>2664</v>
      </c>
    </row>
    <row r="463" spans="1:11" x14ac:dyDescent="0.25">
      <c r="A463" s="70" t="s">
        <v>12</v>
      </c>
      <c r="B463" s="21" t="s">
        <v>13</v>
      </c>
      <c r="C463" s="21" t="s">
        <v>5</v>
      </c>
      <c r="D463" s="60">
        <v>2739101.02</v>
      </c>
      <c r="E463" s="5"/>
      <c r="F463" s="90" t="s">
        <v>2655</v>
      </c>
      <c r="G463" s="61">
        <v>626.5</v>
      </c>
      <c r="H463" s="36">
        <v>4372.0686671987232</v>
      </c>
      <c r="I463" s="77">
        <v>0.11917808219178082</v>
      </c>
      <c r="J463" s="78">
        <v>952830.5</v>
      </c>
      <c r="K463" s="34" t="s">
        <v>2664</v>
      </c>
    </row>
    <row r="464" spans="1:11" x14ac:dyDescent="0.25">
      <c r="A464" s="70" t="s">
        <v>10</v>
      </c>
      <c r="B464" s="21" t="s">
        <v>11</v>
      </c>
      <c r="C464" s="21" t="s">
        <v>5</v>
      </c>
      <c r="D464" s="60">
        <v>3565579.05</v>
      </c>
      <c r="E464" s="5"/>
      <c r="F464" s="90" t="s">
        <v>2656</v>
      </c>
      <c r="G464" s="61">
        <v>818</v>
      </c>
      <c r="H464" s="36">
        <v>4358.8985941320288</v>
      </c>
      <c r="I464" s="77">
        <v>0.11915367483296214</v>
      </c>
      <c r="J464" s="78">
        <v>953648.5</v>
      </c>
      <c r="K464" s="34" t="s">
        <v>2664</v>
      </c>
    </row>
    <row r="465" spans="1:11" x14ac:dyDescent="0.25">
      <c r="A465" s="70" t="s">
        <v>999</v>
      </c>
      <c r="B465" s="21" t="s">
        <v>1000</v>
      </c>
      <c r="C465" s="21" t="s">
        <v>973</v>
      </c>
      <c r="D465" s="60">
        <v>2235166.1800000002</v>
      </c>
      <c r="E465" s="5"/>
      <c r="F465" s="90" t="s">
        <v>2181</v>
      </c>
      <c r="G465" s="61">
        <v>350.5</v>
      </c>
      <c r="H465" s="36">
        <v>6377.0789728958634</v>
      </c>
      <c r="I465" s="77">
        <v>0.11898734177215189</v>
      </c>
      <c r="J465" s="78">
        <v>953999</v>
      </c>
      <c r="K465" s="34" t="s">
        <v>2664</v>
      </c>
    </row>
    <row r="466" spans="1:11" x14ac:dyDescent="0.25">
      <c r="A466" s="70" t="s">
        <v>1460</v>
      </c>
      <c r="B466" s="21" t="s">
        <v>1461</v>
      </c>
      <c r="C466" s="21" t="s">
        <v>1462</v>
      </c>
      <c r="D466" s="60">
        <v>114992.51</v>
      </c>
      <c r="E466" s="5"/>
      <c r="F466" s="90" t="s">
        <v>1964</v>
      </c>
      <c r="G466" s="61">
        <v>89.5</v>
      </c>
      <c r="H466" s="36">
        <v>1284.8325139664803</v>
      </c>
      <c r="I466" s="77">
        <v>0.11881188118811881</v>
      </c>
      <c r="J466" s="78">
        <v>954088.5</v>
      </c>
      <c r="K466" s="34" t="s">
        <v>2664</v>
      </c>
    </row>
    <row r="467" spans="1:11" x14ac:dyDescent="0.25">
      <c r="A467" s="70" t="s">
        <v>276</v>
      </c>
      <c r="B467" s="21" t="s">
        <v>277</v>
      </c>
      <c r="C467" s="21" t="s">
        <v>123</v>
      </c>
      <c r="D467" s="60">
        <v>13743024.050000001</v>
      </c>
      <c r="E467" s="5"/>
      <c r="F467" s="90" t="s">
        <v>2529</v>
      </c>
      <c r="G467" s="61">
        <v>2709.5</v>
      </c>
      <c r="H467" s="36">
        <v>5072.1624100387526</v>
      </c>
      <c r="I467" s="77">
        <v>0.11868390129259694</v>
      </c>
      <c r="J467" s="78">
        <v>956798</v>
      </c>
      <c r="K467" s="34" t="s">
        <v>2664</v>
      </c>
    </row>
    <row r="468" spans="1:11" x14ac:dyDescent="0.25">
      <c r="A468" s="70" t="s">
        <v>72</v>
      </c>
      <c r="B468" s="21" t="s">
        <v>73</v>
      </c>
      <c r="C468" s="21" t="s">
        <v>69</v>
      </c>
      <c r="D468" s="60">
        <v>2638033.4700000002</v>
      </c>
      <c r="E468" s="5"/>
      <c r="F468" s="90" t="s">
        <v>2629</v>
      </c>
      <c r="G468" s="61">
        <v>526</v>
      </c>
      <c r="H468" s="36">
        <v>5015.2727566539925</v>
      </c>
      <c r="I468" s="77">
        <v>0.11864406779661017</v>
      </c>
      <c r="J468" s="78">
        <v>957324</v>
      </c>
      <c r="K468" s="34" t="s">
        <v>2664</v>
      </c>
    </row>
    <row r="469" spans="1:11" x14ac:dyDescent="0.25">
      <c r="A469" s="70" t="s">
        <v>414</v>
      </c>
      <c r="B469" s="21" t="s">
        <v>415</v>
      </c>
      <c r="C469" s="21" t="s">
        <v>411</v>
      </c>
      <c r="D469" s="60">
        <v>1373297.9000000001</v>
      </c>
      <c r="E469" s="5"/>
      <c r="F469" s="90" t="s">
        <v>2460</v>
      </c>
      <c r="G469" s="61">
        <v>379.5</v>
      </c>
      <c r="H469" s="36">
        <v>3618.7032938076418</v>
      </c>
      <c r="I469" s="77">
        <v>0.11845102505694761</v>
      </c>
      <c r="J469" s="78">
        <v>957703.5</v>
      </c>
      <c r="K469" s="34" t="s">
        <v>2664</v>
      </c>
    </row>
    <row r="470" spans="1:11" x14ac:dyDescent="0.25">
      <c r="A470" s="70" t="s">
        <v>328</v>
      </c>
      <c r="B470" s="21" t="s">
        <v>329</v>
      </c>
      <c r="C470" s="21" t="s">
        <v>123</v>
      </c>
      <c r="D470" s="60">
        <v>2708457.2400000007</v>
      </c>
      <c r="E470" s="5"/>
      <c r="F470" s="90" t="s">
        <v>2502</v>
      </c>
      <c r="G470" s="61">
        <v>2198</v>
      </c>
      <c r="H470" s="36">
        <v>1232.2371428571432</v>
      </c>
      <c r="I470" s="77">
        <v>0.11842650103519668</v>
      </c>
      <c r="J470" s="78">
        <v>959901.5</v>
      </c>
      <c r="K470" s="34" t="s">
        <v>2664</v>
      </c>
    </row>
    <row r="471" spans="1:11" x14ac:dyDescent="0.25">
      <c r="A471" s="70" t="s">
        <v>1726</v>
      </c>
      <c r="B471" s="21" t="s">
        <v>1727</v>
      </c>
      <c r="C471" s="21" t="s">
        <v>902</v>
      </c>
      <c r="D471" s="60">
        <v>130702.23999999999</v>
      </c>
      <c r="E471" s="5"/>
      <c r="F471" s="90" t="s">
        <v>1832</v>
      </c>
      <c r="G471" s="61">
        <v>109.5</v>
      </c>
      <c r="H471" s="36">
        <v>1193.6277625570776</v>
      </c>
      <c r="I471" s="77">
        <v>0.11811023622047244</v>
      </c>
      <c r="J471" s="78">
        <v>960011</v>
      </c>
      <c r="K471" s="34" t="s">
        <v>2664</v>
      </c>
    </row>
    <row r="472" spans="1:11" x14ac:dyDescent="0.25">
      <c r="A472" s="70" t="s">
        <v>506</v>
      </c>
      <c r="B472" s="21" t="s">
        <v>507</v>
      </c>
      <c r="C472" s="21" t="s">
        <v>508</v>
      </c>
      <c r="D472" s="60">
        <v>4586972.4399999995</v>
      </c>
      <c r="E472" s="5"/>
      <c r="F472" s="90" t="s">
        <v>2415</v>
      </c>
      <c r="G472" s="61">
        <v>1090.5</v>
      </c>
      <c r="H472" s="36">
        <v>4206.3020999541486</v>
      </c>
      <c r="I472" s="77">
        <v>0.11810411810411811</v>
      </c>
      <c r="J472" s="78">
        <v>961101.5</v>
      </c>
      <c r="K472" s="34" t="s">
        <v>2664</v>
      </c>
    </row>
    <row r="473" spans="1:11" x14ac:dyDescent="0.25">
      <c r="A473" s="70" t="s">
        <v>74</v>
      </c>
      <c r="B473" s="21" t="s">
        <v>75</v>
      </c>
      <c r="C473" s="21" t="s">
        <v>69</v>
      </c>
      <c r="D473" s="60">
        <v>6322616.9500000002</v>
      </c>
      <c r="E473" s="5"/>
      <c r="F473" s="90" t="s">
        <v>2628</v>
      </c>
      <c r="G473" s="61">
        <v>2337</v>
      </c>
      <c r="H473" s="36">
        <v>2705.4415703893883</v>
      </c>
      <c r="I473" s="77">
        <v>0.11770100886579028</v>
      </c>
      <c r="J473" s="78">
        <v>963438.5</v>
      </c>
      <c r="K473" s="34" t="s">
        <v>2664</v>
      </c>
    </row>
    <row r="474" spans="1:11" x14ac:dyDescent="0.25">
      <c r="A474" s="70" t="s">
        <v>1262</v>
      </c>
      <c r="B474" s="21" t="s">
        <v>1263</v>
      </c>
      <c r="C474" s="21" t="s">
        <v>1247</v>
      </c>
      <c r="D474" s="60">
        <v>102578.73</v>
      </c>
      <c r="E474" s="5"/>
      <c r="F474" s="90" t="s">
        <v>2056</v>
      </c>
      <c r="G474" s="61">
        <v>52.5</v>
      </c>
      <c r="H474" s="36">
        <v>1953.8805714285713</v>
      </c>
      <c r="I474" s="77">
        <v>0.11764705882352941</v>
      </c>
      <c r="J474" s="78">
        <v>963491</v>
      </c>
      <c r="K474" s="34" t="s">
        <v>2664</v>
      </c>
    </row>
    <row r="475" spans="1:11" x14ac:dyDescent="0.25">
      <c r="A475" s="70" t="s">
        <v>1441</v>
      </c>
      <c r="B475" s="21" t="s">
        <v>1442</v>
      </c>
      <c r="C475" s="21" t="s">
        <v>1436</v>
      </c>
      <c r="D475" s="60">
        <v>829589.23</v>
      </c>
      <c r="E475" s="5"/>
      <c r="F475" s="90" t="s">
        <v>1973</v>
      </c>
      <c r="G475" s="61">
        <v>108</v>
      </c>
      <c r="H475" s="36">
        <v>7681.3817592592595</v>
      </c>
      <c r="I475" s="77">
        <v>0.11764705882352941</v>
      </c>
      <c r="J475" s="78">
        <v>963599</v>
      </c>
      <c r="K475" s="34" t="s">
        <v>2664</v>
      </c>
    </row>
    <row r="476" spans="1:11" x14ac:dyDescent="0.25">
      <c r="A476" s="70" t="s">
        <v>827</v>
      </c>
      <c r="B476" s="21" t="s">
        <v>828</v>
      </c>
      <c r="C476" s="21" t="s">
        <v>829</v>
      </c>
      <c r="D476" s="60">
        <v>938928.17</v>
      </c>
      <c r="E476" s="5"/>
      <c r="F476" s="90" t="s">
        <v>2263</v>
      </c>
      <c r="G476" s="61">
        <v>159.5</v>
      </c>
      <c r="H476" s="36">
        <v>5886.6969905956112</v>
      </c>
      <c r="I476" s="77">
        <v>0.11711711711711711</v>
      </c>
      <c r="J476" s="78">
        <v>963758.5</v>
      </c>
      <c r="K476" s="34" t="s">
        <v>2664</v>
      </c>
    </row>
    <row r="477" spans="1:11" x14ac:dyDescent="0.25">
      <c r="A477" s="70" t="s">
        <v>1687</v>
      </c>
      <c r="B477" s="21" t="s">
        <v>1688</v>
      </c>
      <c r="C477" s="21" t="s">
        <v>1684</v>
      </c>
      <c r="D477" s="60">
        <v>2658167.7599999998</v>
      </c>
      <c r="E477" s="5"/>
      <c r="F477" s="90" t="s">
        <v>1854</v>
      </c>
      <c r="G477" s="61">
        <v>859.5</v>
      </c>
      <c r="H477" s="36">
        <v>3092.6908202443278</v>
      </c>
      <c r="I477" s="77">
        <v>0.11693171188026193</v>
      </c>
      <c r="J477" s="78">
        <v>964618</v>
      </c>
      <c r="K477" s="34" t="s">
        <v>2664</v>
      </c>
    </row>
    <row r="478" spans="1:11" x14ac:dyDescent="0.25">
      <c r="A478" s="70" t="s">
        <v>1351</v>
      </c>
      <c r="B478" s="21" t="s">
        <v>1352</v>
      </c>
      <c r="C478" s="21" t="s">
        <v>1331</v>
      </c>
      <c r="D478" s="60">
        <v>2421797.3299999996</v>
      </c>
      <c r="E478" s="5"/>
      <c r="F478" s="90" t="s">
        <v>2016</v>
      </c>
      <c r="G478" s="61">
        <v>445</v>
      </c>
      <c r="H478" s="36">
        <v>5442.2411910112351</v>
      </c>
      <c r="I478" s="77">
        <v>0.11673151750972763</v>
      </c>
      <c r="J478" s="78">
        <v>965063</v>
      </c>
      <c r="K478" s="34" t="s">
        <v>2664</v>
      </c>
    </row>
    <row r="479" spans="1:11" x14ac:dyDescent="0.25">
      <c r="A479" s="70" t="s">
        <v>1628</v>
      </c>
      <c r="B479" s="21" t="s">
        <v>1629</v>
      </c>
      <c r="C479" s="21" t="s">
        <v>1612</v>
      </c>
      <c r="D479" s="60">
        <v>524635.27</v>
      </c>
      <c r="E479" s="5"/>
      <c r="F479" s="90" t="s">
        <v>1882</v>
      </c>
      <c r="G479" s="61">
        <v>521</v>
      </c>
      <c r="H479" s="36">
        <v>1006.9774856046066</v>
      </c>
      <c r="I479" s="77">
        <v>0.1166936790923825</v>
      </c>
      <c r="J479" s="78">
        <v>965584</v>
      </c>
      <c r="K479" s="34" t="s">
        <v>2664</v>
      </c>
    </row>
    <row r="480" spans="1:11" x14ac:dyDescent="0.25">
      <c r="A480" s="70" t="s">
        <v>1353</v>
      </c>
      <c r="B480" s="21" t="s">
        <v>1354</v>
      </c>
      <c r="C480" s="21" t="s">
        <v>1331</v>
      </c>
      <c r="D480" s="60">
        <v>5864447.8799999999</v>
      </c>
      <c r="E480" s="5"/>
      <c r="F480" s="90" t="s">
        <v>2015</v>
      </c>
      <c r="G480" s="61">
        <v>1151</v>
      </c>
      <c r="H480" s="36">
        <v>5095.0893831450912</v>
      </c>
      <c r="I480" s="77">
        <v>0.11668036154478226</v>
      </c>
      <c r="J480" s="78">
        <v>966735</v>
      </c>
      <c r="K480" s="34" t="s">
        <v>2664</v>
      </c>
    </row>
    <row r="481" spans="1:11" x14ac:dyDescent="0.25">
      <c r="A481" s="70" t="s">
        <v>993</v>
      </c>
      <c r="B481" s="21" t="s">
        <v>994</v>
      </c>
      <c r="C481" s="21" t="s">
        <v>976</v>
      </c>
      <c r="D481" s="60">
        <v>802748.66</v>
      </c>
      <c r="E481" s="5"/>
      <c r="F481" s="90" t="s">
        <v>2184</v>
      </c>
      <c r="G481" s="61">
        <v>528.5</v>
      </c>
      <c r="H481" s="36">
        <v>1518.918940397351</v>
      </c>
      <c r="I481" s="77">
        <v>0.1163575042158516</v>
      </c>
      <c r="J481" s="78">
        <v>967263.5</v>
      </c>
      <c r="K481" s="34" t="s">
        <v>2664</v>
      </c>
    </row>
    <row r="482" spans="1:11" x14ac:dyDescent="0.25">
      <c r="A482" s="70" t="s">
        <v>362</v>
      </c>
      <c r="B482" s="21" t="s">
        <v>363</v>
      </c>
      <c r="C482" s="21" t="s">
        <v>123</v>
      </c>
      <c r="D482" s="60">
        <v>8631430.7700000014</v>
      </c>
      <c r="E482" s="5"/>
      <c r="F482" s="90" t="s">
        <v>2485</v>
      </c>
      <c r="G482" s="61">
        <v>2233</v>
      </c>
      <c r="H482" s="36">
        <v>3865.396672637708</v>
      </c>
      <c r="I482" s="77">
        <v>0.11631663974151858</v>
      </c>
      <c r="J482" s="78">
        <v>969496.5</v>
      </c>
      <c r="K482" s="34" t="s">
        <v>2664</v>
      </c>
    </row>
    <row r="483" spans="1:11" x14ac:dyDescent="0.25">
      <c r="A483" s="70" t="s">
        <v>24</v>
      </c>
      <c r="B483" s="21" t="s">
        <v>25</v>
      </c>
      <c r="C483" s="21" t="s">
        <v>21</v>
      </c>
      <c r="D483" s="60">
        <v>1343965.04</v>
      </c>
      <c r="E483" s="5"/>
      <c r="F483" s="90" t="s">
        <v>2650</v>
      </c>
      <c r="G483" s="61">
        <v>351</v>
      </c>
      <c r="H483" s="36">
        <v>3828.9602279202281</v>
      </c>
      <c r="I483" s="77">
        <v>0.11609498680738786</v>
      </c>
      <c r="J483" s="78">
        <v>969847.5</v>
      </c>
      <c r="K483" s="34" t="s">
        <v>2664</v>
      </c>
    </row>
    <row r="484" spans="1:11" x14ac:dyDescent="0.25">
      <c r="A484" s="70" t="s">
        <v>1411</v>
      </c>
      <c r="B484" s="21" t="s">
        <v>1412</v>
      </c>
      <c r="C484" s="21" t="s">
        <v>1390</v>
      </c>
      <c r="D484" s="60">
        <v>19121812.32</v>
      </c>
      <c r="E484" s="5"/>
      <c r="F484" s="90" t="s">
        <v>1987</v>
      </c>
      <c r="G484" s="61">
        <v>2432.5</v>
      </c>
      <c r="H484" s="36">
        <v>7860.9711490236386</v>
      </c>
      <c r="I484" s="77">
        <v>0.11603188662533215</v>
      </c>
      <c r="J484" s="78">
        <v>972280</v>
      </c>
      <c r="K484" s="34" t="s">
        <v>2664</v>
      </c>
    </row>
    <row r="485" spans="1:11" x14ac:dyDescent="0.25">
      <c r="A485" s="70" t="s">
        <v>1248</v>
      </c>
      <c r="B485" s="21" t="s">
        <v>1249</v>
      </c>
      <c r="C485" s="21" t="s">
        <v>1247</v>
      </c>
      <c r="D485" s="60">
        <v>352054.32999999996</v>
      </c>
      <c r="E485" s="5"/>
      <c r="F485" s="90" t="s">
        <v>2064</v>
      </c>
      <c r="G485" s="61">
        <v>244.5</v>
      </c>
      <c r="H485" s="36">
        <v>1439.8950102249487</v>
      </c>
      <c r="I485" s="77">
        <v>0.11594202898550725</v>
      </c>
      <c r="J485" s="78">
        <v>972524.5</v>
      </c>
      <c r="K485" s="34" t="s">
        <v>2664</v>
      </c>
    </row>
    <row r="486" spans="1:11" x14ac:dyDescent="0.25">
      <c r="A486" s="70" t="s">
        <v>272</v>
      </c>
      <c r="B486" s="21" t="s">
        <v>273</v>
      </c>
      <c r="C486" s="21" t="s">
        <v>123</v>
      </c>
      <c r="D486" s="60">
        <v>9776741.4100000001</v>
      </c>
      <c r="E486" s="5"/>
      <c r="F486" s="90" t="s">
        <v>2531</v>
      </c>
      <c r="G486" s="61">
        <v>3416</v>
      </c>
      <c r="H486" s="36">
        <v>2862.0437382903983</v>
      </c>
      <c r="I486" s="77">
        <v>0.11588899054589814</v>
      </c>
      <c r="J486" s="78">
        <v>975940.5</v>
      </c>
      <c r="K486" s="34" t="s">
        <v>2664</v>
      </c>
    </row>
    <row r="487" spans="1:11" x14ac:dyDescent="0.25">
      <c r="A487" s="70" t="s">
        <v>294</v>
      </c>
      <c r="B487" s="21" t="s">
        <v>295</v>
      </c>
      <c r="C487" s="21" t="s">
        <v>123</v>
      </c>
      <c r="D487" s="60">
        <v>7986642.1500000004</v>
      </c>
      <c r="E487" s="5"/>
      <c r="F487" s="90" t="s">
        <v>2519</v>
      </c>
      <c r="G487" s="61">
        <v>3140.75</v>
      </c>
      <c r="H487" s="36">
        <v>2542.9092255034625</v>
      </c>
      <c r="I487" s="77">
        <v>0.11586975652684071</v>
      </c>
      <c r="J487" s="78">
        <v>979081.25</v>
      </c>
      <c r="K487" s="34" t="s">
        <v>2664</v>
      </c>
    </row>
    <row r="488" spans="1:11" x14ac:dyDescent="0.25">
      <c r="A488" s="70" t="s">
        <v>1771</v>
      </c>
      <c r="B488" s="21" t="s">
        <v>1772</v>
      </c>
      <c r="C488" s="21" t="s">
        <v>513</v>
      </c>
      <c r="D488" s="60">
        <v>1486618.54</v>
      </c>
      <c r="E488" s="5"/>
      <c r="F488" s="90" t="s">
        <v>2410</v>
      </c>
      <c r="G488" s="61">
        <v>386.5</v>
      </c>
      <c r="H488" s="36">
        <v>3846.3610349288488</v>
      </c>
      <c r="I488" s="37">
        <v>0.11566265060240964</v>
      </c>
      <c r="J488" s="78">
        <v>979467.75</v>
      </c>
      <c r="K488" s="34" t="s">
        <v>2664</v>
      </c>
    </row>
    <row r="489" spans="1:11" x14ac:dyDescent="0.25">
      <c r="A489" s="70" t="s">
        <v>1149</v>
      </c>
      <c r="B489" s="21" t="s">
        <v>1150</v>
      </c>
      <c r="C489" s="21" t="s">
        <v>1151</v>
      </c>
      <c r="D489" s="60">
        <v>3921461.05</v>
      </c>
      <c r="E489" s="5"/>
      <c r="F489" s="90" t="s">
        <v>2112</v>
      </c>
      <c r="G489" s="61">
        <v>1205</v>
      </c>
      <c r="H489" s="36">
        <v>3254.3245228215765</v>
      </c>
      <c r="I489" s="77">
        <v>0.11535337124289195</v>
      </c>
      <c r="J489" s="78">
        <v>980672.75</v>
      </c>
      <c r="K489" s="34" t="s">
        <v>2664</v>
      </c>
    </row>
    <row r="490" spans="1:11" x14ac:dyDescent="0.25">
      <c r="A490" s="70" t="s">
        <v>478</v>
      </c>
      <c r="B490" s="21" t="s">
        <v>479</v>
      </c>
      <c r="C490" s="21" t="s">
        <v>473</v>
      </c>
      <c r="D490" s="60">
        <v>823466.43999999983</v>
      </c>
      <c r="E490" s="5"/>
      <c r="F490" s="90" t="s">
        <v>2427</v>
      </c>
      <c r="G490" s="61">
        <v>226</v>
      </c>
      <c r="H490" s="36">
        <v>3643.6568141592911</v>
      </c>
      <c r="I490" s="77">
        <v>0.11510791366906475</v>
      </c>
      <c r="J490" s="78">
        <v>980898.75</v>
      </c>
      <c r="K490" s="34" t="s">
        <v>2664</v>
      </c>
    </row>
    <row r="491" spans="1:11" x14ac:dyDescent="0.25">
      <c r="A491" s="70" t="s">
        <v>1443</v>
      </c>
      <c r="B491" s="21" t="s">
        <v>1444</v>
      </c>
      <c r="C491" s="21" t="s">
        <v>1436</v>
      </c>
      <c r="D491" s="60">
        <v>1961226.6800000004</v>
      </c>
      <c r="E491" s="5"/>
      <c r="F491" s="90" t="s">
        <v>1972</v>
      </c>
      <c r="G491" s="61">
        <v>383</v>
      </c>
      <c r="H491" s="36">
        <v>5120.6962924281997</v>
      </c>
      <c r="I491" s="77">
        <v>0.11453744493392071</v>
      </c>
      <c r="J491" s="78">
        <v>981281.75</v>
      </c>
      <c r="K491" s="34" t="s">
        <v>2664</v>
      </c>
    </row>
    <row r="492" spans="1:11" x14ac:dyDescent="0.25">
      <c r="A492" s="70" t="s">
        <v>514</v>
      </c>
      <c r="B492" s="21" t="s">
        <v>515</v>
      </c>
      <c r="C492" s="21" t="s">
        <v>513</v>
      </c>
      <c r="D492" s="60">
        <v>4993021.78</v>
      </c>
      <c r="E492" s="5"/>
      <c r="F492" s="90" t="s">
        <v>2411</v>
      </c>
      <c r="G492" s="61">
        <v>1144</v>
      </c>
      <c r="H492" s="36">
        <v>4364.5295279720285</v>
      </c>
      <c r="I492" s="77">
        <v>0.11452513966480447</v>
      </c>
      <c r="J492" s="78">
        <v>982425.75</v>
      </c>
      <c r="K492" s="34" t="s">
        <v>2664</v>
      </c>
    </row>
    <row r="493" spans="1:11" x14ac:dyDescent="0.25">
      <c r="A493" s="70" t="s">
        <v>1309</v>
      </c>
      <c r="B493" s="21" t="s">
        <v>1310</v>
      </c>
      <c r="C493" s="21" t="s">
        <v>1308</v>
      </c>
      <c r="D493" s="60">
        <v>2381409.4099999997</v>
      </c>
      <c r="E493" s="5"/>
      <c r="F493" s="90" t="s">
        <v>2035</v>
      </c>
      <c r="G493" s="61">
        <v>862</v>
      </c>
      <c r="H493" s="36">
        <v>2762.6559280742454</v>
      </c>
      <c r="I493" s="77">
        <v>0.11449579831932773</v>
      </c>
      <c r="J493" s="78">
        <v>983287.75</v>
      </c>
      <c r="K493" s="34" t="s">
        <v>2664</v>
      </c>
    </row>
    <row r="494" spans="1:11" x14ac:dyDescent="0.25">
      <c r="A494" s="70" t="s">
        <v>160</v>
      </c>
      <c r="B494" s="21" t="s">
        <v>161</v>
      </c>
      <c r="C494" s="21" t="s">
        <v>123</v>
      </c>
      <c r="D494" s="60">
        <v>12043047.110000001</v>
      </c>
      <c r="E494" s="5"/>
      <c r="F494" s="90" t="s">
        <v>2587</v>
      </c>
      <c r="G494" s="61">
        <v>5893.5</v>
      </c>
      <c r="H494" s="36">
        <v>2043.4456791380337</v>
      </c>
      <c r="I494" s="77">
        <v>0.11444591029023747</v>
      </c>
      <c r="J494" s="78">
        <v>989181.25</v>
      </c>
      <c r="K494" s="34" t="s">
        <v>2664</v>
      </c>
    </row>
    <row r="495" spans="1:11" x14ac:dyDescent="0.25">
      <c r="A495" s="70" t="s">
        <v>86</v>
      </c>
      <c r="B495" s="21" t="s">
        <v>87</v>
      </c>
      <c r="C495" s="21" t="s">
        <v>88</v>
      </c>
      <c r="D495" s="60">
        <v>1205239.28</v>
      </c>
      <c r="E495" s="5"/>
      <c r="F495" s="90" t="s">
        <v>2622</v>
      </c>
      <c r="G495" s="61">
        <v>428</v>
      </c>
      <c r="H495" s="36">
        <v>2815.9796261682245</v>
      </c>
      <c r="I495" s="77">
        <v>0.11439114391143912</v>
      </c>
      <c r="J495" s="78">
        <v>989609.25</v>
      </c>
      <c r="K495" s="34" t="s">
        <v>2664</v>
      </c>
    </row>
    <row r="496" spans="1:11" x14ac:dyDescent="0.25">
      <c r="A496" s="70" t="s">
        <v>1359</v>
      </c>
      <c r="B496" s="21" t="s">
        <v>1360</v>
      </c>
      <c r="C496" s="21" t="s">
        <v>1331</v>
      </c>
      <c r="D496" s="60">
        <v>6495800.9100000001</v>
      </c>
      <c r="E496" s="5"/>
      <c r="F496" s="90" t="s">
        <v>2012</v>
      </c>
      <c r="G496" s="61">
        <v>1209</v>
      </c>
      <c r="H496" s="36">
        <v>5372.8708933002481</v>
      </c>
      <c r="I496" s="77">
        <v>0.11430395913154534</v>
      </c>
      <c r="J496" s="78">
        <v>990818.25</v>
      </c>
      <c r="K496" s="34" t="s">
        <v>2664</v>
      </c>
    </row>
    <row r="497" spans="1:11" x14ac:dyDescent="0.25">
      <c r="A497" s="70" t="s">
        <v>1108</v>
      </c>
      <c r="B497" s="21" t="s">
        <v>1109</v>
      </c>
      <c r="C497" s="21" t="s">
        <v>1097</v>
      </c>
      <c r="D497" s="60">
        <v>235490.47</v>
      </c>
      <c r="E497" s="5"/>
      <c r="F497" s="90" t="s">
        <v>2131</v>
      </c>
      <c r="G497" s="61">
        <v>92.5</v>
      </c>
      <c r="H497" s="36">
        <v>2545.8429189189187</v>
      </c>
      <c r="I497" s="77">
        <v>0.11428571428571428</v>
      </c>
      <c r="J497" s="78">
        <v>990910.75</v>
      </c>
      <c r="K497" s="34" t="s">
        <v>2664</v>
      </c>
    </row>
    <row r="498" spans="1:11" x14ac:dyDescent="0.25">
      <c r="A498" s="70" t="s">
        <v>954</v>
      </c>
      <c r="B498" s="21" t="s">
        <v>955</v>
      </c>
      <c r="C498" s="21" t="s">
        <v>949</v>
      </c>
      <c r="D498" s="60">
        <v>322345.06000000006</v>
      </c>
      <c r="E498" s="5"/>
      <c r="F498" s="90" t="s">
        <v>2202</v>
      </c>
      <c r="G498" s="61">
        <v>218</v>
      </c>
      <c r="H498" s="36">
        <v>1478.6470642201837</v>
      </c>
      <c r="I498" s="77">
        <v>0.11411411411411411</v>
      </c>
      <c r="J498" s="78">
        <v>991128.75</v>
      </c>
      <c r="K498" s="34" t="s">
        <v>2664</v>
      </c>
    </row>
    <row r="499" spans="1:11" x14ac:dyDescent="0.25">
      <c r="A499" s="70" t="s">
        <v>1465</v>
      </c>
      <c r="B499" s="21" t="s">
        <v>1466</v>
      </c>
      <c r="C499" s="21" t="s">
        <v>1462</v>
      </c>
      <c r="D499" s="60">
        <v>2225487.0899999994</v>
      </c>
      <c r="E499" s="5"/>
      <c r="F499" s="90" t="s">
        <v>1962</v>
      </c>
      <c r="G499" s="61">
        <v>861.5</v>
      </c>
      <c r="H499" s="36">
        <v>2583.2699825885079</v>
      </c>
      <c r="I499" s="77">
        <v>0.11396648044692738</v>
      </c>
      <c r="J499" s="78">
        <v>991990.25</v>
      </c>
      <c r="K499" s="34" t="s">
        <v>2664</v>
      </c>
    </row>
    <row r="500" spans="1:11" x14ac:dyDescent="0.25">
      <c r="A500" s="70" t="s">
        <v>1303</v>
      </c>
      <c r="B500" s="21" t="s">
        <v>1304</v>
      </c>
      <c r="C500" s="21" t="s">
        <v>1302</v>
      </c>
      <c r="D500" s="60">
        <v>1206904.7400000002</v>
      </c>
      <c r="E500" s="5"/>
      <c r="F500" s="90" t="s">
        <v>2037</v>
      </c>
      <c r="G500" s="61">
        <v>639.5</v>
      </c>
      <c r="H500" s="36">
        <v>1887.2630805316658</v>
      </c>
      <c r="I500" s="77">
        <v>0.11394302848575712</v>
      </c>
      <c r="J500" s="78">
        <v>992629.75</v>
      </c>
      <c r="K500" s="34" t="s">
        <v>2664</v>
      </c>
    </row>
    <row r="501" spans="1:11" x14ac:dyDescent="0.25">
      <c r="A501" s="70" t="s">
        <v>1558</v>
      </c>
      <c r="B501" s="21" t="s">
        <v>1559</v>
      </c>
      <c r="C501" s="21" t="s">
        <v>1557</v>
      </c>
      <c r="D501" s="60">
        <v>1785473.1099999996</v>
      </c>
      <c r="E501" s="5"/>
      <c r="F501" s="90" t="s">
        <v>1917</v>
      </c>
      <c r="G501" s="61">
        <v>514</v>
      </c>
      <c r="H501" s="36">
        <v>3473.6830933852134</v>
      </c>
      <c r="I501" s="77">
        <v>0.11394302848575712</v>
      </c>
      <c r="J501" s="78">
        <v>993143.75</v>
      </c>
      <c r="K501" s="34" t="s">
        <v>2664</v>
      </c>
    </row>
    <row r="502" spans="1:11" x14ac:dyDescent="0.25">
      <c r="A502" s="70" t="s">
        <v>509</v>
      </c>
      <c r="B502" s="21" t="s">
        <v>510</v>
      </c>
      <c r="C502" s="21" t="s">
        <v>508</v>
      </c>
      <c r="D502" s="60">
        <v>1043174.51</v>
      </c>
      <c r="E502" s="5"/>
      <c r="F502" s="90" t="s">
        <v>2414</v>
      </c>
      <c r="G502" s="61">
        <v>465.5</v>
      </c>
      <c r="H502" s="36">
        <v>2240.9763909774438</v>
      </c>
      <c r="I502" s="77">
        <v>0.11367673179396093</v>
      </c>
      <c r="J502" s="78">
        <v>993609.25</v>
      </c>
      <c r="K502" s="34" t="s">
        <v>2664</v>
      </c>
    </row>
    <row r="503" spans="1:11" x14ac:dyDescent="0.25">
      <c r="A503" s="70" t="s">
        <v>669</v>
      </c>
      <c r="B503" s="21" t="s">
        <v>670</v>
      </c>
      <c r="C503" s="21" t="s">
        <v>666</v>
      </c>
      <c r="D503" s="60">
        <v>788826.05999999994</v>
      </c>
      <c r="E503" s="5"/>
      <c r="F503" s="90" t="s">
        <v>2338</v>
      </c>
      <c r="G503" s="61">
        <v>286.5</v>
      </c>
      <c r="H503" s="36">
        <v>2753.3195811518322</v>
      </c>
      <c r="I503" s="77">
        <v>0.11363636363636363</v>
      </c>
      <c r="J503" s="78">
        <v>993895.75</v>
      </c>
      <c r="K503" s="34" t="s">
        <v>2664</v>
      </c>
    </row>
    <row r="504" spans="1:11" x14ac:dyDescent="0.25">
      <c r="A504" s="70" t="s">
        <v>490</v>
      </c>
      <c r="B504" s="21" t="s">
        <v>491</v>
      </c>
      <c r="C504" s="21" t="s">
        <v>492</v>
      </c>
      <c r="D504" s="60">
        <v>2139012.21</v>
      </c>
      <c r="E504" s="5"/>
      <c r="F504" s="90" t="s">
        <v>2422</v>
      </c>
      <c r="G504" s="61">
        <v>998</v>
      </c>
      <c r="H504" s="36">
        <v>2143.2988076152305</v>
      </c>
      <c r="I504" s="77">
        <v>0.11360163015792155</v>
      </c>
      <c r="J504" s="78">
        <v>994893.75</v>
      </c>
      <c r="K504" s="34" t="s">
        <v>2664</v>
      </c>
    </row>
    <row r="505" spans="1:11" x14ac:dyDescent="0.25">
      <c r="A505" s="70" t="s">
        <v>1405</v>
      </c>
      <c r="B505" s="21" t="s">
        <v>1406</v>
      </c>
      <c r="C505" s="21" t="s">
        <v>1390</v>
      </c>
      <c r="D505" s="60">
        <v>1601337.38</v>
      </c>
      <c r="E505" s="5"/>
      <c r="F505" s="90" t="s">
        <v>1990</v>
      </c>
      <c r="G505" s="61">
        <v>340</v>
      </c>
      <c r="H505" s="36">
        <v>4709.8158235294113</v>
      </c>
      <c r="I505" s="77">
        <v>0.11298076923076923</v>
      </c>
      <c r="J505" s="78">
        <v>995233.75</v>
      </c>
      <c r="K505" s="34" t="s">
        <v>2664</v>
      </c>
    </row>
    <row r="506" spans="1:11" x14ac:dyDescent="0.25">
      <c r="A506" s="70" t="s">
        <v>70</v>
      </c>
      <c r="B506" s="21" t="s">
        <v>71</v>
      </c>
      <c r="C506" s="21" t="s">
        <v>69</v>
      </c>
      <c r="D506" s="60">
        <v>594027.29</v>
      </c>
      <c r="E506" s="5"/>
      <c r="F506" s="90" t="s">
        <v>2630</v>
      </c>
      <c r="G506" s="61">
        <v>303.5</v>
      </c>
      <c r="H506" s="36">
        <v>1957.2563097199343</v>
      </c>
      <c r="I506" s="77">
        <v>0.1126005361930295</v>
      </c>
      <c r="J506" s="78">
        <v>995537.25</v>
      </c>
      <c r="K506" s="34" t="s">
        <v>2664</v>
      </c>
    </row>
    <row r="507" spans="1:11" x14ac:dyDescent="0.25">
      <c r="A507" s="70" t="s">
        <v>182</v>
      </c>
      <c r="B507" s="21" t="s">
        <v>183</v>
      </c>
      <c r="C507" s="21" t="s">
        <v>123</v>
      </c>
      <c r="D507" s="60">
        <v>619100.97000000009</v>
      </c>
      <c r="E507" s="5"/>
      <c r="F507" s="90" t="s">
        <v>2576</v>
      </c>
      <c r="G507" s="61">
        <v>464</v>
      </c>
      <c r="H507" s="36">
        <v>1334.2693318965519</v>
      </c>
      <c r="I507" s="77">
        <v>0.11233480176211454</v>
      </c>
      <c r="J507" s="78">
        <v>996001.25</v>
      </c>
      <c r="K507" s="34" t="s">
        <v>2664</v>
      </c>
    </row>
    <row r="508" spans="1:11" x14ac:dyDescent="0.25">
      <c r="A508" s="70" t="s">
        <v>1644</v>
      </c>
      <c r="B508" s="21" t="s">
        <v>1645</v>
      </c>
      <c r="C508" s="21" t="s">
        <v>1641</v>
      </c>
      <c r="D508" s="60">
        <v>4174056.47</v>
      </c>
      <c r="E508" s="5"/>
      <c r="F508" s="90" t="s">
        <v>1875</v>
      </c>
      <c r="G508" s="61">
        <v>818</v>
      </c>
      <c r="H508" s="36">
        <v>5102.7585207823968</v>
      </c>
      <c r="I508" s="77">
        <v>0.11216730038022814</v>
      </c>
      <c r="J508" s="78">
        <v>996819.25</v>
      </c>
      <c r="K508" s="34" t="s">
        <v>2664</v>
      </c>
    </row>
    <row r="509" spans="1:11" x14ac:dyDescent="0.25">
      <c r="A509" s="70" t="s">
        <v>1724</v>
      </c>
      <c r="B509" s="21" t="s">
        <v>1725</v>
      </c>
      <c r="C509" s="21" t="s">
        <v>902</v>
      </c>
      <c r="D509" s="60">
        <v>559488.32999999996</v>
      </c>
      <c r="E509" s="5"/>
      <c r="F509" s="90" t="s">
        <v>1836</v>
      </c>
      <c r="G509" s="61">
        <v>1164.5</v>
      </c>
      <c r="H509" s="36">
        <v>480.45369686560753</v>
      </c>
      <c r="I509" s="77">
        <v>0.11160384331116038</v>
      </c>
      <c r="J509" s="78">
        <v>997983.75</v>
      </c>
      <c r="K509" s="34" t="s">
        <v>2664</v>
      </c>
    </row>
    <row r="510" spans="1:11" x14ac:dyDescent="0.25">
      <c r="A510" s="70" t="s">
        <v>126</v>
      </c>
      <c r="B510" s="21" t="s">
        <v>127</v>
      </c>
      <c r="C510" s="21" t="s">
        <v>123</v>
      </c>
      <c r="D510" s="60">
        <v>13263321.980000002</v>
      </c>
      <c r="E510" s="5"/>
      <c r="F510" s="90" t="s">
        <v>2604</v>
      </c>
      <c r="G510" s="61">
        <v>5663.5</v>
      </c>
      <c r="H510" s="36">
        <v>2341.8949377593367</v>
      </c>
      <c r="I510" s="77">
        <v>0.11126871552403467</v>
      </c>
      <c r="J510" s="78">
        <v>1003647.25</v>
      </c>
      <c r="K510" s="34" t="s">
        <v>2664</v>
      </c>
    </row>
    <row r="511" spans="1:11" x14ac:dyDescent="0.25">
      <c r="A511" s="70" t="s">
        <v>662</v>
      </c>
      <c r="B511" s="21" t="s">
        <v>663</v>
      </c>
      <c r="C511" s="21" t="s">
        <v>661</v>
      </c>
      <c r="D511" s="60">
        <v>887420.09999999986</v>
      </c>
      <c r="E511" s="5"/>
      <c r="F511" s="90" t="s">
        <v>2342</v>
      </c>
      <c r="G511" s="61">
        <v>593</v>
      </c>
      <c r="H511" s="36">
        <v>1496.4925801011802</v>
      </c>
      <c r="I511" s="77">
        <v>0.11126005361930295</v>
      </c>
      <c r="J511" s="78">
        <v>1004240.25</v>
      </c>
      <c r="K511" s="34" t="s">
        <v>2664</v>
      </c>
    </row>
    <row r="512" spans="1:11" x14ac:dyDescent="0.25">
      <c r="A512" s="70" t="s">
        <v>1553</v>
      </c>
      <c r="B512" s="21" t="s">
        <v>1554</v>
      </c>
      <c r="C512" s="21" t="s">
        <v>1536</v>
      </c>
      <c r="D512" s="60">
        <v>5588056.5000000009</v>
      </c>
      <c r="E512" s="5"/>
      <c r="F512" s="90" t="s">
        <v>1919</v>
      </c>
      <c r="G512" s="61">
        <v>1309.5</v>
      </c>
      <c r="H512" s="36">
        <v>4267.3207331042386</v>
      </c>
      <c r="I512" s="77">
        <v>0.11081262592343855</v>
      </c>
      <c r="J512" s="78">
        <v>1005549.75</v>
      </c>
      <c r="K512" s="34" t="s">
        <v>2664</v>
      </c>
    </row>
    <row r="513" spans="1:11" x14ac:dyDescent="0.25">
      <c r="A513" s="70" t="s">
        <v>1666</v>
      </c>
      <c r="B513" s="21" t="s">
        <v>1667</v>
      </c>
      <c r="C513" s="21" t="s">
        <v>1638</v>
      </c>
      <c r="D513" s="60">
        <v>5328364.1199999992</v>
      </c>
      <c r="E513" s="5"/>
      <c r="F513" s="90" t="s">
        <v>1864</v>
      </c>
      <c r="G513" s="61">
        <v>1819.5</v>
      </c>
      <c r="H513" s="36">
        <v>2928.4771200879359</v>
      </c>
      <c r="I513" s="77">
        <v>0.11075069508804448</v>
      </c>
      <c r="J513" s="78">
        <v>1007369.25</v>
      </c>
      <c r="K513" s="34" t="s">
        <v>2664</v>
      </c>
    </row>
    <row r="514" spans="1:11" x14ac:dyDescent="0.25">
      <c r="A514" s="70" t="s">
        <v>1670</v>
      </c>
      <c r="B514" s="21" t="s">
        <v>1671</v>
      </c>
      <c r="C514" s="21" t="s">
        <v>1638</v>
      </c>
      <c r="D514" s="60">
        <v>1504331.48</v>
      </c>
      <c r="E514" s="5"/>
      <c r="F514" s="90" t="s">
        <v>1862</v>
      </c>
      <c r="G514" s="61">
        <v>991</v>
      </c>
      <c r="H514" s="36">
        <v>1517.9934207870838</v>
      </c>
      <c r="I514" s="77">
        <v>0.11049723756906077</v>
      </c>
      <c r="J514" s="78">
        <v>1008360.25</v>
      </c>
      <c r="K514" s="34" t="s">
        <v>2664</v>
      </c>
    </row>
    <row r="515" spans="1:11" x14ac:dyDescent="0.25">
      <c r="A515" s="70" t="s">
        <v>635</v>
      </c>
      <c r="B515" s="21" t="s">
        <v>636</v>
      </c>
      <c r="C515" s="21" t="s">
        <v>628</v>
      </c>
      <c r="D515" s="60">
        <v>1005657.77</v>
      </c>
      <c r="E515" s="5"/>
      <c r="F515" s="90" t="s">
        <v>2354</v>
      </c>
      <c r="G515" s="61">
        <v>504.5</v>
      </c>
      <c r="H515" s="36">
        <v>1993.3751635282458</v>
      </c>
      <c r="I515" s="77">
        <v>0.1104199066874028</v>
      </c>
      <c r="J515" s="78">
        <v>1008864.75</v>
      </c>
      <c r="K515" s="34" t="s">
        <v>2664</v>
      </c>
    </row>
    <row r="516" spans="1:11" x14ac:dyDescent="0.25">
      <c r="A516" s="70" t="s">
        <v>723</v>
      </c>
      <c r="B516" s="21" t="s">
        <v>724</v>
      </c>
      <c r="C516" s="21" t="s">
        <v>718</v>
      </c>
      <c r="D516" s="60">
        <v>1694755.29</v>
      </c>
      <c r="E516" s="5"/>
      <c r="F516" s="90" t="s">
        <v>2312</v>
      </c>
      <c r="G516" s="61">
        <v>920.5</v>
      </c>
      <c r="H516" s="36">
        <v>1841.1247039652362</v>
      </c>
      <c r="I516" s="77">
        <v>0.11020036429872496</v>
      </c>
      <c r="J516" s="78">
        <v>1009785.25</v>
      </c>
      <c r="K516" s="34" t="s">
        <v>2664</v>
      </c>
    </row>
    <row r="517" spans="1:11" x14ac:dyDescent="0.25">
      <c r="A517" s="70" t="s">
        <v>485</v>
      </c>
      <c r="B517" s="21" t="s">
        <v>486</v>
      </c>
      <c r="C517" s="21" t="s">
        <v>487</v>
      </c>
      <c r="D517" s="60">
        <v>1548233.59</v>
      </c>
      <c r="E517" s="5"/>
      <c r="F517" s="90" t="s">
        <v>2424</v>
      </c>
      <c r="G517" s="61">
        <v>907.5</v>
      </c>
      <c r="H517" s="36">
        <v>1706.0425234159782</v>
      </c>
      <c r="I517" s="77">
        <v>0.11016949152542373</v>
      </c>
      <c r="J517" s="78">
        <v>1010692.75</v>
      </c>
      <c r="K517" s="34" t="s">
        <v>2664</v>
      </c>
    </row>
    <row r="518" spans="1:11" x14ac:dyDescent="0.25">
      <c r="A518" s="70" t="s">
        <v>124</v>
      </c>
      <c r="B518" s="21" t="s">
        <v>125</v>
      </c>
      <c r="C518" s="21" t="s">
        <v>123</v>
      </c>
      <c r="D518" s="60">
        <v>17282375.229999997</v>
      </c>
      <c r="E518" s="5"/>
      <c r="F518" s="90" t="s">
        <v>2605</v>
      </c>
      <c r="G518" s="61">
        <v>10657.75</v>
      </c>
      <c r="H518" s="36">
        <v>1621.5782158523136</v>
      </c>
      <c r="I518" s="77">
        <v>0.10996535889792959</v>
      </c>
      <c r="J518" s="78">
        <v>1021350.5</v>
      </c>
      <c r="K518" s="34" t="s">
        <v>2664</v>
      </c>
    </row>
    <row r="519" spans="1:11" x14ac:dyDescent="0.25">
      <c r="A519" s="70" t="s">
        <v>735</v>
      </c>
      <c r="B519" s="21" t="s">
        <v>736</v>
      </c>
      <c r="C519" s="21" t="s">
        <v>718</v>
      </c>
      <c r="D519" s="60">
        <v>9412721.6799999997</v>
      </c>
      <c r="E519" s="5"/>
      <c r="F519" s="90" t="s">
        <v>2306</v>
      </c>
      <c r="G519" s="61">
        <v>1662</v>
      </c>
      <c r="H519" s="36">
        <v>5663.4907821901324</v>
      </c>
      <c r="I519" s="77">
        <v>0.10985626283367557</v>
      </c>
      <c r="J519" s="78">
        <v>1023012.5</v>
      </c>
      <c r="K519" s="34" t="s">
        <v>2664</v>
      </c>
    </row>
    <row r="520" spans="1:11" x14ac:dyDescent="0.25">
      <c r="A520" s="70" t="s">
        <v>900</v>
      </c>
      <c r="B520" s="21" t="s">
        <v>901</v>
      </c>
      <c r="C520" s="21" t="s">
        <v>893</v>
      </c>
      <c r="D520" s="60">
        <v>10606582.069999998</v>
      </c>
      <c r="E520" s="5"/>
      <c r="F520" s="90" t="s">
        <v>2230</v>
      </c>
      <c r="G520" s="61">
        <v>2154.5</v>
      </c>
      <c r="H520" s="36">
        <v>4922.9900533766531</v>
      </c>
      <c r="I520" s="77">
        <v>0.10961038961038962</v>
      </c>
      <c r="J520" s="78">
        <v>1025167</v>
      </c>
      <c r="K520" s="34" t="s">
        <v>2664</v>
      </c>
    </row>
    <row r="521" spans="1:11" x14ac:dyDescent="0.25">
      <c r="A521" s="70" t="s">
        <v>1181</v>
      </c>
      <c r="B521" s="21" t="s">
        <v>1182</v>
      </c>
      <c r="C521" s="21" t="s">
        <v>1156</v>
      </c>
      <c r="D521" s="60">
        <v>2920215.75</v>
      </c>
      <c r="E521" s="5"/>
      <c r="F521" s="90" t="s">
        <v>2097</v>
      </c>
      <c r="G521" s="61">
        <v>1853.5</v>
      </c>
      <c r="H521" s="36">
        <v>1575.514297275425</v>
      </c>
      <c r="I521" s="77">
        <v>0.10946012877662209</v>
      </c>
      <c r="J521" s="78">
        <v>1027020.5</v>
      </c>
      <c r="K521" s="34" t="s">
        <v>2664</v>
      </c>
    </row>
    <row r="522" spans="1:11" x14ac:dyDescent="0.25">
      <c r="A522" s="70" t="s">
        <v>1490</v>
      </c>
      <c r="B522" s="21" t="s">
        <v>1491</v>
      </c>
      <c r="C522" s="21" t="s">
        <v>1483</v>
      </c>
      <c r="D522" s="60">
        <v>3221574.34</v>
      </c>
      <c r="E522" s="5"/>
      <c r="F522" s="90" t="s">
        <v>1950</v>
      </c>
      <c r="G522" s="61">
        <v>916</v>
      </c>
      <c r="H522" s="36">
        <v>3517.0025545851527</v>
      </c>
      <c r="I522" s="77">
        <v>0.10914760914760915</v>
      </c>
      <c r="J522" s="78">
        <v>1027936.5</v>
      </c>
      <c r="K522" s="34" t="s">
        <v>2664</v>
      </c>
    </row>
    <row r="523" spans="1:11" x14ac:dyDescent="0.25">
      <c r="A523" s="70" t="s">
        <v>1114</v>
      </c>
      <c r="B523" s="21" t="s">
        <v>1115</v>
      </c>
      <c r="C523" s="21" t="s">
        <v>1094</v>
      </c>
      <c r="D523" s="60">
        <v>5281918.0599999996</v>
      </c>
      <c r="E523" s="5"/>
      <c r="F523" s="90" t="s">
        <v>2128</v>
      </c>
      <c r="G523" s="61">
        <v>1763</v>
      </c>
      <c r="H523" s="36">
        <v>2995.9830175836642</v>
      </c>
      <c r="I523" s="77">
        <v>0.10910815939278938</v>
      </c>
      <c r="J523" s="78">
        <v>1029699.5</v>
      </c>
      <c r="K523" s="34" t="s">
        <v>2664</v>
      </c>
    </row>
    <row r="524" spans="1:11" x14ac:dyDescent="0.25">
      <c r="A524" s="70" t="s">
        <v>1132</v>
      </c>
      <c r="B524" s="21" t="s">
        <v>1133</v>
      </c>
      <c r="C524" s="21" t="s">
        <v>1094</v>
      </c>
      <c r="D524" s="60">
        <v>8173809.3500000006</v>
      </c>
      <c r="E524" s="5"/>
      <c r="F524" s="90" t="s">
        <v>2119</v>
      </c>
      <c r="G524" s="61">
        <v>1886</v>
      </c>
      <c r="H524" s="36">
        <v>4333.9392099681872</v>
      </c>
      <c r="I524" s="77">
        <v>0.10887690044139284</v>
      </c>
      <c r="J524" s="78">
        <v>1031585.5</v>
      </c>
      <c r="K524" s="34" t="s">
        <v>2664</v>
      </c>
    </row>
    <row r="525" spans="1:11" x14ac:dyDescent="0.25">
      <c r="A525" s="70" t="s">
        <v>431</v>
      </c>
      <c r="B525" s="21" t="s">
        <v>432</v>
      </c>
      <c r="C525" s="21" t="s">
        <v>430</v>
      </c>
      <c r="D525" s="60">
        <v>1737167.6300000001</v>
      </c>
      <c r="E525" s="5"/>
      <c r="F525" s="90" t="s">
        <v>2452</v>
      </c>
      <c r="G525" s="61">
        <v>402.5</v>
      </c>
      <c r="H525" s="36">
        <v>4315.9444223602486</v>
      </c>
      <c r="I525" s="77">
        <v>0.10828025477707007</v>
      </c>
      <c r="J525" s="78">
        <v>1031988</v>
      </c>
      <c r="K525" s="34" t="s">
        <v>2664</v>
      </c>
    </row>
    <row r="526" spans="1:11" x14ac:dyDescent="0.25">
      <c r="A526" s="74" t="s">
        <v>1284</v>
      </c>
      <c r="B526" s="21" t="s">
        <v>1285</v>
      </c>
      <c r="C526" s="21" t="s">
        <v>1247</v>
      </c>
      <c r="D526" s="60">
        <v>214066.16</v>
      </c>
      <c r="E526" s="5"/>
      <c r="F526" s="90" t="s">
        <v>2061</v>
      </c>
      <c r="G526" s="61">
        <v>136</v>
      </c>
      <c r="H526" s="36">
        <v>1574.0158823529412</v>
      </c>
      <c r="I526" s="37">
        <v>0.10828025477707007</v>
      </c>
      <c r="J526" s="78">
        <v>1032124</v>
      </c>
      <c r="K526" s="34" t="s">
        <v>2664</v>
      </c>
    </row>
    <row r="527" spans="1:11" x14ac:dyDescent="0.25">
      <c r="A527" s="70" t="s">
        <v>1290</v>
      </c>
      <c r="B527" s="21" t="s">
        <v>1291</v>
      </c>
      <c r="C527" s="21" t="s">
        <v>1247</v>
      </c>
      <c r="D527" s="60">
        <v>205353.44</v>
      </c>
      <c r="E527" s="5"/>
      <c r="F527" s="90" t="s">
        <v>2043</v>
      </c>
      <c r="G527" s="61">
        <v>160.5</v>
      </c>
      <c r="H527" s="36">
        <v>1279.4606853582554</v>
      </c>
      <c r="I527" s="77">
        <v>0.10810810810810811</v>
      </c>
      <c r="J527" s="78">
        <v>1032284.5</v>
      </c>
      <c r="K527" s="34" t="s">
        <v>2664</v>
      </c>
    </row>
    <row r="528" spans="1:11" x14ac:dyDescent="0.25">
      <c r="A528" s="70" t="s">
        <v>1530</v>
      </c>
      <c r="B528" s="21" t="s">
        <v>1531</v>
      </c>
      <c r="C528" s="21" t="s">
        <v>1500</v>
      </c>
      <c r="D528" s="60">
        <v>1897967.43</v>
      </c>
      <c r="E528" s="5"/>
      <c r="F528" s="90" t="s">
        <v>1930</v>
      </c>
      <c r="G528" s="61">
        <v>647.5</v>
      </c>
      <c r="H528" s="36">
        <v>2931.22383011583</v>
      </c>
      <c r="I528" s="77">
        <v>0.10810810810810811</v>
      </c>
      <c r="J528" s="78">
        <v>1032932</v>
      </c>
      <c r="K528" s="34" t="s">
        <v>2664</v>
      </c>
    </row>
    <row r="529" spans="1:11" x14ac:dyDescent="0.25">
      <c r="A529" s="70" t="s">
        <v>1154</v>
      </c>
      <c r="B529" s="21" t="s">
        <v>1155</v>
      </c>
      <c r="C529" s="21" t="s">
        <v>1134</v>
      </c>
      <c r="D529" s="60">
        <v>1466841.56</v>
      </c>
      <c r="E529" s="5"/>
      <c r="F529" s="90" t="s">
        <v>2110</v>
      </c>
      <c r="G529" s="61">
        <v>876</v>
      </c>
      <c r="H529" s="36">
        <v>1674.4766666666667</v>
      </c>
      <c r="I529" s="77">
        <v>0.10798650168728909</v>
      </c>
      <c r="J529" s="78">
        <v>1033808</v>
      </c>
      <c r="K529" s="34" t="s">
        <v>2664</v>
      </c>
    </row>
    <row r="530" spans="1:11" x14ac:dyDescent="0.25">
      <c r="A530" s="70" t="s">
        <v>178</v>
      </c>
      <c r="B530" s="21" t="s">
        <v>179</v>
      </c>
      <c r="C530" s="21" t="s">
        <v>123</v>
      </c>
      <c r="D530" s="60">
        <v>554337.43000000005</v>
      </c>
      <c r="E530" s="5"/>
      <c r="F530" s="90" t="s">
        <v>2578</v>
      </c>
      <c r="G530" s="61">
        <v>568</v>
      </c>
      <c r="H530" s="36">
        <v>975.94617957746493</v>
      </c>
      <c r="I530" s="77">
        <v>0.10789980732177264</v>
      </c>
      <c r="J530" s="78">
        <v>1034376</v>
      </c>
      <c r="K530" s="34" t="s">
        <v>2664</v>
      </c>
    </row>
    <row r="531" spans="1:11" x14ac:dyDescent="0.25">
      <c r="A531" s="70" t="s">
        <v>1076</v>
      </c>
      <c r="B531" s="21" t="s">
        <v>1077</v>
      </c>
      <c r="C531" s="21" t="s">
        <v>1075</v>
      </c>
      <c r="D531" s="60">
        <v>217669279.39499995</v>
      </c>
      <c r="E531" s="5"/>
      <c r="F531" s="90" t="s">
        <v>2146</v>
      </c>
      <c r="G531" s="61">
        <v>35074</v>
      </c>
      <c r="H531" s="36">
        <v>6206.0010091520771</v>
      </c>
      <c r="I531" s="77">
        <v>0.10779370895944516</v>
      </c>
      <c r="J531" s="78">
        <v>1069450</v>
      </c>
      <c r="K531" s="34" t="s">
        <v>2664</v>
      </c>
    </row>
    <row r="532" spans="1:11" x14ac:dyDescent="0.25">
      <c r="A532" s="65">
        <v>3104590009000</v>
      </c>
      <c r="B532" s="21" t="s">
        <v>2678</v>
      </c>
      <c r="C532" s="21" t="s">
        <v>1075</v>
      </c>
      <c r="D532" s="60">
        <v>4356946.2149999999</v>
      </c>
      <c r="E532" s="5"/>
      <c r="F532" s="71">
        <v>170143506608</v>
      </c>
      <c r="G532" s="61">
        <v>361.5</v>
      </c>
      <c r="H532" s="36">
        <v>12052.41</v>
      </c>
      <c r="I532" s="77">
        <v>0.10780000000000001</v>
      </c>
      <c r="J532" s="78">
        <v>1069811.5</v>
      </c>
      <c r="K532" s="34" t="s">
        <v>2664</v>
      </c>
    </row>
    <row r="533" spans="1:11" x14ac:dyDescent="0.25">
      <c r="A533" s="70" t="s">
        <v>737</v>
      </c>
      <c r="B533" s="21" t="s">
        <v>738</v>
      </c>
      <c r="C533" s="21" t="s">
        <v>718</v>
      </c>
      <c r="D533" s="60">
        <v>2865620.75</v>
      </c>
      <c r="E533" s="5"/>
      <c r="F533" s="90" t="s">
        <v>2305</v>
      </c>
      <c r="G533" s="61">
        <v>1323</v>
      </c>
      <c r="H533" s="36">
        <v>2166.0020786092214</v>
      </c>
      <c r="I533" s="77">
        <v>0.10773809523809524</v>
      </c>
      <c r="J533" s="78">
        <v>1071134.5</v>
      </c>
      <c r="K533" s="34" t="s">
        <v>2664</v>
      </c>
    </row>
    <row r="534" spans="1:11" x14ac:dyDescent="0.25">
      <c r="A534" s="70" t="s">
        <v>1805</v>
      </c>
      <c r="B534" s="21" t="s">
        <v>1806</v>
      </c>
      <c r="C534" s="21" t="s">
        <v>902</v>
      </c>
      <c r="D534" s="60">
        <v>49832777.280000001</v>
      </c>
      <c r="E534" s="5"/>
      <c r="F534" s="90" t="s">
        <v>1808</v>
      </c>
      <c r="G534" s="61">
        <v>15011.5</v>
      </c>
      <c r="H534" s="36">
        <v>3319.6400945941446</v>
      </c>
      <c r="I534" s="77">
        <v>0.1077369324572308</v>
      </c>
      <c r="J534" s="78">
        <v>1086146</v>
      </c>
      <c r="K534" s="34" t="s">
        <v>2664</v>
      </c>
    </row>
    <row r="535" spans="1:11" x14ac:dyDescent="0.25">
      <c r="A535" s="70" t="s">
        <v>1280</v>
      </c>
      <c r="B535" s="21" t="s">
        <v>1281</v>
      </c>
      <c r="C535" s="21" t="s">
        <v>1247</v>
      </c>
      <c r="D535" s="60">
        <v>304803.27</v>
      </c>
      <c r="E535" s="5"/>
      <c r="F535" s="90" t="s">
        <v>2047</v>
      </c>
      <c r="G535" s="61">
        <v>395.5</v>
      </c>
      <c r="H535" s="36">
        <v>770.67830594184579</v>
      </c>
      <c r="I535" s="77">
        <v>0.10755148741418764</v>
      </c>
      <c r="J535" s="78">
        <v>1086541.5</v>
      </c>
      <c r="K535" s="34" t="s">
        <v>2664</v>
      </c>
    </row>
    <row r="536" spans="1:11" x14ac:dyDescent="0.25">
      <c r="A536" s="70" t="s">
        <v>236</v>
      </c>
      <c r="B536" s="21" t="s">
        <v>237</v>
      </c>
      <c r="C536" s="21" t="s">
        <v>123</v>
      </c>
      <c r="D536" s="60">
        <v>547166.13000000012</v>
      </c>
      <c r="E536" s="5"/>
      <c r="F536" s="90" t="s">
        <v>2549</v>
      </c>
      <c r="G536" s="61">
        <v>461.5</v>
      </c>
      <c r="H536" s="36">
        <v>1185.6254171180935</v>
      </c>
      <c r="I536" s="77">
        <v>0.10615711252653928</v>
      </c>
      <c r="J536" s="78">
        <v>1087003</v>
      </c>
      <c r="K536" s="34" t="s">
        <v>2664</v>
      </c>
    </row>
    <row r="537" spans="1:11" x14ac:dyDescent="0.25">
      <c r="A537" s="70" t="s">
        <v>749</v>
      </c>
      <c r="B537" s="21" t="s">
        <v>750</v>
      </c>
      <c r="C537" s="21" t="s">
        <v>718</v>
      </c>
      <c r="D537" s="60">
        <v>6150054.6600000001</v>
      </c>
      <c r="E537" s="5"/>
      <c r="F537" s="90" t="s">
        <v>2299</v>
      </c>
      <c r="G537" s="61">
        <v>2994</v>
      </c>
      <c r="H537" s="36">
        <v>2054.1264729458917</v>
      </c>
      <c r="I537" s="77">
        <v>0.10565835344596407</v>
      </c>
      <c r="J537" s="78">
        <v>1089997</v>
      </c>
      <c r="K537" s="34" t="s">
        <v>2664</v>
      </c>
    </row>
    <row r="538" spans="1:11" x14ac:dyDescent="0.25">
      <c r="A538" s="70" t="s">
        <v>698</v>
      </c>
      <c r="B538" s="21" t="s">
        <v>699</v>
      </c>
      <c r="C538" s="21" t="s">
        <v>689</v>
      </c>
      <c r="D538" s="60">
        <v>152602.31</v>
      </c>
      <c r="E538" s="5"/>
      <c r="F538" s="90" t="s">
        <v>2324</v>
      </c>
      <c r="G538" s="61">
        <v>191</v>
      </c>
      <c r="H538" s="36">
        <v>798.96497382198947</v>
      </c>
      <c r="I538" s="77">
        <v>0.10559006211180125</v>
      </c>
      <c r="J538" s="78">
        <v>1090188</v>
      </c>
      <c r="K538" s="34" t="s">
        <v>2664</v>
      </c>
    </row>
    <row r="539" spans="1:11" x14ac:dyDescent="0.25">
      <c r="A539" s="70" t="s">
        <v>751</v>
      </c>
      <c r="B539" s="21" t="s">
        <v>752</v>
      </c>
      <c r="C539" s="21" t="s">
        <v>718</v>
      </c>
      <c r="D539" s="60">
        <v>483544.67000000004</v>
      </c>
      <c r="E539" s="5"/>
      <c r="F539" s="90" t="s">
        <v>2298</v>
      </c>
      <c r="G539" s="61">
        <v>470.75</v>
      </c>
      <c r="H539" s="36">
        <v>1027.1793308550186</v>
      </c>
      <c r="I539" s="77">
        <v>0.10556621880998081</v>
      </c>
      <c r="J539" s="78">
        <v>1090658.75</v>
      </c>
      <c r="K539" s="34" t="s">
        <v>2664</v>
      </c>
    </row>
    <row r="540" spans="1:11" x14ac:dyDescent="0.25">
      <c r="A540" s="70" t="s">
        <v>99</v>
      </c>
      <c r="B540" s="21" t="s">
        <v>100</v>
      </c>
      <c r="C540" s="21" t="s">
        <v>98</v>
      </c>
      <c r="D540" s="60">
        <v>8310214.7599999998</v>
      </c>
      <c r="E540" s="5"/>
      <c r="F540" s="90" t="s">
        <v>2617</v>
      </c>
      <c r="G540" s="61">
        <v>1463</v>
      </c>
      <c r="H540" s="36">
        <v>5680.2561585782632</v>
      </c>
      <c r="I540" s="77">
        <v>0.10536159600997506</v>
      </c>
      <c r="J540" s="78">
        <v>1092121.75</v>
      </c>
      <c r="K540" s="34" t="s">
        <v>2664</v>
      </c>
    </row>
    <row r="541" spans="1:11" x14ac:dyDescent="0.25">
      <c r="A541" s="70" t="s">
        <v>344</v>
      </c>
      <c r="B541" s="21" t="s">
        <v>345</v>
      </c>
      <c r="C541" s="21" t="s">
        <v>123</v>
      </c>
      <c r="D541" s="60">
        <v>7381100.5</v>
      </c>
      <c r="E541" s="5"/>
      <c r="F541" s="90" t="s">
        <v>2494</v>
      </c>
      <c r="G541" s="61">
        <v>1830</v>
      </c>
      <c r="H541" s="36">
        <v>4033.3882513661201</v>
      </c>
      <c r="I541" s="77">
        <v>0.10535117056856187</v>
      </c>
      <c r="J541" s="78">
        <v>1093951.75</v>
      </c>
      <c r="K541" s="34" t="s">
        <v>2664</v>
      </c>
    </row>
    <row r="542" spans="1:11" x14ac:dyDescent="0.25">
      <c r="A542" s="70" t="s">
        <v>1473</v>
      </c>
      <c r="B542" s="21" t="s">
        <v>1474</v>
      </c>
      <c r="C542" s="21" t="s">
        <v>1462</v>
      </c>
      <c r="D542" s="60">
        <v>6632552.9699999988</v>
      </c>
      <c r="E542" s="5"/>
      <c r="F542" s="90" t="s">
        <v>1958</v>
      </c>
      <c r="G542" s="61">
        <v>1486</v>
      </c>
      <c r="H542" s="36">
        <v>4463.3600067294747</v>
      </c>
      <c r="I542" s="77">
        <v>0.1049199762892709</v>
      </c>
      <c r="J542" s="78">
        <v>1095437.75</v>
      </c>
      <c r="K542" s="34" t="s">
        <v>2664</v>
      </c>
    </row>
    <row r="543" spans="1:11" x14ac:dyDescent="0.25">
      <c r="A543" s="70" t="s">
        <v>1116</v>
      </c>
      <c r="B543" s="21" t="s">
        <v>1117</v>
      </c>
      <c r="C543" s="21" t="s">
        <v>1094</v>
      </c>
      <c r="D543" s="60">
        <v>820592.58999999985</v>
      </c>
      <c r="E543" s="5"/>
      <c r="F543" s="90" t="s">
        <v>2127</v>
      </c>
      <c r="G543" s="61">
        <v>403.5</v>
      </c>
      <c r="H543" s="36">
        <v>2033.6867162329613</v>
      </c>
      <c r="I543" s="77">
        <v>0.10488245931283906</v>
      </c>
      <c r="J543" s="78">
        <v>1095841.25</v>
      </c>
      <c r="K543" s="34" t="s">
        <v>2664</v>
      </c>
    </row>
    <row r="544" spans="1:11" x14ac:dyDescent="0.25">
      <c r="A544" s="70" t="s">
        <v>480</v>
      </c>
      <c r="B544" s="21" t="s">
        <v>481</v>
      </c>
      <c r="C544" s="21" t="s">
        <v>482</v>
      </c>
      <c r="D544" s="60">
        <v>2459834.25</v>
      </c>
      <c r="E544" s="5"/>
      <c r="F544" s="90" t="s">
        <v>2426</v>
      </c>
      <c r="G544" s="61">
        <v>497.5</v>
      </c>
      <c r="H544" s="36">
        <v>4944.3904522613066</v>
      </c>
      <c r="I544" s="77">
        <v>0.1044776119402985</v>
      </c>
      <c r="J544" s="78">
        <v>1096338.75</v>
      </c>
      <c r="K544" s="34" t="s">
        <v>2664</v>
      </c>
    </row>
    <row r="545" spans="1:11" x14ac:dyDescent="0.25">
      <c r="A545" s="70" t="s">
        <v>1664</v>
      </c>
      <c r="B545" s="21" t="s">
        <v>1665</v>
      </c>
      <c r="C545" s="21" t="s">
        <v>1638</v>
      </c>
      <c r="D545" s="60">
        <v>1536910.5700000003</v>
      </c>
      <c r="E545" s="5"/>
      <c r="F545" s="90" t="s">
        <v>1865</v>
      </c>
      <c r="G545" s="61">
        <v>171.5</v>
      </c>
      <c r="H545" s="36">
        <v>8961.5776676384849</v>
      </c>
      <c r="I545" s="77">
        <v>0.10441767068273092</v>
      </c>
      <c r="J545" s="78">
        <v>1096510.25</v>
      </c>
      <c r="K545" s="34" t="s">
        <v>2664</v>
      </c>
    </row>
    <row r="546" spans="1:11" x14ac:dyDescent="0.25">
      <c r="A546" s="70" t="s">
        <v>1437</v>
      </c>
      <c r="B546" s="21" t="s">
        <v>1438</v>
      </c>
      <c r="C546" s="21" t="s">
        <v>1436</v>
      </c>
      <c r="D546" s="60">
        <v>302441.87</v>
      </c>
      <c r="E546" s="5"/>
      <c r="F546" s="90" t="s">
        <v>1975</v>
      </c>
      <c r="G546" s="61">
        <v>44.5</v>
      </c>
      <c r="H546" s="36">
        <v>6796.4465168539327</v>
      </c>
      <c r="I546" s="77">
        <v>0.10416666666666667</v>
      </c>
      <c r="J546" s="78">
        <v>1096554.75</v>
      </c>
      <c r="K546" s="34" t="s">
        <v>2664</v>
      </c>
    </row>
    <row r="547" spans="1:11" x14ac:dyDescent="0.25">
      <c r="A547" s="70" t="s">
        <v>96</v>
      </c>
      <c r="B547" s="21" t="s">
        <v>97</v>
      </c>
      <c r="C547" s="21" t="s">
        <v>98</v>
      </c>
      <c r="D547" s="60">
        <v>38695103.920000002</v>
      </c>
      <c r="E547" s="5"/>
      <c r="F547" s="90" t="s">
        <v>2618</v>
      </c>
      <c r="G547" s="61">
        <v>7300.5</v>
      </c>
      <c r="H547" s="36">
        <v>5300.3361304020273</v>
      </c>
      <c r="I547" s="77">
        <v>0.10409053400919487</v>
      </c>
      <c r="J547" s="78">
        <v>1103855.25</v>
      </c>
      <c r="K547" s="34" t="s">
        <v>2664</v>
      </c>
    </row>
    <row r="548" spans="1:11" x14ac:dyDescent="0.25">
      <c r="A548" s="70" t="s">
        <v>1578</v>
      </c>
      <c r="B548" s="21" t="s">
        <v>1579</v>
      </c>
      <c r="C548" s="21" t="s">
        <v>1557</v>
      </c>
      <c r="D548" s="60">
        <v>676826.1</v>
      </c>
      <c r="E548" s="5"/>
      <c r="F548" s="90" t="s">
        <v>1907</v>
      </c>
      <c r="G548" s="61">
        <v>615</v>
      </c>
      <c r="H548" s="36">
        <v>1100.530243902439</v>
      </c>
      <c r="I548" s="77">
        <v>0.10407876230661041</v>
      </c>
      <c r="J548" s="78">
        <v>1104470.25</v>
      </c>
      <c r="K548" s="34" t="s">
        <v>2664</v>
      </c>
    </row>
    <row r="549" spans="1:11" x14ac:dyDescent="0.25">
      <c r="A549" s="70" t="s">
        <v>1157</v>
      </c>
      <c r="B549" s="21" t="s">
        <v>1158</v>
      </c>
      <c r="C549" s="21" t="s">
        <v>1156</v>
      </c>
      <c r="D549" s="60">
        <v>1473588.26</v>
      </c>
      <c r="E549" s="5"/>
      <c r="F549" s="90" t="s">
        <v>2109</v>
      </c>
      <c r="G549" s="61">
        <v>522.5</v>
      </c>
      <c r="H549" s="36">
        <v>2820.2646124401913</v>
      </c>
      <c r="I549" s="77">
        <v>0.104</v>
      </c>
      <c r="J549" s="78">
        <v>1104992.75</v>
      </c>
      <c r="K549" s="34" t="s">
        <v>2664</v>
      </c>
    </row>
    <row r="550" spans="1:11" x14ac:dyDescent="0.25">
      <c r="A550" s="70" t="s">
        <v>896</v>
      </c>
      <c r="B550" s="21" t="s">
        <v>897</v>
      </c>
      <c r="C550" s="21" t="s">
        <v>893</v>
      </c>
      <c r="D550" s="60">
        <v>2585652.17</v>
      </c>
      <c r="E550" s="5"/>
      <c r="F550" s="90" t="s">
        <v>2232</v>
      </c>
      <c r="G550" s="61">
        <v>449</v>
      </c>
      <c r="H550" s="36">
        <v>5758.6908017817368</v>
      </c>
      <c r="I550" s="77">
        <v>0.10344827586206896</v>
      </c>
      <c r="J550" s="78">
        <v>1105441.75</v>
      </c>
      <c r="K550" s="34" t="s">
        <v>2664</v>
      </c>
    </row>
    <row r="551" spans="1:11" x14ac:dyDescent="0.25">
      <c r="A551" s="70" t="s">
        <v>687</v>
      </c>
      <c r="B551" s="21" t="s">
        <v>688</v>
      </c>
      <c r="C551" s="21" t="s">
        <v>689</v>
      </c>
      <c r="D551" s="60">
        <v>328693.20999999996</v>
      </c>
      <c r="E551" s="5"/>
      <c r="F551" s="90" t="s">
        <v>2329</v>
      </c>
      <c r="G551" s="61">
        <v>175.5</v>
      </c>
      <c r="H551" s="36">
        <v>1872.8957834757832</v>
      </c>
      <c r="I551" s="77">
        <v>0.10328638497652583</v>
      </c>
      <c r="J551" s="78">
        <v>1105617.25</v>
      </c>
      <c r="K551" s="34" t="s">
        <v>2664</v>
      </c>
    </row>
    <row r="552" spans="1:11" x14ac:dyDescent="0.25">
      <c r="A552" s="70" t="s">
        <v>719</v>
      </c>
      <c r="B552" s="21" t="s">
        <v>720</v>
      </c>
      <c r="C552" s="21" t="s">
        <v>718</v>
      </c>
      <c r="D552" s="60">
        <v>4496584.3499999987</v>
      </c>
      <c r="E552" s="5"/>
      <c r="F552" s="90" t="s">
        <v>2314</v>
      </c>
      <c r="G552" s="61">
        <v>2047</v>
      </c>
      <c r="H552" s="36">
        <v>2196.6704201270145</v>
      </c>
      <c r="I552" s="77">
        <v>0.10325814536340852</v>
      </c>
      <c r="J552" s="78">
        <v>1107664.25</v>
      </c>
      <c r="K552" s="34" t="s">
        <v>2664</v>
      </c>
    </row>
    <row r="553" spans="1:11" x14ac:dyDescent="0.25">
      <c r="A553" s="70" t="s">
        <v>1484</v>
      </c>
      <c r="B553" s="21" t="s">
        <v>1485</v>
      </c>
      <c r="C553" s="21" t="s">
        <v>1483</v>
      </c>
      <c r="D553" s="60">
        <v>2753516.6199999996</v>
      </c>
      <c r="E553" s="5"/>
      <c r="F553" s="90" t="s">
        <v>1953</v>
      </c>
      <c r="G553" s="61">
        <v>888</v>
      </c>
      <c r="H553" s="36">
        <v>3100.8070045045042</v>
      </c>
      <c r="I553" s="77">
        <v>0.10323253388946819</v>
      </c>
      <c r="J553" s="78">
        <v>1108552.25</v>
      </c>
      <c r="K553" s="34" t="s">
        <v>2664</v>
      </c>
    </row>
    <row r="554" spans="1:11" x14ac:dyDescent="0.25">
      <c r="A554" s="70" t="s">
        <v>198</v>
      </c>
      <c r="B554" s="21" t="s">
        <v>199</v>
      </c>
      <c r="C554" s="21" t="s">
        <v>123</v>
      </c>
      <c r="D554" s="60">
        <v>4848279.96</v>
      </c>
      <c r="E554" s="5"/>
      <c r="F554" s="90" t="s">
        <v>2568</v>
      </c>
      <c r="G554" s="61">
        <v>4631.5</v>
      </c>
      <c r="H554" s="36">
        <v>1046.8055619129871</v>
      </c>
      <c r="I554" s="77">
        <v>0.10309944037882049</v>
      </c>
      <c r="J554" s="78">
        <v>1113183.75</v>
      </c>
      <c r="K554" s="34" t="s">
        <v>2664</v>
      </c>
    </row>
    <row r="555" spans="1:11" x14ac:dyDescent="0.25">
      <c r="A555" s="70" t="s">
        <v>1469</v>
      </c>
      <c r="B555" s="21" t="s">
        <v>1470</v>
      </c>
      <c r="C555" s="21" t="s">
        <v>1462</v>
      </c>
      <c r="D555" s="60">
        <v>2319882.0299999998</v>
      </c>
      <c r="E555" s="5"/>
      <c r="F555" s="90" t="s">
        <v>1960</v>
      </c>
      <c r="G555" s="61">
        <v>718.5</v>
      </c>
      <c r="H555" s="36">
        <v>3228.7850104384129</v>
      </c>
      <c r="I555" s="77">
        <v>0.10305343511450382</v>
      </c>
      <c r="J555" s="78">
        <v>1113902.25</v>
      </c>
      <c r="K555" s="34" t="s">
        <v>2664</v>
      </c>
    </row>
    <row r="556" spans="1:11" x14ac:dyDescent="0.25">
      <c r="A556" s="70" t="s">
        <v>1720</v>
      </c>
      <c r="B556" s="21" t="s">
        <v>1721</v>
      </c>
      <c r="C556" s="21" t="s">
        <v>1701</v>
      </c>
      <c r="D556" s="60">
        <v>49673.789999999994</v>
      </c>
      <c r="E556" s="5"/>
      <c r="F556" s="90" t="s">
        <v>1838</v>
      </c>
      <c r="G556" s="61">
        <v>60.5</v>
      </c>
      <c r="H556" s="36">
        <v>821.0543801652891</v>
      </c>
      <c r="I556" s="77">
        <v>0.10227272727272728</v>
      </c>
      <c r="J556" s="78">
        <v>1113962.75</v>
      </c>
      <c r="K556" s="34" t="s">
        <v>2664</v>
      </c>
    </row>
    <row r="557" spans="1:11" x14ac:dyDescent="0.25">
      <c r="A557" s="70" t="s">
        <v>1791</v>
      </c>
      <c r="B557" s="21" t="s">
        <v>1792</v>
      </c>
      <c r="C557" s="21" t="s">
        <v>902</v>
      </c>
      <c r="D557" s="60">
        <v>1131310.8600000001</v>
      </c>
      <c r="E557" s="5"/>
      <c r="F557" s="90" t="s">
        <v>1828</v>
      </c>
      <c r="G557" s="61">
        <v>785.5</v>
      </c>
      <c r="H557" s="36">
        <v>1440.2429789942712</v>
      </c>
      <c r="I557" s="37">
        <v>0.10129310344827586</v>
      </c>
      <c r="J557" s="78">
        <v>1114748.25</v>
      </c>
      <c r="K557" s="34" t="s">
        <v>2664</v>
      </c>
    </row>
    <row r="558" spans="1:11" x14ac:dyDescent="0.25">
      <c r="A558" s="70" t="s">
        <v>1439</v>
      </c>
      <c r="B558" s="21" t="s">
        <v>1440</v>
      </c>
      <c r="C558" s="21" t="s">
        <v>1436</v>
      </c>
      <c r="D558" s="60">
        <v>822176.47</v>
      </c>
      <c r="E558" s="5"/>
      <c r="F558" s="90" t="s">
        <v>1974</v>
      </c>
      <c r="G558" s="61">
        <v>947.5</v>
      </c>
      <c r="H558" s="36">
        <v>867.73242216358835</v>
      </c>
      <c r="I558" s="77">
        <v>0.10124333925399645</v>
      </c>
      <c r="J558" s="78">
        <v>1115695.75</v>
      </c>
      <c r="K558" s="34" t="s">
        <v>2664</v>
      </c>
    </row>
    <row r="559" spans="1:11" x14ac:dyDescent="0.25">
      <c r="A559" s="70" t="s">
        <v>32</v>
      </c>
      <c r="B559" s="21" t="s">
        <v>33</v>
      </c>
      <c r="C559" s="21" t="s">
        <v>4</v>
      </c>
      <c r="D559" s="60">
        <v>1044979.1699999999</v>
      </c>
      <c r="E559" s="5"/>
      <c r="F559" s="90" t="s">
        <v>2646</v>
      </c>
      <c r="G559" s="61">
        <v>356</v>
      </c>
      <c r="H559" s="36">
        <v>2935.334747191011</v>
      </c>
      <c r="I559" s="77">
        <v>0.10122699386503067</v>
      </c>
      <c r="J559" s="78">
        <v>1116051.75</v>
      </c>
      <c r="K559" s="34" t="s">
        <v>2664</v>
      </c>
    </row>
    <row r="560" spans="1:11" x14ac:dyDescent="0.25">
      <c r="A560" s="70" t="s">
        <v>416</v>
      </c>
      <c r="B560" s="21" t="s">
        <v>417</v>
      </c>
      <c r="C560" s="21" t="s">
        <v>408</v>
      </c>
      <c r="D560" s="60">
        <v>1232368.5600000003</v>
      </c>
      <c r="E560" s="5"/>
      <c r="F560" s="90" t="s">
        <v>2459</v>
      </c>
      <c r="G560" s="61">
        <v>579.5</v>
      </c>
      <c r="H560" s="36">
        <v>2126.6066609145819</v>
      </c>
      <c r="I560" s="77">
        <v>0.10068965517241379</v>
      </c>
      <c r="J560" s="78">
        <v>1116631.25</v>
      </c>
      <c r="K560" s="34" t="s">
        <v>2664</v>
      </c>
    </row>
    <row r="561" spans="1:11" x14ac:dyDescent="0.25">
      <c r="A561" s="70" t="s">
        <v>488</v>
      </c>
      <c r="B561" s="21" t="s">
        <v>489</v>
      </c>
      <c r="C561" s="21" t="s">
        <v>487</v>
      </c>
      <c r="D561" s="60">
        <v>2677910.1300000004</v>
      </c>
      <c r="E561" s="5"/>
      <c r="F561" s="90" t="s">
        <v>2423</v>
      </c>
      <c r="G561" s="61">
        <v>582.5</v>
      </c>
      <c r="H561" s="36">
        <v>4597.270609442061</v>
      </c>
      <c r="I561" s="77">
        <v>0.10015174506828528</v>
      </c>
      <c r="J561" s="78">
        <v>1117213.75</v>
      </c>
      <c r="K561" s="34" t="s">
        <v>2664</v>
      </c>
    </row>
    <row r="562" spans="1:11" x14ac:dyDescent="0.25">
      <c r="A562" s="70" t="s">
        <v>206</v>
      </c>
      <c r="B562" s="21" t="s">
        <v>207</v>
      </c>
      <c r="C562" s="21" t="s">
        <v>123</v>
      </c>
      <c r="D562" s="60">
        <v>1310065.3000000003</v>
      </c>
      <c r="E562" s="5"/>
      <c r="F562" s="90" t="s">
        <v>2564</v>
      </c>
      <c r="G562" s="61">
        <v>973.25</v>
      </c>
      <c r="H562" s="36">
        <v>1346.0727459542773</v>
      </c>
      <c r="I562" s="77">
        <v>0.1001031991744066</v>
      </c>
      <c r="J562" s="78">
        <v>1118187</v>
      </c>
      <c r="K562" s="34" t="s">
        <v>2664</v>
      </c>
    </row>
    <row r="563" spans="1:11" x14ac:dyDescent="0.25">
      <c r="A563" s="70" t="s">
        <v>589</v>
      </c>
      <c r="B563" s="21" t="s">
        <v>590</v>
      </c>
      <c r="C563" s="21" t="s">
        <v>572</v>
      </c>
      <c r="D563" s="60">
        <v>374504.5799999999</v>
      </c>
      <c r="E563" s="5"/>
      <c r="F563" s="90" t="s">
        <v>2376</v>
      </c>
      <c r="G563" s="61">
        <v>58.5</v>
      </c>
      <c r="H563" s="36">
        <v>6401.787692307691</v>
      </c>
      <c r="I563" s="77">
        <v>0.1</v>
      </c>
      <c r="J563" s="78">
        <v>1118245.5</v>
      </c>
      <c r="K563" s="34" t="s">
        <v>2664</v>
      </c>
    </row>
    <row r="564" spans="1:11" x14ac:dyDescent="0.25">
      <c r="A564" s="70" t="s">
        <v>440</v>
      </c>
      <c r="B564" s="21" t="s">
        <v>441</v>
      </c>
      <c r="C564" s="21" t="s">
        <v>439</v>
      </c>
      <c r="D564" s="60">
        <v>1557416.86</v>
      </c>
      <c r="E564" s="5"/>
      <c r="F564" s="90" t="s">
        <v>2448</v>
      </c>
      <c r="G564" s="61">
        <v>576.5</v>
      </c>
      <c r="H564" s="36">
        <v>2701.5036600173462</v>
      </c>
      <c r="I564" s="77">
        <v>9.9838969404186795E-2</v>
      </c>
      <c r="J564" s="78">
        <v>1118822</v>
      </c>
      <c r="K564" s="34" t="s">
        <v>2664</v>
      </c>
    </row>
    <row r="565" spans="1:11" x14ac:dyDescent="0.25">
      <c r="A565" s="70" t="s">
        <v>873</v>
      </c>
      <c r="B565" s="21" t="s">
        <v>874</v>
      </c>
      <c r="C565" s="21" t="s">
        <v>875</v>
      </c>
      <c r="D565" s="60">
        <v>2271449.67</v>
      </c>
      <c r="E565" s="5"/>
      <c r="F565" s="90" t="s">
        <v>2242</v>
      </c>
      <c r="G565" s="61">
        <v>561</v>
      </c>
      <c r="H565" s="36">
        <v>4048.9298930481282</v>
      </c>
      <c r="I565" s="77">
        <v>9.9637681159420288E-2</v>
      </c>
      <c r="J565" s="78">
        <v>1119383</v>
      </c>
      <c r="K565" s="34" t="s">
        <v>2664</v>
      </c>
    </row>
    <row r="566" spans="1:11" x14ac:dyDescent="0.25">
      <c r="A566" s="70" t="s">
        <v>103</v>
      </c>
      <c r="B566" s="21" t="s">
        <v>104</v>
      </c>
      <c r="C566" s="21" t="s">
        <v>95</v>
      </c>
      <c r="D566" s="60">
        <v>4346478.6099999994</v>
      </c>
      <c r="E566" s="5"/>
      <c r="F566" s="90" t="s">
        <v>2615</v>
      </c>
      <c r="G566" s="61">
        <v>1628</v>
      </c>
      <c r="H566" s="36">
        <v>2669.8271560196558</v>
      </c>
      <c r="I566" s="77">
        <v>9.9587203302373584E-2</v>
      </c>
      <c r="J566" s="78">
        <v>1121011</v>
      </c>
      <c r="K566" s="34" t="s">
        <v>2664</v>
      </c>
    </row>
    <row r="567" spans="1:11" x14ac:dyDescent="0.25">
      <c r="A567" s="70" t="s">
        <v>690</v>
      </c>
      <c r="B567" s="21" t="s">
        <v>691</v>
      </c>
      <c r="C567" s="21" t="s">
        <v>689</v>
      </c>
      <c r="D567" s="60">
        <v>549025.20999999985</v>
      </c>
      <c r="E567" s="5"/>
      <c r="F567" s="90" t="s">
        <v>2328</v>
      </c>
      <c r="G567" s="61">
        <v>482</v>
      </c>
      <c r="H567" s="36">
        <v>1139.0564522821574</v>
      </c>
      <c r="I567" s="77">
        <v>9.9447513812154692E-2</v>
      </c>
      <c r="J567" s="78">
        <v>1121493</v>
      </c>
      <c r="K567" s="34" t="s">
        <v>2664</v>
      </c>
    </row>
    <row r="568" spans="1:11" x14ac:dyDescent="0.25">
      <c r="A568" s="70" t="s">
        <v>1514</v>
      </c>
      <c r="B568" s="21" t="s">
        <v>1515</v>
      </c>
      <c r="C568" s="21" t="s">
        <v>1500</v>
      </c>
      <c r="D568" s="60">
        <v>4253105.78</v>
      </c>
      <c r="E568" s="5"/>
      <c r="F568" s="90" t="s">
        <v>1938</v>
      </c>
      <c r="G568" s="61">
        <v>1121</v>
      </c>
      <c r="H568" s="36">
        <v>3794.0283496877792</v>
      </c>
      <c r="I568" s="77">
        <v>9.9134539732494101E-2</v>
      </c>
      <c r="J568" s="78">
        <v>1122614</v>
      </c>
      <c r="K568" s="34" t="s">
        <v>2664</v>
      </c>
    </row>
    <row r="569" spans="1:11" x14ac:dyDescent="0.25">
      <c r="A569" s="70" t="s">
        <v>1329</v>
      </c>
      <c r="B569" s="21" t="s">
        <v>1330</v>
      </c>
      <c r="C569" s="21" t="s">
        <v>492</v>
      </c>
      <c r="D569" s="60">
        <v>1389785.9799999995</v>
      </c>
      <c r="E569" s="5"/>
      <c r="F569" s="90" t="s">
        <v>2025</v>
      </c>
      <c r="G569" s="61">
        <v>419</v>
      </c>
      <c r="H569" s="36">
        <v>3316.9116467780418</v>
      </c>
      <c r="I569" s="77">
        <v>9.90990990990991E-2</v>
      </c>
      <c r="J569" s="78">
        <v>1123033</v>
      </c>
      <c r="K569" s="34" t="s">
        <v>2664</v>
      </c>
    </row>
    <row r="570" spans="1:11" x14ac:dyDescent="0.25">
      <c r="A570" s="70" t="s">
        <v>274</v>
      </c>
      <c r="B570" s="21" t="s">
        <v>275</v>
      </c>
      <c r="C570" s="21" t="s">
        <v>123</v>
      </c>
      <c r="D570" s="60">
        <v>950971.14</v>
      </c>
      <c r="E570" s="5"/>
      <c r="F570" s="90" t="s">
        <v>2530</v>
      </c>
      <c r="G570" s="61">
        <v>829.5</v>
      </c>
      <c r="H570" s="36">
        <v>1146.4389873417722</v>
      </c>
      <c r="I570" s="77">
        <v>9.8976109215017066E-2</v>
      </c>
      <c r="J570" s="78">
        <v>1123862.5</v>
      </c>
      <c r="K570" s="34" t="s">
        <v>2664</v>
      </c>
    </row>
    <row r="571" spans="1:11" x14ac:dyDescent="0.25">
      <c r="A571" s="70" t="s">
        <v>1319</v>
      </c>
      <c r="B571" s="21" t="s">
        <v>1320</v>
      </c>
      <c r="C571" s="21" t="s">
        <v>1308</v>
      </c>
      <c r="D571" s="60">
        <v>3130362.56</v>
      </c>
      <c r="E571" s="5"/>
      <c r="F571" s="90" t="s">
        <v>2030</v>
      </c>
      <c r="G571" s="61">
        <v>917.5</v>
      </c>
      <c r="H571" s="36">
        <v>3411.8393024523161</v>
      </c>
      <c r="I571" s="77">
        <v>9.8911968348170135E-2</v>
      </c>
      <c r="J571" s="78">
        <v>1124780</v>
      </c>
      <c r="K571" s="34" t="s">
        <v>2664</v>
      </c>
    </row>
    <row r="572" spans="1:11" x14ac:dyDescent="0.25">
      <c r="A572" s="70" t="s">
        <v>180</v>
      </c>
      <c r="B572" s="21" t="s">
        <v>181</v>
      </c>
      <c r="C572" s="21" t="s">
        <v>123</v>
      </c>
      <c r="D572" s="60">
        <v>541056.3899999999</v>
      </c>
      <c r="E572" s="5"/>
      <c r="F572" s="90" t="s">
        <v>2577</v>
      </c>
      <c r="G572" s="61">
        <v>736.5</v>
      </c>
      <c r="H572" s="36">
        <v>734.63189409368624</v>
      </c>
      <c r="I572" s="77">
        <v>9.8846787479406922E-2</v>
      </c>
      <c r="J572" s="78">
        <v>1125516.5</v>
      </c>
      <c r="K572" s="34" t="s">
        <v>2664</v>
      </c>
    </row>
    <row r="573" spans="1:11" x14ac:dyDescent="0.25">
      <c r="A573" s="70" t="s">
        <v>767</v>
      </c>
      <c r="B573" s="21" t="s">
        <v>768</v>
      </c>
      <c r="C573" s="21" t="s">
        <v>718</v>
      </c>
      <c r="D573" s="60">
        <v>4453953.5</v>
      </c>
      <c r="E573" s="5"/>
      <c r="F573" s="90" t="s">
        <v>2290</v>
      </c>
      <c r="G573" s="61">
        <v>2626.5</v>
      </c>
      <c r="H573" s="36">
        <v>1695.7751760898534</v>
      </c>
      <c r="I573" s="77">
        <v>9.8715348208248815E-2</v>
      </c>
      <c r="J573" s="78">
        <v>1128143</v>
      </c>
      <c r="K573" s="34" t="s">
        <v>2664</v>
      </c>
    </row>
    <row r="574" spans="1:11" x14ac:dyDescent="0.25">
      <c r="A574" s="70" t="s">
        <v>67</v>
      </c>
      <c r="B574" s="21" t="s">
        <v>68</v>
      </c>
      <c r="C574" s="21" t="s">
        <v>69</v>
      </c>
      <c r="D574" s="60">
        <v>3387956.64</v>
      </c>
      <c r="E574" s="5"/>
      <c r="F574" s="90" t="s">
        <v>2631</v>
      </c>
      <c r="G574" s="61">
        <v>669.75</v>
      </c>
      <c r="H574" s="36">
        <v>5058.5392161254204</v>
      </c>
      <c r="I574" s="77">
        <v>9.8510882016036652E-2</v>
      </c>
      <c r="J574" s="78">
        <v>1128812.75</v>
      </c>
      <c r="K574" s="34" t="s">
        <v>2664</v>
      </c>
    </row>
    <row r="575" spans="1:11" x14ac:dyDescent="0.25">
      <c r="A575" s="70" t="s">
        <v>1626</v>
      </c>
      <c r="B575" s="21" t="s">
        <v>1627</v>
      </c>
      <c r="C575" s="21" t="s">
        <v>1612</v>
      </c>
      <c r="D575" s="60">
        <v>5838316.3700000001</v>
      </c>
      <c r="E575" s="5"/>
      <c r="F575" s="90" t="s">
        <v>1883</v>
      </c>
      <c r="G575" s="61">
        <v>1096</v>
      </c>
      <c r="H575" s="36">
        <v>5326.9309945255472</v>
      </c>
      <c r="I575" s="77">
        <v>9.8323170731707321E-2</v>
      </c>
      <c r="J575" s="78">
        <v>1129908.75</v>
      </c>
      <c r="K575" s="34" t="s">
        <v>2664</v>
      </c>
    </row>
    <row r="576" spans="1:11" x14ac:dyDescent="0.25">
      <c r="A576" s="70" t="s">
        <v>142</v>
      </c>
      <c r="B576" s="21" t="s">
        <v>143</v>
      </c>
      <c r="C576" s="21" t="s">
        <v>123</v>
      </c>
      <c r="D576" s="60">
        <v>807395.24000000011</v>
      </c>
      <c r="E576" s="5"/>
      <c r="F576" s="90" t="s">
        <v>2596</v>
      </c>
      <c r="G576" s="61">
        <v>841.5</v>
      </c>
      <c r="H576" s="36">
        <v>959.47146761735007</v>
      </c>
      <c r="I576" s="77">
        <v>9.812568908489526E-2</v>
      </c>
      <c r="J576" s="78">
        <v>1130750.25</v>
      </c>
      <c r="K576" s="34" t="s">
        <v>2664</v>
      </c>
    </row>
    <row r="577" spans="1:11" x14ac:dyDescent="0.25">
      <c r="A577" s="70" t="s">
        <v>1015</v>
      </c>
      <c r="B577" s="21" t="s">
        <v>1016</v>
      </c>
      <c r="C577" s="21" t="s">
        <v>973</v>
      </c>
      <c r="D577" s="60">
        <v>2294451.4400000004</v>
      </c>
      <c r="E577" s="5"/>
      <c r="F577" s="90" t="s">
        <v>2173</v>
      </c>
      <c r="G577" s="61">
        <v>470</v>
      </c>
      <c r="H577" s="36">
        <v>4881.8115744680863</v>
      </c>
      <c r="I577" s="77">
        <v>9.7864768683274025E-2</v>
      </c>
      <c r="J577" s="78">
        <v>1131220.25</v>
      </c>
      <c r="K577" s="34" t="s">
        <v>2664</v>
      </c>
    </row>
    <row r="578" spans="1:11" x14ac:dyDescent="0.25">
      <c r="A578" s="70" t="s">
        <v>1691</v>
      </c>
      <c r="B578" s="21" t="s">
        <v>1692</v>
      </c>
      <c r="C578" s="21" t="s">
        <v>1684</v>
      </c>
      <c r="D578" s="60">
        <v>988312.76</v>
      </c>
      <c r="E578" s="5"/>
      <c r="F578" s="90" t="s">
        <v>1852</v>
      </c>
      <c r="G578" s="61">
        <v>300</v>
      </c>
      <c r="H578" s="36">
        <v>3294.3758666666668</v>
      </c>
      <c r="I578" s="77">
        <v>9.7619047619047619E-2</v>
      </c>
      <c r="J578" s="78">
        <v>1131520.25</v>
      </c>
      <c r="K578" s="34" t="s">
        <v>2664</v>
      </c>
    </row>
    <row r="579" spans="1:11" x14ac:dyDescent="0.25">
      <c r="A579" s="70" t="s">
        <v>1049</v>
      </c>
      <c r="B579" s="21" t="s">
        <v>1050</v>
      </c>
      <c r="C579" s="21" t="s">
        <v>1046</v>
      </c>
      <c r="D579" s="60">
        <v>2138288.64</v>
      </c>
      <c r="E579" s="5"/>
      <c r="F579" s="90" t="s">
        <v>2158</v>
      </c>
      <c r="G579" s="61">
        <v>434</v>
      </c>
      <c r="H579" s="36">
        <v>4926.9323502304151</v>
      </c>
      <c r="I579" s="77">
        <v>9.7222222222222224E-2</v>
      </c>
      <c r="J579" s="78">
        <v>1131954.25</v>
      </c>
      <c r="K579" s="34" t="s">
        <v>2664</v>
      </c>
    </row>
    <row r="580" spans="1:11" x14ac:dyDescent="0.25">
      <c r="A580" s="70" t="s">
        <v>464</v>
      </c>
      <c r="B580" s="21" t="s">
        <v>465</v>
      </c>
      <c r="C580" s="21" t="s">
        <v>439</v>
      </c>
      <c r="D580" s="60">
        <v>197878.05000000002</v>
      </c>
      <c r="E580" s="5"/>
      <c r="F580" s="90" t="s">
        <v>2436</v>
      </c>
      <c r="G580" s="61">
        <v>242.5</v>
      </c>
      <c r="H580" s="36">
        <v>815.99195876288672</v>
      </c>
      <c r="I580" s="77">
        <v>9.6654275092936809E-2</v>
      </c>
      <c r="J580" s="78">
        <v>1132196.75</v>
      </c>
      <c r="K580" s="34" t="s">
        <v>2664</v>
      </c>
    </row>
    <row r="581" spans="1:11" x14ac:dyDescent="0.25">
      <c r="A581" s="70" t="s">
        <v>418</v>
      </c>
      <c r="B581" s="21" t="s">
        <v>419</v>
      </c>
      <c r="C581" s="21" t="s">
        <v>408</v>
      </c>
      <c r="D581" s="60">
        <v>755496.61999999988</v>
      </c>
      <c r="E581" s="5"/>
      <c r="F581" s="90" t="s">
        <v>2458</v>
      </c>
      <c r="G581" s="61">
        <v>787</v>
      </c>
      <c r="H581" s="36">
        <v>959.97029224904691</v>
      </c>
      <c r="I581" s="77">
        <v>9.6605744125326368E-2</v>
      </c>
      <c r="J581" s="78">
        <v>1132983.75</v>
      </c>
      <c r="K581" s="34" t="s">
        <v>2664</v>
      </c>
    </row>
    <row r="582" spans="1:11" x14ac:dyDescent="0.25">
      <c r="A582" s="70" t="s">
        <v>500</v>
      </c>
      <c r="B582" s="21" t="s">
        <v>501</v>
      </c>
      <c r="C582" s="21" t="s">
        <v>497</v>
      </c>
      <c r="D582" s="60">
        <v>1575831.9900000002</v>
      </c>
      <c r="E582" s="5"/>
      <c r="F582" s="90" t="s">
        <v>2418</v>
      </c>
      <c r="G582" s="61">
        <v>583.5</v>
      </c>
      <c r="H582" s="36">
        <v>2700.6546529562984</v>
      </c>
      <c r="I582" s="77">
        <v>9.6153846153846159E-2</v>
      </c>
      <c r="J582" s="78">
        <v>1133567.25</v>
      </c>
      <c r="K582" s="34" t="s">
        <v>2664</v>
      </c>
    </row>
    <row r="583" spans="1:11" x14ac:dyDescent="0.25">
      <c r="A583" s="70" t="s">
        <v>696</v>
      </c>
      <c r="B583" s="21" t="s">
        <v>697</v>
      </c>
      <c r="C583" s="21" t="s">
        <v>689</v>
      </c>
      <c r="D583" s="60">
        <v>159945.49</v>
      </c>
      <c r="E583" s="5"/>
      <c r="F583" s="90" t="s">
        <v>2325</v>
      </c>
      <c r="G583" s="61">
        <v>79.5</v>
      </c>
      <c r="H583" s="36">
        <v>2011.8929559748426</v>
      </c>
      <c r="I583" s="77">
        <v>9.5652173913043481E-2</v>
      </c>
      <c r="J583" s="78">
        <v>1133646.75</v>
      </c>
      <c r="K583" s="34" t="s">
        <v>2664</v>
      </c>
    </row>
    <row r="584" spans="1:11" x14ac:dyDescent="0.25">
      <c r="A584" s="70" t="s">
        <v>941</v>
      </c>
      <c r="B584" s="21" t="s">
        <v>942</v>
      </c>
      <c r="C584" s="21" t="s">
        <v>936</v>
      </c>
      <c r="D584" s="60">
        <v>723233.18</v>
      </c>
      <c r="E584" s="5"/>
      <c r="F584" s="90" t="s">
        <v>2208</v>
      </c>
      <c r="G584" s="61">
        <v>256</v>
      </c>
      <c r="H584" s="36">
        <v>2825.1296093750002</v>
      </c>
      <c r="I584" s="77">
        <v>9.5628415300546443E-2</v>
      </c>
      <c r="J584" s="78">
        <v>1133902.75</v>
      </c>
      <c r="K584" s="34" t="s">
        <v>2664</v>
      </c>
    </row>
    <row r="585" spans="1:11" x14ac:dyDescent="0.25">
      <c r="A585" s="70" t="s">
        <v>316</v>
      </c>
      <c r="B585" s="21" t="s">
        <v>317</v>
      </c>
      <c r="C585" s="21" t="s">
        <v>123</v>
      </c>
      <c r="D585" s="60">
        <v>5797963.04</v>
      </c>
      <c r="E585" s="5"/>
      <c r="F585" s="90" t="s">
        <v>2508</v>
      </c>
      <c r="G585" s="61">
        <v>3353</v>
      </c>
      <c r="H585" s="36">
        <v>1729.1867104085893</v>
      </c>
      <c r="I585" s="77">
        <v>9.5516052003183874E-2</v>
      </c>
      <c r="J585" s="78">
        <v>1137255.75</v>
      </c>
      <c r="K585" s="34" t="s">
        <v>2664</v>
      </c>
    </row>
    <row r="586" spans="1:11" x14ac:dyDescent="0.25">
      <c r="A586" s="70" t="s">
        <v>109</v>
      </c>
      <c r="B586" s="21" t="s">
        <v>110</v>
      </c>
      <c r="C586" s="21" t="s">
        <v>95</v>
      </c>
      <c r="D586" s="60">
        <v>5162536.8499999987</v>
      </c>
      <c r="E586" s="5"/>
      <c r="F586" s="90" t="s">
        <v>2612</v>
      </c>
      <c r="G586" s="61">
        <v>1479</v>
      </c>
      <c r="H586" s="36">
        <v>3490.5590601757935</v>
      </c>
      <c r="I586" s="77">
        <v>9.5392602206359506E-2</v>
      </c>
      <c r="J586" s="78">
        <v>1138734.75</v>
      </c>
      <c r="K586" s="34" t="s">
        <v>2664</v>
      </c>
    </row>
    <row r="587" spans="1:11" x14ac:dyDescent="0.25">
      <c r="A587" s="70" t="s">
        <v>1143</v>
      </c>
      <c r="B587" s="21" t="s">
        <v>1144</v>
      </c>
      <c r="C587" s="21" t="s">
        <v>1140</v>
      </c>
      <c r="D587" s="60">
        <v>1510283.91</v>
      </c>
      <c r="E587" s="5"/>
      <c r="F587" s="90" t="s">
        <v>2115</v>
      </c>
      <c r="G587" s="61">
        <v>558</v>
      </c>
      <c r="H587" s="36">
        <v>2706.6019892473118</v>
      </c>
      <c r="I587" s="77">
        <v>9.5312499999999994E-2</v>
      </c>
      <c r="J587" s="78">
        <v>1139292.75</v>
      </c>
      <c r="K587" s="34" t="s">
        <v>2664</v>
      </c>
    </row>
    <row r="588" spans="1:11" x14ac:dyDescent="0.25">
      <c r="A588" s="70" t="s">
        <v>1507</v>
      </c>
      <c r="B588" s="21" t="s">
        <v>1190</v>
      </c>
      <c r="C588" s="21" t="s">
        <v>1500</v>
      </c>
      <c r="D588" s="60">
        <v>1200802.54</v>
      </c>
      <c r="E588" s="5"/>
      <c r="F588" s="90" t="s">
        <v>1942</v>
      </c>
      <c r="G588" s="61">
        <v>252.5</v>
      </c>
      <c r="H588" s="36">
        <v>4755.6536237623768</v>
      </c>
      <c r="I588" s="77">
        <v>9.4786729857819899E-2</v>
      </c>
      <c r="J588" s="78">
        <v>1139545.25</v>
      </c>
      <c r="K588" s="34" t="s">
        <v>2664</v>
      </c>
    </row>
    <row r="589" spans="1:11" x14ac:dyDescent="0.25">
      <c r="A589" s="70" t="s">
        <v>1315</v>
      </c>
      <c r="B589" s="21" t="s">
        <v>1316</v>
      </c>
      <c r="C589" s="21" t="s">
        <v>1308</v>
      </c>
      <c r="D589" s="60">
        <v>1585119.1</v>
      </c>
      <c r="E589" s="5"/>
      <c r="F589" s="90" t="s">
        <v>2032</v>
      </c>
      <c r="G589" s="61">
        <v>619.5</v>
      </c>
      <c r="H589" s="36">
        <v>2558.7071832122683</v>
      </c>
      <c r="I589" s="77">
        <v>9.4722598105548034E-2</v>
      </c>
      <c r="J589" s="78">
        <v>1140164.75</v>
      </c>
      <c r="K589" s="34" t="s">
        <v>2664</v>
      </c>
    </row>
    <row r="590" spans="1:11" x14ac:dyDescent="0.25">
      <c r="A590" s="70" t="s">
        <v>314</v>
      </c>
      <c r="B590" s="21" t="s">
        <v>315</v>
      </c>
      <c r="C590" s="21" t="s">
        <v>123</v>
      </c>
      <c r="D590" s="60">
        <v>4518777.3299999991</v>
      </c>
      <c r="E590" s="5"/>
      <c r="F590" s="90" t="s">
        <v>2509</v>
      </c>
      <c r="G590" s="61">
        <v>4913.75</v>
      </c>
      <c r="H590" s="36">
        <v>919.61889188501641</v>
      </c>
      <c r="I590" s="77">
        <v>9.4689028651292806E-2</v>
      </c>
      <c r="J590" s="78">
        <v>1145078.5</v>
      </c>
      <c r="K590" s="34" t="s">
        <v>2664</v>
      </c>
    </row>
    <row r="591" spans="1:11" x14ac:dyDescent="0.25">
      <c r="A591" s="70" t="s">
        <v>546</v>
      </c>
      <c r="B591" s="21" t="s">
        <v>547</v>
      </c>
      <c r="C591" s="21" t="s">
        <v>545</v>
      </c>
      <c r="D591" s="60">
        <v>3383555.7199999997</v>
      </c>
      <c r="E591" s="5"/>
      <c r="F591" s="90" t="s">
        <v>2397</v>
      </c>
      <c r="G591" s="61">
        <v>973.5</v>
      </c>
      <c r="H591" s="36">
        <v>3475.6607293271695</v>
      </c>
      <c r="I591" s="77">
        <v>9.45945945945946E-2</v>
      </c>
      <c r="J591" s="78">
        <v>1146052</v>
      </c>
      <c r="K591" s="34" t="s">
        <v>2664</v>
      </c>
    </row>
    <row r="592" spans="1:11" x14ac:dyDescent="0.25">
      <c r="A592" s="70" t="s">
        <v>702</v>
      </c>
      <c r="B592" s="21" t="s">
        <v>703</v>
      </c>
      <c r="C592" s="21" t="s">
        <v>658</v>
      </c>
      <c r="D592" s="60">
        <v>1768972.1899999997</v>
      </c>
      <c r="E592" s="5"/>
      <c r="F592" s="90" t="s">
        <v>2322</v>
      </c>
      <c r="G592" s="61">
        <v>719</v>
      </c>
      <c r="H592" s="36">
        <v>2460.322934631432</v>
      </c>
      <c r="I592" s="77">
        <v>9.438775510204081E-2</v>
      </c>
      <c r="J592" s="78">
        <v>1146771</v>
      </c>
      <c r="K592" s="34" t="s">
        <v>2664</v>
      </c>
    </row>
    <row r="593" spans="1:11" x14ac:dyDescent="0.25">
      <c r="A593" s="70" t="s">
        <v>1524</v>
      </c>
      <c r="B593" s="21" t="s">
        <v>1525</v>
      </c>
      <c r="C593" s="21" t="s">
        <v>1500</v>
      </c>
      <c r="D593" s="60">
        <v>1811559.5799999998</v>
      </c>
      <c r="E593" s="5"/>
      <c r="F593" s="90" t="s">
        <v>1933</v>
      </c>
      <c r="G593" s="61">
        <v>596</v>
      </c>
      <c r="H593" s="36">
        <v>3039.5294966442953</v>
      </c>
      <c r="I593" s="77">
        <v>9.4086021505376344E-2</v>
      </c>
      <c r="J593" s="78">
        <v>1147367</v>
      </c>
      <c r="K593" s="34" t="s">
        <v>2664</v>
      </c>
    </row>
    <row r="594" spans="1:11" x14ac:dyDescent="0.25">
      <c r="A594" s="70" t="s">
        <v>1654</v>
      </c>
      <c r="B594" s="21" t="s">
        <v>1655</v>
      </c>
      <c r="C594" s="21" t="s">
        <v>1638</v>
      </c>
      <c r="D594" s="60">
        <v>341486.41000000003</v>
      </c>
      <c r="E594" s="5"/>
      <c r="F594" s="90" t="s">
        <v>1870</v>
      </c>
      <c r="G594" s="61">
        <v>152</v>
      </c>
      <c r="H594" s="36">
        <v>2246.6211184210529</v>
      </c>
      <c r="I594" s="77">
        <v>9.3896713615023469E-2</v>
      </c>
      <c r="J594" s="78">
        <v>1147519</v>
      </c>
      <c r="K594" s="34" t="s">
        <v>2664</v>
      </c>
    </row>
    <row r="595" spans="1:11" x14ac:dyDescent="0.25">
      <c r="A595" s="70" t="s">
        <v>1566</v>
      </c>
      <c r="B595" s="21" t="s">
        <v>1567</v>
      </c>
      <c r="C595" s="21" t="s">
        <v>1557</v>
      </c>
      <c r="D595" s="60">
        <v>1295397</v>
      </c>
      <c r="E595" s="5"/>
      <c r="F595" s="90" t="s">
        <v>1913</v>
      </c>
      <c r="G595" s="61">
        <v>466</v>
      </c>
      <c r="H595" s="36">
        <v>2779.821888412017</v>
      </c>
      <c r="I595" s="77">
        <v>9.375E-2</v>
      </c>
      <c r="J595" s="78">
        <v>1147985</v>
      </c>
      <c r="K595" s="34" t="s">
        <v>2664</v>
      </c>
    </row>
    <row r="596" spans="1:11" x14ac:dyDescent="0.25">
      <c r="A596" s="70" t="s">
        <v>202</v>
      </c>
      <c r="B596" s="21" t="s">
        <v>203</v>
      </c>
      <c r="C596" s="21" t="s">
        <v>123</v>
      </c>
      <c r="D596" s="60">
        <v>269866.96000000002</v>
      </c>
      <c r="E596" s="5"/>
      <c r="F596" s="90" t="s">
        <v>2566</v>
      </c>
      <c r="G596" s="61">
        <v>186</v>
      </c>
      <c r="H596" s="36">
        <v>1450.8976344086022</v>
      </c>
      <c r="I596" s="77">
        <v>9.3220338983050849E-2</v>
      </c>
      <c r="J596" s="78">
        <v>1148171</v>
      </c>
      <c r="K596" s="34" t="s">
        <v>2664</v>
      </c>
    </row>
    <row r="597" spans="1:11" x14ac:dyDescent="0.25">
      <c r="A597" s="70" t="s">
        <v>1197</v>
      </c>
      <c r="B597" s="21" t="s">
        <v>1198</v>
      </c>
      <c r="C597" s="21" t="s">
        <v>1156</v>
      </c>
      <c r="D597" s="60">
        <v>5629815.21</v>
      </c>
      <c r="E597" s="5"/>
      <c r="F597" s="90" t="s">
        <v>2089</v>
      </c>
      <c r="G597" s="61">
        <v>1582.5</v>
      </c>
      <c r="H597" s="36">
        <v>3557.5451563981042</v>
      </c>
      <c r="I597" s="77">
        <v>9.3189964157706098E-2</v>
      </c>
      <c r="J597" s="78">
        <v>1149753.5</v>
      </c>
      <c r="K597" s="34" t="s">
        <v>2664</v>
      </c>
    </row>
    <row r="598" spans="1:11" x14ac:dyDescent="0.25">
      <c r="A598" s="70" t="s">
        <v>1678</v>
      </c>
      <c r="B598" s="21" t="s">
        <v>1679</v>
      </c>
      <c r="C598" s="21" t="s">
        <v>1638</v>
      </c>
      <c r="D598" s="60">
        <v>1183958.8800000001</v>
      </c>
      <c r="E598" s="5"/>
      <c r="F598" s="90" t="s">
        <v>1858</v>
      </c>
      <c r="G598" s="61">
        <v>416</v>
      </c>
      <c r="H598" s="36">
        <v>2846.0550000000003</v>
      </c>
      <c r="I598" s="77">
        <v>9.3167701863354033E-2</v>
      </c>
      <c r="J598" s="78">
        <v>1150169.5</v>
      </c>
      <c r="K598" s="34" t="s">
        <v>2664</v>
      </c>
    </row>
    <row r="599" spans="1:11" x14ac:dyDescent="0.25">
      <c r="A599" s="70" t="s">
        <v>516</v>
      </c>
      <c r="B599" s="21" t="s">
        <v>517</v>
      </c>
      <c r="C599" s="21" t="s">
        <v>513</v>
      </c>
      <c r="D599" s="60">
        <v>2414251.7000000002</v>
      </c>
      <c r="E599" s="5"/>
      <c r="F599" s="90" t="s">
        <v>2409</v>
      </c>
      <c r="G599" s="61">
        <v>630</v>
      </c>
      <c r="H599" s="36">
        <v>3832.1455555555558</v>
      </c>
      <c r="I599" s="77">
        <v>9.2909535452322736E-2</v>
      </c>
      <c r="J599" s="78">
        <v>1150799.5</v>
      </c>
      <c r="K599" s="34" t="s">
        <v>2664</v>
      </c>
    </row>
    <row r="600" spans="1:11" x14ac:dyDescent="0.25">
      <c r="A600" s="70" t="s">
        <v>176</v>
      </c>
      <c r="B600" s="21" t="s">
        <v>177</v>
      </c>
      <c r="C600" s="21" t="s">
        <v>123</v>
      </c>
      <c r="D600" s="60">
        <v>865322.22000000009</v>
      </c>
      <c r="E600" s="5"/>
      <c r="F600" s="90" t="s">
        <v>2579</v>
      </c>
      <c r="G600" s="61">
        <v>816.75</v>
      </c>
      <c r="H600" s="36">
        <v>1059.4701193755741</v>
      </c>
      <c r="I600" s="77">
        <v>9.2771084337349402E-2</v>
      </c>
      <c r="J600" s="78">
        <v>1151616.25</v>
      </c>
      <c r="K600" s="34" t="s">
        <v>2664</v>
      </c>
    </row>
    <row r="601" spans="1:11" x14ac:dyDescent="0.25">
      <c r="A601" s="70" t="s">
        <v>168</v>
      </c>
      <c r="B601" s="21" t="s">
        <v>169</v>
      </c>
      <c r="C601" s="21" t="s">
        <v>123</v>
      </c>
      <c r="D601" s="60">
        <v>8275193.2500000019</v>
      </c>
      <c r="E601" s="5"/>
      <c r="F601" s="90" t="s">
        <v>2583</v>
      </c>
      <c r="G601" s="61">
        <v>6920</v>
      </c>
      <c r="H601" s="36">
        <v>1195.8371748554916</v>
      </c>
      <c r="I601" s="77">
        <v>9.2680286835340284E-2</v>
      </c>
      <c r="J601" s="78">
        <v>1158536.25</v>
      </c>
      <c r="K601" s="34" t="s">
        <v>2664</v>
      </c>
    </row>
    <row r="602" spans="1:11" x14ac:dyDescent="0.25">
      <c r="A602" s="70" t="s">
        <v>644</v>
      </c>
      <c r="B602" s="21" t="s">
        <v>645</v>
      </c>
      <c r="C602" s="21" t="s">
        <v>641</v>
      </c>
      <c r="D602" s="60">
        <v>667958.80000000005</v>
      </c>
      <c r="E602" s="5"/>
      <c r="F602" s="90" t="s">
        <v>2350</v>
      </c>
      <c r="G602" s="61">
        <v>628.5</v>
      </c>
      <c r="H602" s="36">
        <v>1062.7824980111377</v>
      </c>
      <c r="I602" s="77">
        <v>9.1860465116279072E-2</v>
      </c>
      <c r="J602" s="78">
        <v>1159164.75</v>
      </c>
      <c r="K602" s="34" t="s">
        <v>2664</v>
      </c>
    </row>
    <row r="603" spans="1:11" x14ac:dyDescent="0.25">
      <c r="A603" s="70" t="s">
        <v>1572</v>
      </c>
      <c r="B603" s="21" t="s">
        <v>1573</v>
      </c>
      <c r="C603" s="21" t="s">
        <v>1557</v>
      </c>
      <c r="D603" s="60">
        <v>2175315.4000000004</v>
      </c>
      <c r="E603" s="5"/>
      <c r="F603" s="90" t="s">
        <v>1910</v>
      </c>
      <c r="G603" s="61">
        <v>558</v>
      </c>
      <c r="H603" s="36">
        <v>3898.4146953405025</v>
      </c>
      <c r="I603" s="77">
        <v>9.1710758377425039E-2</v>
      </c>
      <c r="J603" s="78">
        <v>1159722.75</v>
      </c>
      <c r="K603" s="34" t="s">
        <v>2664</v>
      </c>
    </row>
    <row r="604" spans="1:11" x14ac:dyDescent="0.25">
      <c r="A604" s="70" t="s">
        <v>654</v>
      </c>
      <c r="B604" s="21" t="s">
        <v>655</v>
      </c>
      <c r="C604" s="21" t="s">
        <v>641</v>
      </c>
      <c r="D604" s="60">
        <v>6299727.830000001</v>
      </c>
      <c r="E604" s="5"/>
      <c r="F604" s="90" t="s">
        <v>2345</v>
      </c>
      <c r="G604" s="61">
        <v>1777</v>
      </c>
      <c r="H604" s="36">
        <v>3545.1479065841313</v>
      </c>
      <c r="I604" s="77">
        <v>9.166666666666666E-2</v>
      </c>
      <c r="J604" s="78">
        <v>1161499.75</v>
      </c>
      <c r="K604" s="34" t="s">
        <v>2664</v>
      </c>
    </row>
    <row r="605" spans="1:11" x14ac:dyDescent="0.25">
      <c r="A605" s="70" t="s">
        <v>920</v>
      </c>
      <c r="B605" s="21" t="s">
        <v>921</v>
      </c>
      <c r="C605" s="21" t="s">
        <v>922</v>
      </c>
      <c r="D605" s="60">
        <v>130232.91000000002</v>
      </c>
      <c r="E605" s="5"/>
      <c r="F605" s="90" t="s">
        <v>2217</v>
      </c>
      <c r="G605" s="61">
        <v>173</v>
      </c>
      <c r="H605" s="36">
        <v>752.7913872832371</v>
      </c>
      <c r="I605" s="77">
        <v>9.1603053435114504E-2</v>
      </c>
      <c r="J605" s="78">
        <v>1161672.75</v>
      </c>
      <c r="K605" s="34" t="s">
        <v>2664</v>
      </c>
    </row>
    <row r="606" spans="1:11" x14ac:dyDescent="0.25">
      <c r="A606" s="70" t="s">
        <v>1779</v>
      </c>
      <c r="B606" s="21" t="s">
        <v>1780</v>
      </c>
      <c r="C606" s="21" t="s">
        <v>903</v>
      </c>
      <c r="D606" s="60">
        <v>1114519.53</v>
      </c>
      <c r="E606" s="5"/>
      <c r="F606" s="90" t="s">
        <v>2225</v>
      </c>
      <c r="G606" s="61">
        <v>692.5</v>
      </c>
      <c r="H606" s="36">
        <v>1609.4144837545127</v>
      </c>
      <c r="I606" s="37">
        <v>9.126466753585398E-2</v>
      </c>
      <c r="J606" s="78">
        <v>1162365.25</v>
      </c>
      <c r="K606" s="34" t="s">
        <v>2664</v>
      </c>
    </row>
    <row r="607" spans="1:11" x14ac:dyDescent="0.25">
      <c r="A607" s="70" t="s">
        <v>493</v>
      </c>
      <c r="B607" s="21" t="s">
        <v>494</v>
      </c>
      <c r="C607" s="21" t="s">
        <v>487</v>
      </c>
      <c r="D607" s="60">
        <v>3118501.7199999997</v>
      </c>
      <c r="E607" s="5"/>
      <c r="F607" s="90" t="s">
        <v>2421</v>
      </c>
      <c r="G607" s="61">
        <v>621</v>
      </c>
      <c r="H607" s="36">
        <v>5021.7419001610306</v>
      </c>
      <c r="I607" s="77">
        <v>9.1205211726384364E-2</v>
      </c>
      <c r="J607" s="78">
        <v>1162986.25</v>
      </c>
      <c r="K607" s="34" t="s">
        <v>2664</v>
      </c>
    </row>
    <row r="608" spans="1:11" x14ac:dyDescent="0.25">
      <c r="A608" s="70" t="s">
        <v>1660</v>
      </c>
      <c r="B608" s="21" t="s">
        <v>1661</v>
      </c>
      <c r="C608" s="21" t="s">
        <v>1638</v>
      </c>
      <c r="D608" s="60">
        <v>2489739.0300000003</v>
      </c>
      <c r="E608" s="5"/>
      <c r="F608" s="90" t="s">
        <v>1867</v>
      </c>
      <c r="G608" s="61">
        <v>395.5</v>
      </c>
      <c r="H608" s="36">
        <v>6295.1682174462712</v>
      </c>
      <c r="I608" s="77">
        <v>9.1176470588235289E-2</v>
      </c>
      <c r="J608" s="78">
        <v>1163381.75</v>
      </c>
      <c r="K608" s="34" t="s">
        <v>2664</v>
      </c>
    </row>
    <row r="609" spans="1:11" x14ac:dyDescent="0.25">
      <c r="A609" s="70" t="s">
        <v>712</v>
      </c>
      <c r="B609" s="21" t="s">
        <v>713</v>
      </c>
      <c r="C609" s="21" t="s">
        <v>658</v>
      </c>
      <c r="D609" s="60">
        <v>3091101.9799999995</v>
      </c>
      <c r="E609" s="5"/>
      <c r="F609" s="90" t="s">
        <v>2317</v>
      </c>
      <c r="G609" s="61">
        <v>1627</v>
      </c>
      <c r="H609" s="36">
        <v>1899.8782913337427</v>
      </c>
      <c r="I609" s="77">
        <v>9.08203125E-2</v>
      </c>
      <c r="J609" s="78">
        <v>1165008.75</v>
      </c>
      <c r="K609" s="34" t="s">
        <v>2664</v>
      </c>
    </row>
    <row r="610" spans="1:11" x14ac:dyDescent="0.25">
      <c r="A610" s="70" t="s">
        <v>1618</v>
      </c>
      <c r="B610" s="21" t="s">
        <v>1619</v>
      </c>
      <c r="C610" s="21" t="s">
        <v>1615</v>
      </c>
      <c r="D610" s="60">
        <v>3669422.36</v>
      </c>
      <c r="E610" s="5"/>
      <c r="F610" s="90" t="s">
        <v>1888</v>
      </c>
      <c r="G610" s="61">
        <v>992</v>
      </c>
      <c r="H610" s="36">
        <v>3699.0144758064516</v>
      </c>
      <c r="I610" s="77">
        <v>9.0725806451612906E-2</v>
      </c>
      <c r="J610" s="78">
        <v>1166000.75</v>
      </c>
      <c r="K610" s="34" t="s">
        <v>2664</v>
      </c>
    </row>
    <row r="611" spans="1:11" x14ac:dyDescent="0.25">
      <c r="A611" s="70" t="s">
        <v>1481</v>
      </c>
      <c r="B611" s="21" t="s">
        <v>1482</v>
      </c>
      <c r="C611" s="21" t="s">
        <v>1483</v>
      </c>
      <c r="D611" s="60">
        <v>415232.44999999995</v>
      </c>
      <c r="E611" s="5"/>
      <c r="F611" s="90" t="s">
        <v>1954</v>
      </c>
      <c r="G611" s="61">
        <v>580</v>
      </c>
      <c r="H611" s="36">
        <v>715.91801724137918</v>
      </c>
      <c r="I611" s="77">
        <v>9.0452261306532666E-2</v>
      </c>
      <c r="J611" s="78">
        <v>1166580.75</v>
      </c>
      <c r="K611" s="34" t="s">
        <v>2664</v>
      </c>
    </row>
    <row r="612" spans="1:11" x14ac:dyDescent="0.25">
      <c r="A612" s="70" t="s">
        <v>119</v>
      </c>
      <c r="B612" s="21" t="s">
        <v>120</v>
      </c>
      <c r="C612" s="21" t="s">
        <v>95</v>
      </c>
      <c r="D612" s="60">
        <v>1571938.43</v>
      </c>
      <c r="E612" s="5"/>
      <c r="F612" s="90" t="s">
        <v>2607</v>
      </c>
      <c r="G612" s="61">
        <v>509.5</v>
      </c>
      <c r="H612" s="36">
        <v>3085.2569774288518</v>
      </c>
      <c r="I612" s="77">
        <v>9.0342679127725853E-2</v>
      </c>
      <c r="J612" s="78">
        <v>1167090.25</v>
      </c>
      <c r="K612" s="34" t="s">
        <v>2664</v>
      </c>
    </row>
    <row r="613" spans="1:11" x14ac:dyDescent="0.25">
      <c r="A613" s="70" t="s">
        <v>1298</v>
      </c>
      <c r="B613" s="21" t="s">
        <v>1299</v>
      </c>
      <c r="C613" s="21" t="s">
        <v>1247</v>
      </c>
      <c r="D613" s="60">
        <v>178601.81999999998</v>
      </c>
      <c r="E613" s="5"/>
      <c r="F613" s="90" t="s">
        <v>2039</v>
      </c>
      <c r="G613" s="61">
        <v>89.5</v>
      </c>
      <c r="H613" s="36">
        <v>1995.5510614525137</v>
      </c>
      <c r="I613" s="77">
        <v>9.0225563909774431E-2</v>
      </c>
      <c r="J613" s="78">
        <v>1167179.75</v>
      </c>
      <c r="K613" s="34" t="s">
        <v>2664</v>
      </c>
    </row>
    <row r="614" spans="1:11" x14ac:dyDescent="0.25">
      <c r="A614" s="70" t="s">
        <v>256</v>
      </c>
      <c r="B614" s="21" t="s">
        <v>257</v>
      </c>
      <c r="C614" s="21" t="s">
        <v>123</v>
      </c>
      <c r="D614" s="60">
        <v>1556283.19</v>
      </c>
      <c r="E614" s="5"/>
      <c r="F614" s="90" t="s">
        <v>2539</v>
      </c>
      <c r="G614" s="61">
        <v>1230.25</v>
      </c>
      <c r="H614" s="36">
        <v>1265.0137695590327</v>
      </c>
      <c r="I614" s="77">
        <v>8.982925018559762E-2</v>
      </c>
      <c r="J614" s="78">
        <v>1168410</v>
      </c>
      <c r="K614" s="34" t="s">
        <v>2664</v>
      </c>
    </row>
    <row r="615" spans="1:11" x14ac:dyDescent="0.25">
      <c r="A615" s="70" t="s">
        <v>629</v>
      </c>
      <c r="B615" s="21" t="s">
        <v>630</v>
      </c>
      <c r="C615" s="21" t="s">
        <v>628</v>
      </c>
      <c r="D615" s="60">
        <v>2575072.83</v>
      </c>
      <c r="E615" s="5"/>
      <c r="F615" s="90" t="s">
        <v>2357</v>
      </c>
      <c r="G615" s="61">
        <v>513.5</v>
      </c>
      <c r="H615" s="36">
        <v>5014.747478091529</v>
      </c>
      <c r="I615" s="77">
        <v>8.9416058394160586E-2</v>
      </c>
      <c r="J615" s="78">
        <v>1168923.5</v>
      </c>
      <c r="K615" s="34" t="s">
        <v>2664</v>
      </c>
    </row>
    <row r="616" spans="1:11" x14ac:dyDescent="0.25">
      <c r="A616" s="70" t="s">
        <v>773</v>
      </c>
      <c r="B616" s="21" t="s">
        <v>774</v>
      </c>
      <c r="C616" s="21" t="s">
        <v>718</v>
      </c>
      <c r="D616" s="60">
        <v>5522892.2200000007</v>
      </c>
      <c r="E616" s="5"/>
      <c r="F616" s="90" t="s">
        <v>2287</v>
      </c>
      <c r="G616" s="61">
        <v>3813.5</v>
      </c>
      <c r="H616" s="36">
        <v>1448.2475993182118</v>
      </c>
      <c r="I616" s="77">
        <v>8.8639200998751555E-2</v>
      </c>
      <c r="J616" s="78">
        <v>1172737</v>
      </c>
      <c r="K616" s="34" t="s">
        <v>2664</v>
      </c>
    </row>
    <row r="617" spans="1:11" x14ac:dyDescent="0.25">
      <c r="A617" s="70" t="s">
        <v>1722</v>
      </c>
      <c r="B617" s="21" t="s">
        <v>1723</v>
      </c>
      <c r="C617" s="21" t="s">
        <v>1701</v>
      </c>
      <c r="D617" s="60">
        <v>2732910.54</v>
      </c>
      <c r="E617" s="5"/>
      <c r="F617" s="90" t="s">
        <v>1837</v>
      </c>
      <c r="G617" s="61">
        <v>810.5</v>
      </c>
      <c r="H617" s="36">
        <v>3371.8822208513266</v>
      </c>
      <c r="I617" s="77">
        <v>8.8547815820543094E-2</v>
      </c>
      <c r="J617" s="78">
        <v>1173547.5</v>
      </c>
      <c r="K617" s="34" t="s">
        <v>2664</v>
      </c>
    </row>
    <row r="618" spans="1:11" x14ac:dyDescent="0.25">
      <c r="A618" s="70" t="s">
        <v>1423</v>
      </c>
      <c r="B618" s="21" t="s">
        <v>1424</v>
      </c>
      <c r="C618" s="21" t="s">
        <v>1390</v>
      </c>
      <c r="D618" s="60">
        <v>2420834.23</v>
      </c>
      <c r="E618" s="5"/>
      <c r="F618" s="90" t="s">
        <v>1981</v>
      </c>
      <c r="G618" s="61">
        <v>942</v>
      </c>
      <c r="H618" s="36">
        <v>2569.8877176220808</v>
      </c>
      <c r="I618" s="77">
        <v>8.8441330998248691E-2</v>
      </c>
      <c r="J618" s="78">
        <v>1174489.5</v>
      </c>
      <c r="K618" s="34" t="s">
        <v>2664</v>
      </c>
    </row>
    <row r="619" spans="1:11" x14ac:dyDescent="0.25">
      <c r="A619" s="70" t="s">
        <v>1009</v>
      </c>
      <c r="B619" s="21" t="s">
        <v>1010</v>
      </c>
      <c r="C619" s="21" t="s">
        <v>973</v>
      </c>
      <c r="D619" s="60">
        <v>1261263.2000000002</v>
      </c>
      <c r="E619" s="5"/>
      <c r="F619" s="90" t="s">
        <v>2176</v>
      </c>
      <c r="G619" s="61">
        <v>419.5</v>
      </c>
      <c r="H619" s="36">
        <v>3006.5868891537548</v>
      </c>
      <c r="I619" s="77">
        <v>8.771929824561403E-2</v>
      </c>
      <c r="J619" s="78">
        <v>1174909</v>
      </c>
      <c r="K619" s="34" t="s">
        <v>2664</v>
      </c>
    </row>
    <row r="620" spans="1:11" x14ac:dyDescent="0.25">
      <c r="A620" s="70" t="s">
        <v>777</v>
      </c>
      <c r="B620" s="21" t="s">
        <v>778</v>
      </c>
      <c r="C620" s="21" t="s">
        <v>718</v>
      </c>
      <c r="D620" s="60">
        <v>3914236.88</v>
      </c>
      <c r="E620" s="5"/>
      <c r="F620" s="90" t="s">
        <v>2285</v>
      </c>
      <c r="G620" s="61">
        <v>3198.5</v>
      </c>
      <c r="H620" s="36">
        <v>1223.7726684383304</v>
      </c>
      <c r="I620" s="77">
        <v>8.7520706791827718E-2</v>
      </c>
      <c r="J620" s="78">
        <v>1178107.5</v>
      </c>
      <c r="K620" s="34" t="s">
        <v>2664</v>
      </c>
    </row>
    <row r="621" spans="1:11" x14ac:dyDescent="0.25">
      <c r="A621" s="70" t="s">
        <v>1425</v>
      </c>
      <c r="B621" s="21" t="s">
        <v>1426</v>
      </c>
      <c r="C621" s="21" t="s">
        <v>1390</v>
      </c>
      <c r="D621" s="60">
        <v>21931255.879999999</v>
      </c>
      <c r="E621" s="5"/>
      <c r="F621" s="90" t="s">
        <v>1980</v>
      </c>
      <c r="G621" s="61">
        <v>5677</v>
      </c>
      <c r="H621" s="36">
        <v>3863.1770089836177</v>
      </c>
      <c r="I621" s="77">
        <v>8.7396978021978017E-2</v>
      </c>
      <c r="J621" s="78">
        <v>1183784.5</v>
      </c>
      <c r="K621" s="34" t="s">
        <v>2664</v>
      </c>
    </row>
    <row r="622" spans="1:11" x14ac:dyDescent="0.25">
      <c r="A622" s="70" t="s">
        <v>1313</v>
      </c>
      <c r="B622" s="21" t="s">
        <v>1314</v>
      </c>
      <c r="C622" s="21" t="s">
        <v>1308</v>
      </c>
      <c r="D622" s="60">
        <v>8297858.1799999997</v>
      </c>
      <c r="E622" s="5"/>
      <c r="F622" s="90" t="s">
        <v>2033</v>
      </c>
      <c r="G622" s="61">
        <v>2340.5</v>
      </c>
      <c r="H622" s="36">
        <v>3545.3356889553511</v>
      </c>
      <c r="I622" s="77">
        <v>8.7311827956989246E-2</v>
      </c>
      <c r="J622" s="78">
        <v>1186125</v>
      </c>
      <c r="K622" s="34" t="s">
        <v>2664</v>
      </c>
    </row>
    <row r="623" spans="1:11" x14ac:dyDescent="0.25">
      <c r="A623" s="70" t="s">
        <v>296</v>
      </c>
      <c r="B623" s="21" t="s">
        <v>297</v>
      </c>
      <c r="C623" s="21" t="s">
        <v>123</v>
      </c>
      <c r="D623" s="60">
        <v>3170147.1900000004</v>
      </c>
      <c r="E623" s="5"/>
      <c r="F623" s="90" t="s">
        <v>2518</v>
      </c>
      <c r="G623" s="61">
        <v>1818</v>
      </c>
      <c r="H623" s="36">
        <v>1743.7553300330035</v>
      </c>
      <c r="I623" s="77">
        <v>8.7014725568942436E-2</v>
      </c>
      <c r="J623" s="78">
        <v>1187943</v>
      </c>
      <c r="K623" s="34" t="s">
        <v>2664</v>
      </c>
    </row>
    <row r="624" spans="1:11" x14ac:dyDescent="0.25">
      <c r="A624" s="70" t="s">
        <v>1292</v>
      </c>
      <c r="B624" s="21" t="s">
        <v>1293</v>
      </c>
      <c r="C624" s="21" t="s">
        <v>1247</v>
      </c>
      <c r="D624" s="60">
        <v>72672.72</v>
      </c>
      <c r="E624" s="5"/>
      <c r="F624" s="90" t="s">
        <v>2042</v>
      </c>
      <c r="G624" s="61">
        <v>70.5</v>
      </c>
      <c r="H624" s="36">
        <v>1030.8187234042553</v>
      </c>
      <c r="I624" s="77">
        <v>8.6956521739130432E-2</v>
      </c>
      <c r="J624" s="78">
        <v>1188013.5</v>
      </c>
      <c r="K624" s="34" t="s">
        <v>2664</v>
      </c>
    </row>
    <row r="625" spans="1:11" x14ac:dyDescent="0.25">
      <c r="A625" s="70" t="s">
        <v>433</v>
      </c>
      <c r="B625" s="21" t="s">
        <v>434</v>
      </c>
      <c r="C625" s="21" t="s">
        <v>430</v>
      </c>
      <c r="D625" s="60">
        <v>2612473.77</v>
      </c>
      <c r="E625" s="5"/>
      <c r="F625" s="90" t="s">
        <v>2451</v>
      </c>
      <c r="G625" s="61">
        <v>763.5</v>
      </c>
      <c r="H625" s="36">
        <v>3421.7076227897837</v>
      </c>
      <c r="I625" s="77">
        <v>8.673469387755102E-2</v>
      </c>
      <c r="J625" s="78">
        <v>1188777</v>
      </c>
      <c r="K625" s="34" t="s">
        <v>2664</v>
      </c>
    </row>
    <row r="626" spans="1:11" x14ac:dyDescent="0.25">
      <c r="A626" s="70" t="s">
        <v>1803</v>
      </c>
      <c r="B626" s="21" t="s">
        <v>1804</v>
      </c>
      <c r="C626" s="21" t="s">
        <v>902</v>
      </c>
      <c r="D626" s="60">
        <v>1172586.8499999999</v>
      </c>
      <c r="E626" s="5"/>
      <c r="F626" s="90" t="s">
        <v>1809</v>
      </c>
      <c r="G626" s="61">
        <v>1312</v>
      </c>
      <c r="H626" s="36">
        <v>893.73997713414622</v>
      </c>
      <c r="I626" s="77">
        <v>8.6705202312138727E-2</v>
      </c>
      <c r="J626" s="78">
        <v>1190089</v>
      </c>
      <c r="K626" s="34" t="s">
        <v>2664</v>
      </c>
    </row>
    <row r="627" spans="1:11" x14ac:dyDescent="0.25">
      <c r="A627" s="70" t="s">
        <v>232</v>
      </c>
      <c r="B627" s="21" t="s">
        <v>233</v>
      </c>
      <c r="C627" s="21" t="s">
        <v>123</v>
      </c>
      <c r="D627" s="60">
        <v>1355829.0300000003</v>
      </c>
      <c r="E627" s="5"/>
      <c r="F627" s="90" t="s">
        <v>2551</v>
      </c>
      <c r="G627" s="61">
        <v>1006</v>
      </c>
      <c r="H627" s="36">
        <v>1347.7425745526841</v>
      </c>
      <c r="I627" s="77">
        <v>8.6558761435608728E-2</v>
      </c>
      <c r="J627" s="78">
        <v>1191095</v>
      </c>
      <c r="K627" s="34" t="s">
        <v>2664</v>
      </c>
    </row>
    <row r="628" spans="1:11" x14ac:dyDescent="0.25">
      <c r="A628" s="70" t="s">
        <v>779</v>
      </c>
      <c r="B628" s="21" t="s">
        <v>780</v>
      </c>
      <c r="C628" s="21" t="s">
        <v>718</v>
      </c>
      <c r="D628" s="60">
        <v>5438892.3600000003</v>
      </c>
      <c r="E628" s="5"/>
      <c r="F628" s="90" t="s">
        <v>2284</v>
      </c>
      <c r="G628" s="61">
        <v>2045.5</v>
      </c>
      <c r="H628" s="36">
        <v>2658.9549547787828</v>
      </c>
      <c r="I628" s="77">
        <v>8.6493395824456754E-2</v>
      </c>
      <c r="J628" s="78">
        <v>1193140.5</v>
      </c>
      <c r="K628" s="34" t="s">
        <v>2664</v>
      </c>
    </row>
    <row r="629" spans="1:11" x14ac:dyDescent="0.25">
      <c r="A629" s="70" t="s">
        <v>757</v>
      </c>
      <c r="B629" s="21" t="s">
        <v>758</v>
      </c>
      <c r="C629" s="21" t="s">
        <v>718</v>
      </c>
      <c r="D629" s="60">
        <v>1437198.94</v>
      </c>
      <c r="E629" s="5"/>
      <c r="F629" s="90" t="s">
        <v>2295</v>
      </c>
      <c r="G629" s="61">
        <v>1300.5</v>
      </c>
      <c r="H629" s="36">
        <v>1105.1126028450597</v>
      </c>
      <c r="I629" s="77">
        <v>8.6290883785664574E-2</v>
      </c>
      <c r="J629" s="78">
        <v>1194441</v>
      </c>
      <c r="K629" s="34" t="s">
        <v>2664</v>
      </c>
    </row>
    <row r="630" spans="1:11" x14ac:dyDescent="0.25">
      <c r="A630" s="70" t="s">
        <v>1288</v>
      </c>
      <c r="B630" s="21" t="s">
        <v>1289</v>
      </c>
      <c r="C630" s="21" t="s">
        <v>1247</v>
      </c>
      <c r="D630" s="60">
        <v>345255.97000000003</v>
      </c>
      <c r="E630" s="5"/>
      <c r="F630" s="90" t="s">
        <v>2044</v>
      </c>
      <c r="G630" s="61">
        <v>337</v>
      </c>
      <c r="H630" s="36">
        <v>1024.4984272997033</v>
      </c>
      <c r="I630" s="77">
        <v>8.5501858736059477E-2</v>
      </c>
      <c r="J630" s="78">
        <v>1194778</v>
      </c>
      <c r="K630" s="34" t="s">
        <v>2664</v>
      </c>
    </row>
    <row r="631" spans="1:11" x14ac:dyDescent="0.25">
      <c r="A631" s="70" t="s">
        <v>1454</v>
      </c>
      <c r="B631" s="21" t="s">
        <v>2666</v>
      </c>
      <c r="C631" s="21" t="s">
        <v>1449</v>
      </c>
      <c r="D631" s="60">
        <v>283644.82999999996</v>
      </c>
      <c r="E631" s="5"/>
      <c r="F631" s="90" t="s">
        <v>1967</v>
      </c>
      <c r="G631" s="61">
        <v>163.5</v>
      </c>
      <c r="H631" s="36">
        <v>1734.8307645259936</v>
      </c>
      <c r="I631" s="77">
        <v>8.5501858736059477E-2</v>
      </c>
      <c r="J631" s="78">
        <v>1194941.5</v>
      </c>
      <c r="K631" s="34" t="s">
        <v>2664</v>
      </c>
    </row>
    <row r="632" spans="1:11" x14ac:dyDescent="0.25">
      <c r="A632" s="70" t="s">
        <v>1084</v>
      </c>
      <c r="B632" s="21" t="s">
        <v>1085</v>
      </c>
      <c r="C632" s="21" t="s">
        <v>1075</v>
      </c>
      <c r="D632" s="60">
        <v>61679288.420000002</v>
      </c>
      <c r="E632" s="5"/>
      <c r="F632" s="90" t="s">
        <v>2142</v>
      </c>
      <c r="G632" s="61">
        <v>19530</v>
      </c>
      <c r="H632" s="36">
        <v>3158.1816907322068</v>
      </c>
      <c r="I632" s="77">
        <v>8.5086419753086423E-2</v>
      </c>
      <c r="J632" s="78">
        <v>1214471.5</v>
      </c>
      <c r="K632" s="34" t="s">
        <v>2664</v>
      </c>
    </row>
    <row r="633" spans="1:11" x14ac:dyDescent="0.25">
      <c r="A633" s="70" t="s">
        <v>759</v>
      </c>
      <c r="B633" s="21" t="s">
        <v>760</v>
      </c>
      <c r="C633" s="21" t="s">
        <v>718</v>
      </c>
      <c r="D633" s="60">
        <v>1955115.9099999997</v>
      </c>
      <c r="E633" s="5"/>
      <c r="F633" s="90" t="s">
        <v>2294</v>
      </c>
      <c r="G633" s="61">
        <v>1245.25</v>
      </c>
      <c r="H633" s="36">
        <v>1570.0589520176668</v>
      </c>
      <c r="I633" s="77">
        <v>8.4777227722772283E-2</v>
      </c>
      <c r="J633" s="78">
        <v>1215716.75</v>
      </c>
      <c r="K633" s="34" t="s">
        <v>2664</v>
      </c>
    </row>
    <row r="634" spans="1:11" x14ac:dyDescent="0.25">
      <c r="A634" s="70" t="s">
        <v>290</v>
      </c>
      <c r="B634" s="21" t="s">
        <v>291</v>
      </c>
      <c r="C634" s="21" t="s">
        <v>123</v>
      </c>
      <c r="D634" s="60">
        <v>1744977.4499999997</v>
      </c>
      <c r="E634" s="5"/>
      <c r="F634" s="90" t="s">
        <v>2521</v>
      </c>
      <c r="G634" s="61">
        <v>1810.5</v>
      </c>
      <c r="H634" s="36">
        <v>963.80969345484652</v>
      </c>
      <c r="I634" s="77">
        <v>8.4546472564389699E-2</v>
      </c>
      <c r="J634" s="78">
        <v>1217527.25</v>
      </c>
      <c r="K634" s="34" t="s">
        <v>2664</v>
      </c>
    </row>
    <row r="635" spans="1:11" x14ac:dyDescent="0.25">
      <c r="A635" s="70" t="s">
        <v>562</v>
      </c>
      <c r="B635" s="21" t="s">
        <v>563</v>
      </c>
      <c r="C635" s="21" t="s">
        <v>545</v>
      </c>
      <c r="D635" s="60">
        <v>749605.22999999986</v>
      </c>
      <c r="E635" s="5"/>
      <c r="F635" s="90" t="s">
        <v>2389</v>
      </c>
      <c r="G635" s="61">
        <v>161.5</v>
      </c>
      <c r="H635" s="36">
        <v>4641.518452012383</v>
      </c>
      <c r="I635" s="77">
        <v>8.4415584415584416E-2</v>
      </c>
      <c r="J635" s="78">
        <v>1217688.75</v>
      </c>
      <c r="K635" s="34" t="s">
        <v>2664</v>
      </c>
    </row>
    <row r="636" spans="1:11" x14ac:dyDescent="0.25">
      <c r="A636" s="70" t="s">
        <v>925</v>
      </c>
      <c r="B636" s="21" t="s">
        <v>926</v>
      </c>
      <c r="C636" s="21" t="s">
        <v>922</v>
      </c>
      <c r="D636" s="60">
        <v>15877244.619999999</v>
      </c>
      <c r="E636" s="5"/>
      <c r="F636" s="90" t="s">
        <v>2215</v>
      </c>
      <c r="G636" s="61">
        <v>2205.5</v>
      </c>
      <c r="H636" s="36">
        <v>7198.9320426207205</v>
      </c>
      <c r="I636" s="77">
        <v>8.4271844660194176E-2</v>
      </c>
      <c r="J636" s="78">
        <v>1219894.25</v>
      </c>
      <c r="K636" s="34" t="s">
        <v>2664</v>
      </c>
    </row>
    <row r="637" spans="1:11" x14ac:dyDescent="0.25">
      <c r="A637" s="70" t="s">
        <v>420</v>
      </c>
      <c r="B637" s="21" t="s">
        <v>421</v>
      </c>
      <c r="C637" s="21" t="s">
        <v>408</v>
      </c>
      <c r="D637" s="60">
        <v>1014563.83</v>
      </c>
      <c r="E637" s="5"/>
      <c r="F637" s="90" t="s">
        <v>2457</v>
      </c>
      <c r="G637" s="61">
        <v>354</v>
      </c>
      <c r="H637" s="36">
        <v>2865.9995197740113</v>
      </c>
      <c r="I637" s="77">
        <v>8.4210526315789472E-2</v>
      </c>
      <c r="J637" s="78">
        <v>1220248.25</v>
      </c>
      <c r="K637" s="34" t="s">
        <v>2664</v>
      </c>
    </row>
    <row r="638" spans="1:11" x14ac:dyDescent="0.25">
      <c r="A638" s="70" t="s">
        <v>460</v>
      </c>
      <c r="B638" s="21" t="s">
        <v>461</v>
      </c>
      <c r="C638" s="21" t="s">
        <v>439</v>
      </c>
      <c r="D638" s="60">
        <v>302027.38999999996</v>
      </c>
      <c r="E638" s="5"/>
      <c r="F638" s="90" t="s">
        <v>2438</v>
      </c>
      <c r="G638" s="61">
        <v>161.5</v>
      </c>
      <c r="H638" s="36">
        <v>1870.1386377708975</v>
      </c>
      <c r="I638" s="77">
        <v>8.4112149532710276E-2</v>
      </c>
      <c r="J638" s="78">
        <v>1220409.75</v>
      </c>
      <c r="K638" s="34" t="s">
        <v>2664</v>
      </c>
    </row>
    <row r="639" spans="1:11" x14ac:dyDescent="0.25">
      <c r="A639" s="70" t="s">
        <v>132</v>
      </c>
      <c r="B639" s="21" t="s">
        <v>133</v>
      </c>
      <c r="C639" s="21" t="s">
        <v>123</v>
      </c>
      <c r="D639" s="60">
        <v>1522060.1899999997</v>
      </c>
      <c r="E639" s="5"/>
      <c r="F639" s="90" t="s">
        <v>2601</v>
      </c>
      <c r="G639" s="61">
        <v>1481</v>
      </c>
      <c r="H639" s="36">
        <v>1027.724638757596</v>
      </c>
      <c r="I639" s="77">
        <v>8.4061869535978481E-2</v>
      </c>
      <c r="J639" s="78">
        <v>1221890.75</v>
      </c>
      <c r="K639" s="34" t="s">
        <v>2664</v>
      </c>
    </row>
    <row r="640" spans="1:11" x14ac:dyDescent="0.25">
      <c r="A640" s="70" t="s">
        <v>1689</v>
      </c>
      <c r="B640" s="21" t="s">
        <v>1690</v>
      </c>
      <c r="C640" s="21" t="s">
        <v>1684</v>
      </c>
      <c r="D640" s="60">
        <v>2670778.4200000004</v>
      </c>
      <c r="E640" s="5"/>
      <c r="F640" s="90" t="s">
        <v>1853</v>
      </c>
      <c r="G640" s="61">
        <v>1129.5</v>
      </c>
      <c r="H640" s="36">
        <v>2364.5669942452414</v>
      </c>
      <c r="I640" s="77">
        <v>8.386581469648563E-2</v>
      </c>
      <c r="J640" s="78">
        <v>1223020.25</v>
      </c>
      <c r="K640" s="34" t="s">
        <v>2664</v>
      </c>
    </row>
    <row r="641" spans="1:11" x14ac:dyDescent="0.25">
      <c r="A641" s="70" t="s">
        <v>997</v>
      </c>
      <c r="B641" s="21" t="s">
        <v>998</v>
      </c>
      <c r="C641" s="21" t="s">
        <v>976</v>
      </c>
      <c r="D641" s="60">
        <v>53282.06</v>
      </c>
      <c r="E641" s="5"/>
      <c r="F641" s="90" t="s">
        <v>2182</v>
      </c>
      <c r="G641" s="61">
        <v>31.5</v>
      </c>
      <c r="H641" s="36">
        <v>1691.4939682539682</v>
      </c>
      <c r="I641" s="77">
        <v>8.3333333333333329E-2</v>
      </c>
      <c r="J641" s="78">
        <v>1223051.75</v>
      </c>
      <c r="K641" s="34" t="s">
        <v>2664</v>
      </c>
    </row>
    <row r="642" spans="1:11" x14ac:dyDescent="0.25">
      <c r="A642" s="70" t="s">
        <v>156</v>
      </c>
      <c r="B642" s="21" t="s">
        <v>157</v>
      </c>
      <c r="C642" s="21" t="s">
        <v>123</v>
      </c>
      <c r="D642" s="60">
        <v>17470954.579999998</v>
      </c>
      <c r="E642" s="5"/>
      <c r="F642" s="90" t="s">
        <v>2589</v>
      </c>
      <c r="G642" s="61">
        <v>14779.75</v>
      </c>
      <c r="H642" s="36">
        <v>1182.0872869974119</v>
      </c>
      <c r="I642" s="77">
        <v>8.3320788800240853E-2</v>
      </c>
      <c r="J642" s="78">
        <v>1237831.5</v>
      </c>
      <c r="K642" s="34" t="s">
        <v>2664</v>
      </c>
    </row>
    <row r="643" spans="1:11" x14ac:dyDescent="0.25">
      <c r="A643" s="70" t="s">
        <v>783</v>
      </c>
      <c r="B643" s="21" t="s">
        <v>784</v>
      </c>
      <c r="C643" s="21" t="s">
        <v>718</v>
      </c>
      <c r="D643" s="60">
        <v>1848918.8499999999</v>
      </c>
      <c r="E643" s="5"/>
      <c r="F643" s="90" t="s">
        <v>2282</v>
      </c>
      <c r="G643" s="61">
        <v>1427</v>
      </c>
      <c r="H643" s="36">
        <v>1295.6684302733006</v>
      </c>
      <c r="I643" s="77">
        <v>8.3113456464379953E-2</v>
      </c>
      <c r="J643" s="78">
        <v>1239258.5</v>
      </c>
      <c r="K643" s="34" t="s">
        <v>2664</v>
      </c>
    </row>
    <row r="644" spans="1:11" x14ac:dyDescent="0.25">
      <c r="A644" s="70" t="s">
        <v>117</v>
      </c>
      <c r="B644" s="21" t="s">
        <v>118</v>
      </c>
      <c r="C644" s="21" t="s">
        <v>95</v>
      </c>
      <c r="D644" s="60">
        <v>3040050.3899999997</v>
      </c>
      <c r="E644" s="5"/>
      <c r="F644" s="90" t="s">
        <v>2608</v>
      </c>
      <c r="G644" s="61">
        <v>856.5</v>
      </c>
      <c r="H644" s="36">
        <v>3549.387495621716</v>
      </c>
      <c r="I644" s="77">
        <v>8.2878953107960743E-2</v>
      </c>
      <c r="J644" s="78">
        <v>1240115</v>
      </c>
      <c r="K644" s="34" t="s">
        <v>2664</v>
      </c>
    </row>
    <row r="645" spans="1:11" x14ac:dyDescent="0.25">
      <c r="A645" s="70" t="s">
        <v>906</v>
      </c>
      <c r="B645" s="21" t="s">
        <v>907</v>
      </c>
      <c r="C645" s="21" t="s">
        <v>903</v>
      </c>
      <c r="D645" s="60">
        <v>4140103.74</v>
      </c>
      <c r="E645" s="5"/>
      <c r="F645" s="90" t="s">
        <v>2226</v>
      </c>
      <c r="G645" s="61">
        <v>1048.5</v>
      </c>
      <c r="H645" s="36">
        <v>3948.5967954220318</v>
      </c>
      <c r="I645" s="77">
        <v>8.2742316784869971E-2</v>
      </c>
      <c r="J645" s="78">
        <v>1241163.5</v>
      </c>
      <c r="K645" s="34" t="s">
        <v>2664</v>
      </c>
    </row>
    <row r="646" spans="1:11" x14ac:dyDescent="0.25">
      <c r="A646" s="70" t="s">
        <v>710</v>
      </c>
      <c r="B646" s="21" t="s">
        <v>711</v>
      </c>
      <c r="C646" s="21" t="s">
        <v>658</v>
      </c>
      <c r="D646" s="60">
        <v>891532.22000000009</v>
      </c>
      <c r="E646" s="5"/>
      <c r="F646" s="90" t="s">
        <v>2318</v>
      </c>
      <c r="G646" s="61">
        <v>482</v>
      </c>
      <c r="H646" s="36">
        <v>1849.651908713693</v>
      </c>
      <c r="I646" s="77">
        <v>8.2089552238805971E-2</v>
      </c>
      <c r="J646" s="78">
        <v>1241645.5</v>
      </c>
      <c r="K646" s="34" t="s">
        <v>2664</v>
      </c>
    </row>
    <row r="647" spans="1:11" x14ac:dyDescent="0.25">
      <c r="A647" s="70" t="s">
        <v>1311</v>
      </c>
      <c r="B647" s="21" t="s">
        <v>1312</v>
      </c>
      <c r="C647" s="21" t="s">
        <v>1308</v>
      </c>
      <c r="D647" s="60">
        <v>1663611.2</v>
      </c>
      <c r="E647" s="5"/>
      <c r="F647" s="90" t="s">
        <v>2034</v>
      </c>
      <c r="G647" s="61">
        <v>1112</v>
      </c>
      <c r="H647" s="36">
        <v>1496.0532374100719</v>
      </c>
      <c r="I647" s="77">
        <v>8.1702127659574464E-2</v>
      </c>
      <c r="J647" s="78">
        <v>1242757.5</v>
      </c>
      <c r="K647" s="34" t="s">
        <v>2664</v>
      </c>
    </row>
    <row r="648" spans="1:11" x14ac:dyDescent="0.25">
      <c r="A648" s="70" t="s">
        <v>1264</v>
      </c>
      <c r="B648" s="21" t="s">
        <v>1265</v>
      </c>
      <c r="C648" s="21" t="s">
        <v>1247</v>
      </c>
      <c r="D648" s="60">
        <v>247687.52</v>
      </c>
      <c r="E648" s="5"/>
      <c r="F648" s="90" t="s">
        <v>2055</v>
      </c>
      <c r="G648" s="61">
        <v>202</v>
      </c>
      <c r="H648" s="36">
        <v>1226.1758415841584</v>
      </c>
      <c r="I648" s="77">
        <v>8.1699346405228759E-2</v>
      </c>
      <c r="J648" s="78">
        <v>1242959.5</v>
      </c>
      <c r="K648" s="34" t="s">
        <v>2664</v>
      </c>
    </row>
    <row r="649" spans="1:11" x14ac:dyDescent="0.25">
      <c r="A649" s="70" t="s">
        <v>192</v>
      </c>
      <c r="B649" s="21" t="s">
        <v>193</v>
      </c>
      <c r="C649" s="21" t="s">
        <v>123</v>
      </c>
      <c r="D649" s="60">
        <v>5619852.2599999998</v>
      </c>
      <c r="E649" s="5"/>
      <c r="F649" s="90" t="s">
        <v>2571</v>
      </c>
      <c r="G649" s="61">
        <v>6217</v>
      </c>
      <c r="H649" s="36">
        <v>903.94921344700015</v>
      </c>
      <c r="I649" s="77">
        <v>8.1695966907962769E-2</v>
      </c>
      <c r="J649" s="78">
        <v>1249176.5</v>
      </c>
      <c r="K649" s="34" t="s">
        <v>2664</v>
      </c>
    </row>
    <row r="650" spans="1:11" x14ac:dyDescent="0.25">
      <c r="A650" s="70" t="s">
        <v>1007</v>
      </c>
      <c r="B650" s="21" t="s">
        <v>1008</v>
      </c>
      <c r="C650" s="21" t="s">
        <v>973</v>
      </c>
      <c r="D650" s="60">
        <v>859647.58999999985</v>
      </c>
      <c r="E650" s="5"/>
      <c r="F650" s="90" t="s">
        <v>2177</v>
      </c>
      <c r="G650" s="61">
        <v>299.5</v>
      </c>
      <c r="H650" s="36">
        <v>2870.2757595993316</v>
      </c>
      <c r="I650" s="77">
        <v>8.1570996978851965E-2</v>
      </c>
      <c r="J650" s="78">
        <v>1249476</v>
      </c>
      <c r="K650" s="34" t="s">
        <v>2664</v>
      </c>
    </row>
    <row r="651" spans="1:11" x14ac:dyDescent="0.25">
      <c r="A651" s="70" t="s">
        <v>761</v>
      </c>
      <c r="B651" s="21" t="s">
        <v>762</v>
      </c>
      <c r="C651" s="21" t="s">
        <v>718</v>
      </c>
      <c r="D651" s="60">
        <v>599290.35000000009</v>
      </c>
      <c r="E651" s="5"/>
      <c r="F651" s="90" t="s">
        <v>2293</v>
      </c>
      <c r="G651" s="61">
        <v>836</v>
      </c>
      <c r="H651" s="36">
        <v>716.8544856459331</v>
      </c>
      <c r="I651" s="77">
        <v>8.1172491544532127E-2</v>
      </c>
      <c r="J651" s="78">
        <v>1250312</v>
      </c>
      <c r="K651" s="34" t="s">
        <v>2664</v>
      </c>
    </row>
    <row r="652" spans="1:11" x14ac:dyDescent="0.25">
      <c r="A652" s="70" t="s">
        <v>150</v>
      </c>
      <c r="B652" s="21" t="s">
        <v>151</v>
      </c>
      <c r="C652" s="21" t="s">
        <v>123</v>
      </c>
      <c r="D652" s="60">
        <v>462972.52</v>
      </c>
      <c r="E652" s="5"/>
      <c r="F652" s="90" t="s">
        <v>2592</v>
      </c>
      <c r="G652" s="61">
        <v>688.5</v>
      </c>
      <c r="H652" s="36">
        <v>672.43648511256356</v>
      </c>
      <c r="I652" s="77">
        <v>8.1041968162083936E-2</v>
      </c>
      <c r="J652" s="78">
        <v>1251000.5</v>
      </c>
      <c r="K652" s="34" t="s">
        <v>2664</v>
      </c>
    </row>
    <row r="653" spans="1:11" x14ac:dyDescent="0.25">
      <c r="A653" s="70" t="s">
        <v>105</v>
      </c>
      <c r="B653" s="21" t="s">
        <v>106</v>
      </c>
      <c r="C653" s="21" t="s">
        <v>95</v>
      </c>
      <c r="D653" s="60">
        <v>2229829.0900000003</v>
      </c>
      <c r="E653" s="5"/>
      <c r="F653" s="90" t="s">
        <v>2614</v>
      </c>
      <c r="G653" s="61">
        <v>688.5</v>
      </c>
      <c r="H653" s="36">
        <v>3238.6769644153965</v>
      </c>
      <c r="I653" s="77">
        <v>0.08</v>
      </c>
      <c r="J653" s="78">
        <v>1251689</v>
      </c>
      <c r="K653" s="34" t="s">
        <v>2664</v>
      </c>
    </row>
    <row r="654" spans="1:11" x14ac:dyDescent="0.25">
      <c r="A654" s="70" t="s">
        <v>989</v>
      </c>
      <c r="B654" s="21" t="s">
        <v>990</v>
      </c>
      <c r="C654" s="21" t="s">
        <v>976</v>
      </c>
      <c r="D654" s="60">
        <v>568989.93999999994</v>
      </c>
      <c r="E654" s="5"/>
      <c r="F654" s="90" t="s">
        <v>2186</v>
      </c>
      <c r="G654" s="61">
        <v>192</v>
      </c>
      <c r="H654" s="36">
        <v>2963.4892708333332</v>
      </c>
      <c r="I654" s="77">
        <v>7.9681274900398405E-2</v>
      </c>
      <c r="J654" s="78">
        <v>1251881</v>
      </c>
      <c r="K654" s="34" t="s">
        <v>2664</v>
      </c>
    </row>
    <row r="655" spans="1:11" x14ac:dyDescent="0.25">
      <c r="A655" s="70" t="s">
        <v>1397</v>
      </c>
      <c r="B655" s="21" t="s">
        <v>1398</v>
      </c>
      <c r="C655" s="21" t="s">
        <v>1390</v>
      </c>
      <c r="D655" s="60">
        <v>9968381.049999997</v>
      </c>
      <c r="E655" s="5"/>
      <c r="F655" s="90" t="s">
        <v>1994</v>
      </c>
      <c r="G655" s="61">
        <v>3968</v>
      </c>
      <c r="H655" s="36">
        <v>2512.1928049395156</v>
      </c>
      <c r="I655" s="77">
        <v>7.929901423877328E-2</v>
      </c>
      <c r="J655" s="78">
        <v>1255849</v>
      </c>
      <c r="K655" s="34" t="s">
        <v>2664</v>
      </c>
    </row>
    <row r="656" spans="1:11" x14ac:dyDescent="0.25">
      <c r="A656" s="70" t="s">
        <v>1752</v>
      </c>
      <c r="B656" s="21" t="s">
        <v>1753</v>
      </c>
      <c r="C656" s="21" t="s">
        <v>902</v>
      </c>
      <c r="D656" s="60">
        <v>318605.55</v>
      </c>
      <c r="E656" s="5"/>
      <c r="F656" s="90" t="s">
        <v>1815</v>
      </c>
      <c r="G656" s="61">
        <v>269</v>
      </c>
      <c r="H656" s="36">
        <v>1184.4072490706319</v>
      </c>
      <c r="I656" s="77">
        <v>7.8758949880668255E-2</v>
      </c>
      <c r="J656" s="78">
        <v>1256118</v>
      </c>
      <c r="K656" s="34" t="s">
        <v>2664</v>
      </c>
    </row>
    <row r="657" spans="1:11" x14ac:dyDescent="0.25">
      <c r="A657" s="70" t="s">
        <v>1760</v>
      </c>
      <c r="B657" s="21" t="s">
        <v>1761</v>
      </c>
      <c r="C657" s="21" t="s">
        <v>123</v>
      </c>
      <c r="D657" s="60">
        <v>1637765.57</v>
      </c>
      <c r="E657" s="5"/>
      <c r="F657" s="90" t="s">
        <v>2523</v>
      </c>
      <c r="G657" s="61">
        <v>2139</v>
      </c>
      <c r="H657" s="36">
        <v>765.66880317905566</v>
      </c>
      <c r="I657" s="37">
        <v>7.8319327731092431E-2</v>
      </c>
      <c r="J657" s="78">
        <v>1258257</v>
      </c>
      <c r="K657" s="34" t="s">
        <v>2664</v>
      </c>
    </row>
    <row r="658" spans="1:11" x14ac:dyDescent="0.25">
      <c r="A658" s="70" t="s">
        <v>1785</v>
      </c>
      <c r="B658" s="21" t="s">
        <v>1786</v>
      </c>
      <c r="C658" s="21" t="s">
        <v>902</v>
      </c>
      <c r="D658" s="60">
        <v>5113090.8499999987</v>
      </c>
      <c r="E658" s="5"/>
      <c r="F658" s="90" t="s">
        <v>1835</v>
      </c>
      <c r="G658" s="61">
        <v>3817.25</v>
      </c>
      <c r="H658" s="36">
        <v>1339.4697360665398</v>
      </c>
      <c r="I658" s="37">
        <v>7.790401112914444E-2</v>
      </c>
      <c r="J658" s="78">
        <v>1262074.25</v>
      </c>
      <c r="K658" s="34" t="s">
        <v>2664</v>
      </c>
    </row>
    <row r="659" spans="1:11" x14ac:dyDescent="0.25">
      <c r="A659" s="70" t="s">
        <v>170</v>
      </c>
      <c r="B659" s="21" t="s">
        <v>171</v>
      </c>
      <c r="C659" s="21" t="s">
        <v>123</v>
      </c>
      <c r="D659" s="60">
        <v>606275.57999999996</v>
      </c>
      <c r="E659" s="5"/>
      <c r="F659" s="90" t="s">
        <v>2582</v>
      </c>
      <c r="G659" s="61">
        <v>688.5</v>
      </c>
      <c r="H659" s="36">
        <v>880.57455337690624</v>
      </c>
      <c r="I659" s="77">
        <v>7.7777777777777779E-2</v>
      </c>
      <c r="J659" s="78">
        <v>1262762.75</v>
      </c>
      <c r="K659" s="34" t="s">
        <v>2664</v>
      </c>
    </row>
    <row r="660" spans="1:11" x14ac:dyDescent="0.25">
      <c r="A660" s="70" t="s">
        <v>747</v>
      </c>
      <c r="B660" s="21" t="s">
        <v>748</v>
      </c>
      <c r="C660" s="21" t="s">
        <v>718</v>
      </c>
      <c r="D660" s="60">
        <v>3362320.76</v>
      </c>
      <c r="E660" s="5"/>
      <c r="F660" s="90" t="s">
        <v>2300</v>
      </c>
      <c r="G660" s="61">
        <v>2894</v>
      </c>
      <c r="H660" s="36">
        <v>1161.8247270214235</v>
      </c>
      <c r="I660" s="77">
        <v>7.6594446139761976E-2</v>
      </c>
      <c r="J660" s="78">
        <v>1265656.75</v>
      </c>
      <c r="K660" s="34" t="s">
        <v>2664</v>
      </c>
    </row>
    <row r="661" spans="1:11" x14ac:dyDescent="0.25">
      <c r="A661" s="70" t="s">
        <v>437</v>
      </c>
      <c r="B661" s="21" t="s">
        <v>438</v>
      </c>
      <c r="C661" s="21" t="s">
        <v>430</v>
      </c>
      <c r="D661" s="60">
        <v>1120657.6700000002</v>
      </c>
      <c r="E661" s="5"/>
      <c r="F661" s="90" t="s">
        <v>2449</v>
      </c>
      <c r="G661" s="61">
        <v>303.5</v>
      </c>
      <c r="H661" s="36">
        <v>3692.4470181219117</v>
      </c>
      <c r="I661" s="77">
        <v>7.650273224043716E-2</v>
      </c>
      <c r="J661" s="78">
        <v>1265960.25</v>
      </c>
      <c r="K661" s="34" t="s">
        <v>2664</v>
      </c>
    </row>
    <row r="662" spans="1:11" x14ac:dyDescent="0.25">
      <c r="A662" s="70" t="s">
        <v>548</v>
      </c>
      <c r="B662" s="21" t="s">
        <v>549</v>
      </c>
      <c r="C662" s="21" t="s">
        <v>545</v>
      </c>
      <c r="D662" s="60">
        <v>5298229.2100000009</v>
      </c>
      <c r="E662" s="5"/>
      <c r="F662" s="90" t="s">
        <v>2396</v>
      </c>
      <c r="G662" s="61">
        <v>1273</v>
      </c>
      <c r="H662" s="36">
        <v>4162.0025216025142</v>
      </c>
      <c r="I662" s="77">
        <v>7.6388888888888895E-2</v>
      </c>
      <c r="J662" s="78">
        <v>1267233.25</v>
      </c>
      <c r="K662" s="34" t="s">
        <v>2664</v>
      </c>
    </row>
    <row r="663" spans="1:11" x14ac:dyDescent="0.25">
      <c r="A663" s="70" t="s">
        <v>656</v>
      </c>
      <c r="B663" s="21" t="s">
        <v>657</v>
      </c>
      <c r="C663" s="21" t="s">
        <v>641</v>
      </c>
      <c r="D663" s="60">
        <v>1698102.96</v>
      </c>
      <c r="E663" s="5"/>
      <c r="F663" s="90" t="s">
        <v>2344</v>
      </c>
      <c r="G663" s="61">
        <v>707.25</v>
      </c>
      <c r="H663" s="36">
        <v>2400.9939342523858</v>
      </c>
      <c r="I663" s="77">
        <v>7.6335877862595422E-2</v>
      </c>
      <c r="J663" s="78">
        <v>1267940.5</v>
      </c>
      <c r="K663" s="34" t="s">
        <v>2664</v>
      </c>
    </row>
    <row r="664" spans="1:11" x14ac:dyDescent="0.25">
      <c r="A664" s="70" t="s">
        <v>714</v>
      </c>
      <c r="B664" s="21" t="s">
        <v>715</v>
      </c>
      <c r="C664" s="21" t="s">
        <v>658</v>
      </c>
      <c r="D664" s="60">
        <v>554135.45000000007</v>
      </c>
      <c r="E664" s="5"/>
      <c r="F664" s="90" t="s">
        <v>2316</v>
      </c>
      <c r="G664" s="61">
        <v>530.5</v>
      </c>
      <c r="H664" s="36">
        <v>1044.5531573986807</v>
      </c>
      <c r="I664" s="77">
        <v>7.6271186440677971E-2</v>
      </c>
      <c r="J664" s="78">
        <v>1268471</v>
      </c>
      <c r="K664" s="34" t="s">
        <v>2664</v>
      </c>
    </row>
    <row r="665" spans="1:11" x14ac:dyDescent="0.25">
      <c r="A665" s="70" t="s">
        <v>1620</v>
      </c>
      <c r="B665" s="21" t="s">
        <v>1621</v>
      </c>
      <c r="C665" s="21" t="s">
        <v>1612</v>
      </c>
      <c r="D665" s="60">
        <v>1217232.8900000004</v>
      </c>
      <c r="E665" s="5"/>
      <c r="F665" s="90" t="s">
        <v>1887</v>
      </c>
      <c r="G665" s="61">
        <v>506</v>
      </c>
      <c r="H665" s="36">
        <v>2405.5985968379455</v>
      </c>
      <c r="I665" s="77">
        <v>7.6124567474048443E-2</v>
      </c>
      <c r="J665" s="78">
        <v>1268977</v>
      </c>
      <c r="K665" s="34" t="s">
        <v>2664</v>
      </c>
    </row>
    <row r="666" spans="1:11" x14ac:dyDescent="0.25">
      <c r="A666" s="70" t="s">
        <v>566</v>
      </c>
      <c r="B666" s="21" t="s">
        <v>567</v>
      </c>
      <c r="C666" s="21" t="s">
        <v>545</v>
      </c>
      <c r="D666" s="60">
        <v>411747.97</v>
      </c>
      <c r="E666" s="5"/>
      <c r="F666" s="90" t="s">
        <v>2387</v>
      </c>
      <c r="G666" s="61">
        <v>169.5</v>
      </c>
      <c r="H666" s="36">
        <v>2429.191563421829</v>
      </c>
      <c r="I666" s="77">
        <v>7.586206896551724E-2</v>
      </c>
      <c r="J666" s="78">
        <v>1269146.5</v>
      </c>
      <c r="K666" s="34" t="s">
        <v>2664</v>
      </c>
    </row>
    <row r="667" spans="1:11" x14ac:dyDescent="0.25">
      <c r="A667" s="70" t="s">
        <v>1335</v>
      </c>
      <c r="B667" s="21" t="s">
        <v>1336</v>
      </c>
      <c r="C667" s="21" t="s">
        <v>1334</v>
      </c>
      <c r="D667" s="60">
        <v>307118.13000000006</v>
      </c>
      <c r="E667" s="5"/>
      <c r="F667" s="90" t="s">
        <v>2023</v>
      </c>
      <c r="G667" s="61">
        <v>106.5</v>
      </c>
      <c r="H667" s="36">
        <v>2883.7383098591554</v>
      </c>
      <c r="I667" s="77">
        <v>7.5268817204301078E-2</v>
      </c>
      <c r="J667" s="78">
        <v>1269253</v>
      </c>
      <c r="K667" s="34" t="s">
        <v>2664</v>
      </c>
    </row>
    <row r="668" spans="1:11" x14ac:dyDescent="0.25">
      <c r="A668" s="70" t="s">
        <v>558</v>
      </c>
      <c r="B668" s="21" t="s">
        <v>559</v>
      </c>
      <c r="C668" s="21" t="s">
        <v>545</v>
      </c>
      <c r="D668" s="60">
        <v>753291.97</v>
      </c>
      <c r="E668" s="5"/>
      <c r="F668" s="90" t="s">
        <v>2391</v>
      </c>
      <c r="G668" s="61">
        <v>214</v>
      </c>
      <c r="H668" s="36">
        <v>3520.0559345794391</v>
      </c>
      <c r="I668" s="77">
        <v>7.5221238938053103E-2</v>
      </c>
      <c r="J668" s="78">
        <v>1269467</v>
      </c>
      <c r="K668" s="34" t="s">
        <v>2664</v>
      </c>
    </row>
    <row r="669" spans="1:11" x14ac:dyDescent="0.25">
      <c r="A669" s="70" t="s">
        <v>1738</v>
      </c>
      <c r="B669" s="21" t="s">
        <v>1739</v>
      </c>
      <c r="C669" s="21" t="s">
        <v>902</v>
      </c>
      <c r="D669" s="60">
        <v>1017688.1100000001</v>
      </c>
      <c r="E669" s="5"/>
      <c r="F669" s="90" t="s">
        <v>1825</v>
      </c>
      <c r="G669" s="61">
        <v>514</v>
      </c>
      <c r="H669" s="36">
        <v>1979.9379571984439</v>
      </c>
      <c r="I669" s="77">
        <v>7.4962518740629688E-2</v>
      </c>
      <c r="J669" s="78">
        <v>1269981</v>
      </c>
      <c r="K669" s="34" t="s">
        <v>2664</v>
      </c>
    </row>
    <row r="670" spans="1:11" x14ac:dyDescent="0.25">
      <c r="A670" s="70" t="s">
        <v>1317</v>
      </c>
      <c r="B670" s="21" t="s">
        <v>1318</v>
      </c>
      <c r="C670" s="21" t="s">
        <v>1308</v>
      </c>
      <c r="D670" s="60">
        <v>2129101.86</v>
      </c>
      <c r="E670" s="5"/>
      <c r="F670" s="90" t="s">
        <v>2031</v>
      </c>
      <c r="G670" s="61">
        <v>926</v>
      </c>
      <c r="H670" s="36">
        <v>2299.2460691144706</v>
      </c>
      <c r="I670" s="77">
        <v>7.4641148325358855E-2</v>
      </c>
      <c r="J670" s="78">
        <v>1270907</v>
      </c>
      <c r="K670" s="34" t="s">
        <v>2664</v>
      </c>
    </row>
    <row r="671" spans="1:11" x14ac:dyDescent="0.25">
      <c r="A671" s="70" t="s">
        <v>1370</v>
      </c>
      <c r="B671" s="21" t="s">
        <v>1371</v>
      </c>
      <c r="C671" s="21" t="s">
        <v>1363</v>
      </c>
      <c r="D671" s="60">
        <v>7605661.7399999993</v>
      </c>
      <c r="E671" s="5"/>
      <c r="F671" s="90" t="s">
        <v>2007</v>
      </c>
      <c r="G671" s="61">
        <v>2718</v>
      </c>
      <c r="H671" s="36">
        <v>2798.2567108167768</v>
      </c>
      <c r="I671" s="77">
        <v>7.4543767398700903E-2</v>
      </c>
      <c r="J671" s="78">
        <v>1273625</v>
      </c>
      <c r="K671" s="34" t="s">
        <v>2664</v>
      </c>
    </row>
    <row r="672" spans="1:11" x14ac:dyDescent="0.25">
      <c r="A672" s="70" t="s">
        <v>694</v>
      </c>
      <c r="B672" s="21" t="s">
        <v>695</v>
      </c>
      <c r="C672" s="21" t="s">
        <v>689</v>
      </c>
      <c r="D672" s="60">
        <v>315795.90999999997</v>
      </c>
      <c r="E672" s="5"/>
      <c r="F672" s="90" t="s">
        <v>2326</v>
      </c>
      <c r="G672" s="61">
        <v>279</v>
      </c>
      <c r="H672" s="36">
        <v>1131.884982078853</v>
      </c>
      <c r="I672" s="77">
        <v>7.371794871794872E-2</v>
      </c>
      <c r="J672" s="78">
        <v>1273904</v>
      </c>
      <c r="K672" s="34" t="s">
        <v>2664</v>
      </c>
    </row>
    <row r="673" spans="1:11" x14ac:dyDescent="0.25">
      <c r="A673" s="70" t="s">
        <v>637</v>
      </c>
      <c r="B673" s="21" t="s">
        <v>638</v>
      </c>
      <c r="C673" s="21" t="s">
        <v>628</v>
      </c>
      <c r="D673" s="60">
        <v>1332104.57</v>
      </c>
      <c r="E673" s="5"/>
      <c r="F673" s="90" t="s">
        <v>2353</v>
      </c>
      <c r="G673" s="61">
        <v>407</v>
      </c>
      <c r="H673" s="36">
        <v>3272.9842014742017</v>
      </c>
      <c r="I673" s="77">
        <v>7.3619631901840496E-2</v>
      </c>
      <c r="J673" s="78">
        <v>1274311</v>
      </c>
      <c r="K673" s="34" t="s">
        <v>2664</v>
      </c>
    </row>
    <row r="674" spans="1:11" x14ac:dyDescent="0.25">
      <c r="A674" s="70" t="s">
        <v>188</v>
      </c>
      <c r="B674" s="21" t="s">
        <v>189</v>
      </c>
      <c r="C674" s="21" t="s">
        <v>123</v>
      </c>
      <c r="D674" s="60">
        <v>2958358.6999999993</v>
      </c>
      <c r="E674" s="5"/>
      <c r="F674" s="90" t="s">
        <v>2573</v>
      </c>
      <c r="G674" s="61">
        <v>3716</v>
      </c>
      <c r="H674" s="36">
        <v>796.11375134553259</v>
      </c>
      <c r="I674" s="77">
        <v>7.3139572021718308E-2</v>
      </c>
      <c r="J674" s="78">
        <v>1278027</v>
      </c>
      <c r="K674" s="34" t="s">
        <v>2664</v>
      </c>
    </row>
    <row r="675" spans="1:11" x14ac:dyDescent="0.25">
      <c r="A675" s="70" t="s">
        <v>1532</v>
      </c>
      <c r="B675" s="21" t="s">
        <v>1533</v>
      </c>
      <c r="C675" s="21" t="s">
        <v>1500</v>
      </c>
      <c r="D675" s="60">
        <v>1245694.0900000001</v>
      </c>
      <c r="E675" s="5"/>
      <c r="F675" s="90" t="s">
        <v>1929</v>
      </c>
      <c r="G675" s="61">
        <v>819.5</v>
      </c>
      <c r="H675" s="36">
        <v>1520.066003660769</v>
      </c>
      <c r="I675" s="77">
        <v>7.2417465388711397E-2</v>
      </c>
      <c r="J675" s="78">
        <v>1278846.5</v>
      </c>
      <c r="K675" s="34" t="s">
        <v>2664</v>
      </c>
    </row>
    <row r="676" spans="1:11" x14ac:dyDescent="0.25">
      <c r="A676" s="70" t="s">
        <v>144</v>
      </c>
      <c r="B676" s="21" t="s">
        <v>145</v>
      </c>
      <c r="C676" s="21" t="s">
        <v>123</v>
      </c>
      <c r="D676" s="60">
        <v>4497983.96</v>
      </c>
      <c r="E676" s="5"/>
      <c r="F676" s="90" t="s">
        <v>2595</v>
      </c>
      <c r="G676" s="61">
        <v>4056.75</v>
      </c>
      <c r="H676" s="36">
        <v>1108.7653811548653</v>
      </c>
      <c r="I676" s="77">
        <v>7.1540880503144652E-2</v>
      </c>
      <c r="J676" s="78">
        <v>1282903.25</v>
      </c>
      <c r="K676" s="34" t="s">
        <v>2664</v>
      </c>
    </row>
    <row r="677" spans="1:11" x14ac:dyDescent="0.25">
      <c r="A677" s="70" t="s">
        <v>435</v>
      </c>
      <c r="B677" s="21" t="s">
        <v>436</v>
      </c>
      <c r="C677" s="21" t="s">
        <v>430</v>
      </c>
      <c r="D677" s="60">
        <v>2452226.3400000003</v>
      </c>
      <c r="E677" s="5"/>
      <c r="F677" s="90" t="s">
        <v>2450</v>
      </c>
      <c r="G677" s="61">
        <v>722.5</v>
      </c>
      <c r="H677" s="36">
        <v>3394.0848996539798</v>
      </c>
      <c r="I677" s="77">
        <v>7.1516646115906288E-2</v>
      </c>
      <c r="J677" s="78">
        <v>1283625.75</v>
      </c>
      <c r="K677" s="34" t="s">
        <v>2664</v>
      </c>
    </row>
    <row r="678" spans="1:11" x14ac:dyDescent="0.25">
      <c r="A678" s="70" t="s">
        <v>138</v>
      </c>
      <c r="B678" s="21" t="s">
        <v>139</v>
      </c>
      <c r="C678" s="21" t="s">
        <v>123</v>
      </c>
      <c r="D678" s="60">
        <v>369816.87000000005</v>
      </c>
      <c r="E678" s="5"/>
      <c r="F678" s="90" t="s">
        <v>2598</v>
      </c>
      <c r="G678" s="61">
        <v>472.5</v>
      </c>
      <c r="H678" s="36">
        <v>782.68120634920649</v>
      </c>
      <c r="I678" s="77">
        <v>7.1278825995807121E-2</v>
      </c>
      <c r="J678" s="78">
        <v>1284098.25</v>
      </c>
      <c r="K678" s="34" t="s">
        <v>2664</v>
      </c>
    </row>
    <row r="679" spans="1:11" x14ac:dyDescent="0.25">
      <c r="A679" s="70" t="s">
        <v>550</v>
      </c>
      <c r="B679" s="21" t="s">
        <v>551</v>
      </c>
      <c r="C679" s="21" t="s">
        <v>545</v>
      </c>
      <c r="D679" s="60">
        <v>1215819.52</v>
      </c>
      <c r="E679" s="5"/>
      <c r="F679" s="90" t="s">
        <v>2395</v>
      </c>
      <c r="G679" s="61">
        <v>549.5</v>
      </c>
      <c r="H679" s="36">
        <v>2212.5923930846225</v>
      </c>
      <c r="I679" s="77">
        <v>7.1240105540897103E-2</v>
      </c>
      <c r="J679" s="78">
        <v>1284647.75</v>
      </c>
      <c r="K679" s="34" t="s">
        <v>2664</v>
      </c>
    </row>
    <row r="680" spans="1:11" x14ac:dyDescent="0.25">
      <c r="A680" s="70" t="s">
        <v>1634</v>
      </c>
      <c r="B680" s="21" t="s">
        <v>1635</v>
      </c>
      <c r="C680" s="21" t="s">
        <v>1612</v>
      </c>
      <c r="D680" s="60">
        <v>823824.33</v>
      </c>
      <c r="E680" s="5"/>
      <c r="F680" s="90" t="s">
        <v>1879</v>
      </c>
      <c r="G680" s="61">
        <v>785.5</v>
      </c>
      <c r="H680" s="36">
        <v>1048.7897262889878</v>
      </c>
      <c r="I680" s="77">
        <v>7.0945945945945943E-2</v>
      </c>
      <c r="J680" s="78">
        <v>1285433.25</v>
      </c>
      <c r="K680" s="34" t="s">
        <v>2664</v>
      </c>
    </row>
    <row r="681" spans="1:11" x14ac:dyDescent="0.25">
      <c r="A681" s="70" t="s">
        <v>458</v>
      </c>
      <c r="B681" s="21" t="s">
        <v>459</v>
      </c>
      <c r="C681" s="21" t="s">
        <v>439</v>
      </c>
      <c r="D681" s="60">
        <v>2756099.36</v>
      </c>
      <c r="E681" s="5"/>
      <c r="F681" s="90" t="s">
        <v>2439</v>
      </c>
      <c r="G681" s="61">
        <v>754.5</v>
      </c>
      <c r="H681" s="36">
        <v>3652.8818555334656</v>
      </c>
      <c r="I681" s="77">
        <v>6.9868995633187769E-2</v>
      </c>
      <c r="J681" s="78">
        <v>1286187.75</v>
      </c>
      <c r="K681" s="34" t="s">
        <v>2664</v>
      </c>
    </row>
    <row r="682" spans="1:11" x14ac:dyDescent="0.25">
      <c r="A682" s="70" t="s">
        <v>1051</v>
      </c>
      <c r="B682" s="21" t="s">
        <v>1052</v>
      </c>
      <c r="C682" s="21" t="s">
        <v>1046</v>
      </c>
      <c r="D682" s="60">
        <v>207108.23999999996</v>
      </c>
      <c r="E682" s="5"/>
      <c r="F682" s="90" t="s">
        <v>2157</v>
      </c>
      <c r="G682" s="61">
        <v>167</v>
      </c>
      <c r="H682" s="36">
        <v>1240.1691017964069</v>
      </c>
      <c r="I682" s="77">
        <v>6.9767441860465115E-2</v>
      </c>
      <c r="J682" s="78">
        <v>1286354.75</v>
      </c>
      <c r="K682" s="34" t="s">
        <v>2664</v>
      </c>
    </row>
    <row r="683" spans="1:11" x14ac:dyDescent="0.25">
      <c r="A683" s="70" t="s">
        <v>1568</v>
      </c>
      <c r="B683" s="21" t="s">
        <v>1569</v>
      </c>
      <c r="C683" s="21" t="s">
        <v>1557</v>
      </c>
      <c r="D683" s="60">
        <v>1438907.95</v>
      </c>
      <c r="E683" s="5"/>
      <c r="F683" s="90" t="s">
        <v>1912</v>
      </c>
      <c r="G683" s="61">
        <v>737.5</v>
      </c>
      <c r="H683" s="36">
        <v>1951.0616271186441</v>
      </c>
      <c r="I683" s="77">
        <v>6.9482288828337874E-2</v>
      </c>
      <c r="J683" s="78">
        <v>1287092.25</v>
      </c>
      <c r="K683" s="34" t="s">
        <v>2664</v>
      </c>
    </row>
    <row r="684" spans="1:11" x14ac:dyDescent="0.25">
      <c r="A684" s="70" t="s">
        <v>128</v>
      </c>
      <c r="B684" s="21" t="s">
        <v>129</v>
      </c>
      <c r="C684" s="21" t="s">
        <v>123</v>
      </c>
      <c r="D684" s="60">
        <v>1846549.0000000002</v>
      </c>
      <c r="E684" s="5"/>
      <c r="F684" s="90" t="s">
        <v>2603</v>
      </c>
      <c r="G684" s="61">
        <v>1364.5</v>
      </c>
      <c r="H684" s="36">
        <v>1353.278856724075</v>
      </c>
      <c r="I684" s="77">
        <v>6.9376313945339871E-2</v>
      </c>
      <c r="J684" s="78">
        <v>1288456.75</v>
      </c>
      <c r="K684" s="34" t="s">
        <v>2664</v>
      </c>
    </row>
    <row r="685" spans="1:11" x14ac:dyDescent="0.25">
      <c r="A685" s="70" t="s">
        <v>1233</v>
      </c>
      <c r="B685" s="21" t="s">
        <v>1234</v>
      </c>
      <c r="C685" s="21" t="s">
        <v>1156</v>
      </c>
      <c r="D685" s="60">
        <v>5202204.4899999993</v>
      </c>
      <c r="E685" s="5"/>
      <c r="F685" s="90" t="s">
        <v>2071</v>
      </c>
      <c r="G685" s="61">
        <v>1767.5</v>
      </c>
      <c r="H685" s="36">
        <v>2943.2557227722768</v>
      </c>
      <c r="I685" s="77">
        <v>6.8985849056603779E-2</v>
      </c>
      <c r="J685" s="78">
        <v>1290224.25</v>
      </c>
      <c r="K685" s="34" t="s">
        <v>2664</v>
      </c>
    </row>
    <row r="686" spans="1:11" x14ac:dyDescent="0.25">
      <c r="A686" s="70" t="s">
        <v>1005</v>
      </c>
      <c r="B686" s="21" t="s">
        <v>1006</v>
      </c>
      <c r="C686" s="21" t="s">
        <v>973</v>
      </c>
      <c r="D686" s="60">
        <v>511028.65</v>
      </c>
      <c r="E686" s="5"/>
      <c r="F686" s="90" t="s">
        <v>2178</v>
      </c>
      <c r="G686" s="61">
        <v>340</v>
      </c>
      <c r="H686" s="36">
        <v>1503.0254411764706</v>
      </c>
      <c r="I686" s="77">
        <v>6.8571428571428575E-2</v>
      </c>
      <c r="J686" s="78">
        <v>1290564.25</v>
      </c>
      <c r="K686" s="34" t="s">
        <v>2664</v>
      </c>
    </row>
    <row r="687" spans="1:11" x14ac:dyDescent="0.25">
      <c r="A687" s="70" t="s">
        <v>763</v>
      </c>
      <c r="B687" s="21" t="s">
        <v>764</v>
      </c>
      <c r="C687" s="21" t="s">
        <v>718</v>
      </c>
      <c r="D687" s="60">
        <v>581834.36</v>
      </c>
      <c r="E687" s="5"/>
      <c r="F687" s="90" t="s">
        <v>2292</v>
      </c>
      <c r="G687" s="61">
        <v>730.75</v>
      </c>
      <c r="H687" s="36">
        <v>796.21534040369477</v>
      </c>
      <c r="I687" s="77">
        <v>6.8441064638783272E-2</v>
      </c>
      <c r="J687" s="78">
        <v>1291295</v>
      </c>
      <c r="K687" s="34" t="s">
        <v>2664</v>
      </c>
    </row>
    <row r="688" spans="1:11" x14ac:dyDescent="0.25">
      <c r="A688" s="70" t="s">
        <v>1179</v>
      </c>
      <c r="B688" s="21" t="s">
        <v>1180</v>
      </c>
      <c r="C688" s="21" t="s">
        <v>1156</v>
      </c>
      <c r="D688" s="60">
        <v>5513417.8699999973</v>
      </c>
      <c r="E688" s="5"/>
      <c r="F688" s="90" t="s">
        <v>2098</v>
      </c>
      <c r="G688" s="61">
        <v>4976</v>
      </c>
      <c r="H688" s="36">
        <v>1108.0019835208998</v>
      </c>
      <c r="I688" s="77">
        <v>6.8337129840546698E-2</v>
      </c>
      <c r="J688" s="78">
        <v>1296271</v>
      </c>
      <c r="K688" s="34" t="s">
        <v>2664</v>
      </c>
    </row>
    <row r="689" spans="1:11" x14ac:dyDescent="0.25">
      <c r="A689" s="70" t="s">
        <v>626</v>
      </c>
      <c r="B689" s="21" t="s">
        <v>627</v>
      </c>
      <c r="C689" s="21" t="s">
        <v>628</v>
      </c>
      <c r="D689" s="60">
        <v>340923.14999999997</v>
      </c>
      <c r="E689" s="5"/>
      <c r="F689" s="90" t="s">
        <v>2358</v>
      </c>
      <c r="G689" s="61">
        <v>59.5</v>
      </c>
      <c r="H689" s="36">
        <v>5729.8008403361337</v>
      </c>
      <c r="I689" s="77">
        <v>6.8181818181818177E-2</v>
      </c>
      <c r="J689" s="78">
        <v>1296330.5</v>
      </c>
      <c r="K689" s="34" t="s">
        <v>2664</v>
      </c>
    </row>
    <row r="690" spans="1:11" x14ac:dyDescent="0.25">
      <c r="A690" s="70" t="s">
        <v>1510</v>
      </c>
      <c r="B690" s="21" t="s">
        <v>1511</v>
      </c>
      <c r="C690" s="21" t="s">
        <v>1500</v>
      </c>
      <c r="D690" s="60">
        <v>891208.70999999985</v>
      </c>
      <c r="E690" s="5"/>
      <c r="F690" s="90" t="s">
        <v>1940</v>
      </c>
      <c r="G690" s="61">
        <v>298</v>
      </c>
      <c r="H690" s="36">
        <v>2990.6332550335565</v>
      </c>
      <c r="I690" s="77">
        <v>6.8181818181818177E-2</v>
      </c>
      <c r="J690" s="78">
        <v>1296628.5</v>
      </c>
      <c r="K690" s="34" t="s">
        <v>2664</v>
      </c>
    </row>
    <row r="691" spans="1:11" x14ac:dyDescent="0.25">
      <c r="A691" s="70" t="s">
        <v>1624</v>
      </c>
      <c r="B691" s="21" t="s">
        <v>1625</v>
      </c>
      <c r="C691" s="21" t="s">
        <v>1612</v>
      </c>
      <c r="D691" s="60">
        <v>1779513.44</v>
      </c>
      <c r="E691" s="5"/>
      <c r="F691" s="90" t="s">
        <v>1884</v>
      </c>
      <c r="G691" s="61">
        <v>1219.5</v>
      </c>
      <c r="H691" s="36">
        <v>1459.2156129561295</v>
      </c>
      <c r="I691" s="77">
        <v>6.7967698519515479E-2</v>
      </c>
      <c r="J691" s="78">
        <v>1297848</v>
      </c>
      <c r="K691" s="34" t="s">
        <v>2664</v>
      </c>
    </row>
    <row r="692" spans="1:11" x14ac:dyDescent="0.25">
      <c r="A692" s="70" t="s">
        <v>795</v>
      </c>
      <c r="B692" s="21" t="s">
        <v>796</v>
      </c>
      <c r="C692" s="21" t="s">
        <v>718</v>
      </c>
      <c r="D692" s="60">
        <v>1255535.4000000001</v>
      </c>
      <c r="E692" s="5"/>
      <c r="F692" s="90" t="s">
        <v>2276</v>
      </c>
      <c r="G692" s="61">
        <v>1409</v>
      </c>
      <c r="H692" s="36">
        <v>891.08261178140538</v>
      </c>
      <c r="I692" s="77">
        <v>6.7796610169491525E-2</v>
      </c>
      <c r="J692" s="78">
        <v>1299257</v>
      </c>
      <c r="K692" s="34" t="s">
        <v>2664</v>
      </c>
    </row>
    <row r="693" spans="1:11" x14ac:dyDescent="0.25">
      <c r="A693" s="70" t="s">
        <v>1260</v>
      </c>
      <c r="B693" s="21" t="s">
        <v>1261</v>
      </c>
      <c r="C693" s="21" t="s">
        <v>1247</v>
      </c>
      <c r="D693" s="60">
        <v>605252.69000000006</v>
      </c>
      <c r="E693" s="5"/>
      <c r="F693" s="90" t="s">
        <v>2057</v>
      </c>
      <c r="G693" s="61">
        <v>128</v>
      </c>
      <c r="H693" s="36">
        <v>4728.5366406250005</v>
      </c>
      <c r="I693" s="77">
        <v>6.7796610169491525E-2</v>
      </c>
      <c r="J693" s="78">
        <v>1299385</v>
      </c>
      <c r="K693" s="34" t="s">
        <v>2664</v>
      </c>
    </row>
    <row r="694" spans="1:11" x14ac:dyDescent="0.25">
      <c r="A694" s="70" t="s">
        <v>1775</v>
      </c>
      <c r="B694" s="21" t="s">
        <v>1776</v>
      </c>
      <c r="C694" s="21" t="s">
        <v>903</v>
      </c>
      <c r="D694" s="60">
        <v>317332.19</v>
      </c>
      <c r="E694" s="5"/>
      <c r="F694" s="90" t="s">
        <v>2228</v>
      </c>
      <c r="G694" s="61">
        <v>260.5</v>
      </c>
      <c r="H694" s="36">
        <v>1218.1657965451056</v>
      </c>
      <c r="I694" s="37">
        <v>6.7226890756302518E-2</v>
      </c>
      <c r="J694" s="78">
        <v>1299645.5</v>
      </c>
      <c r="K694" s="34" t="s">
        <v>2664</v>
      </c>
    </row>
    <row r="695" spans="1:11" x14ac:dyDescent="0.25">
      <c r="A695" s="70" t="s">
        <v>194</v>
      </c>
      <c r="B695" s="21" t="s">
        <v>195</v>
      </c>
      <c r="C695" s="21" t="s">
        <v>123</v>
      </c>
      <c r="D695" s="60">
        <v>12166540.490000002</v>
      </c>
      <c r="E695" s="5"/>
      <c r="F695" s="90" t="s">
        <v>2570</v>
      </c>
      <c r="G695" s="61">
        <v>11922</v>
      </c>
      <c r="H695" s="36">
        <v>1020.5117002180843</v>
      </c>
      <c r="I695" s="77">
        <v>6.6722830665543381E-2</v>
      </c>
      <c r="J695" s="78">
        <v>1311567.5</v>
      </c>
      <c r="K695" s="34" t="s">
        <v>2664</v>
      </c>
    </row>
    <row r="696" spans="1:11" x14ac:dyDescent="0.25">
      <c r="A696" s="70" t="s">
        <v>8</v>
      </c>
      <c r="B696" s="21" t="s">
        <v>9</v>
      </c>
      <c r="C696" s="21" t="s">
        <v>5</v>
      </c>
      <c r="D696" s="60">
        <v>2302058.080000001</v>
      </c>
      <c r="E696" s="5"/>
      <c r="F696" s="90" t="s">
        <v>2657</v>
      </c>
      <c r="G696" s="61">
        <v>584</v>
      </c>
      <c r="H696" s="36">
        <v>3941.8802739726043</v>
      </c>
      <c r="I696" s="77">
        <v>6.6666666666666666E-2</v>
      </c>
      <c r="J696" s="78">
        <v>1312151.5</v>
      </c>
      <c r="K696" s="34" t="s">
        <v>2664</v>
      </c>
    </row>
    <row r="697" spans="1:11" x14ac:dyDescent="0.25">
      <c r="A697" s="70" t="s">
        <v>771</v>
      </c>
      <c r="B697" s="21" t="s">
        <v>772</v>
      </c>
      <c r="C697" s="21" t="s">
        <v>718</v>
      </c>
      <c r="D697" s="60">
        <v>8011550.6899999995</v>
      </c>
      <c r="E697" s="5"/>
      <c r="F697" s="90" t="s">
        <v>2288</v>
      </c>
      <c r="G697" s="61">
        <v>7971.5</v>
      </c>
      <c r="H697" s="36">
        <v>1005.0242350874992</v>
      </c>
      <c r="I697" s="77">
        <v>6.6553287981859416E-2</v>
      </c>
      <c r="J697" s="78">
        <v>1320123</v>
      </c>
      <c r="K697" s="34" t="s">
        <v>2664</v>
      </c>
    </row>
    <row r="698" spans="1:11" x14ac:dyDescent="0.25">
      <c r="A698" s="70" t="s">
        <v>727</v>
      </c>
      <c r="B698" s="21" t="s">
        <v>728</v>
      </c>
      <c r="C698" s="21" t="s">
        <v>718</v>
      </c>
      <c r="D698" s="60">
        <v>741453.21999999986</v>
      </c>
      <c r="E698" s="5"/>
      <c r="F698" s="90" t="s">
        <v>2310</v>
      </c>
      <c r="G698" s="61">
        <v>596</v>
      </c>
      <c r="H698" s="36">
        <v>1244.0490268456374</v>
      </c>
      <c r="I698" s="77">
        <v>6.6481994459833799E-2</v>
      </c>
      <c r="J698" s="78">
        <v>1320719</v>
      </c>
      <c r="K698" s="34" t="s">
        <v>2664</v>
      </c>
    </row>
    <row r="699" spans="1:11" x14ac:dyDescent="0.25">
      <c r="A699" s="70" t="s">
        <v>406</v>
      </c>
      <c r="B699" s="21" t="s">
        <v>407</v>
      </c>
      <c r="C699" s="21" t="s">
        <v>123</v>
      </c>
      <c r="D699" s="60">
        <v>15995098.970000001</v>
      </c>
      <c r="E699" s="5"/>
      <c r="F699" s="90" t="s">
        <v>2463</v>
      </c>
      <c r="G699" s="61">
        <v>2827</v>
      </c>
      <c r="H699" s="36">
        <v>5657.9762893526713</v>
      </c>
      <c r="I699" s="77">
        <v>6.6136610046982292E-2</v>
      </c>
      <c r="J699" s="78">
        <v>1323546</v>
      </c>
      <c r="K699" s="34" t="s">
        <v>2664</v>
      </c>
    </row>
    <row r="700" spans="1:11" x14ac:dyDescent="0.25">
      <c r="A700" s="70" t="s">
        <v>1239</v>
      </c>
      <c r="B700" s="21" t="s">
        <v>1240</v>
      </c>
      <c r="C700" s="21" t="s">
        <v>1156</v>
      </c>
      <c r="D700" s="60">
        <v>14641780.130000001</v>
      </c>
      <c r="E700" s="5"/>
      <c r="F700" s="90" t="s">
        <v>2068</v>
      </c>
      <c r="G700" s="61">
        <v>2716</v>
      </c>
      <c r="H700" s="36">
        <v>5390.9352466863038</v>
      </c>
      <c r="I700" s="77">
        <v>6.6087613293051364E-2</v>
      </c>
      <c r="J700" s="78">
        <v>1326262</v>
      </c>
      <c r="K700" s="34" t="s">
        <v>2664</v>
      </c>
    </row>
    <row r="701" spans="1:11" x14ac:dyDescent="0.25">
      <c r="A701" s="70" t="s">
        <v>1195</v>
      </c>
      <c r="B701" s="21" t="s">
        <v>1196</v>
      </c>
      <c r="C701" s="21" t="s">
        <v>1156</v>
      </c>
      <c r="D701" s="60">
        <v>4353152.290000001</v>
      </c>
      <c r="E701" s="5"/>
      <c r="F701" s="90" t="s">
        <v>2090</v>
      </c>
      <c r="G701" s="61">
        <v>3611.25</v>
      </c>
      <c r="H701" s="36">
        <v>1205.4419633091038</v>
      </c>
      <c r="I701" s="77">
        <v>6.5836298932384338E-2</v>
      </c>
      <c r="J701" s="78">
        <v>1329873.25</v>
      </c>
      <c r="K701" s="34" t="s">
        <v>2664</v>
      </c>
    </row>
    <row r="702" spans="1:11" x14ac:dyDescent="0.25">
      <c r="A702" s="70" t="s">
        <v>1229</v>
      </c>
      <c r="B702" s="21" t="s">
        <v>1230</v>
      </c>
      <c r="C702" s="21" t="s">
        <v>1156</v>
      </c>
      <c r="D702" s="60">
        <v>2155663.5700000003</v>
      </c>
      <c r="E702" s="5"/>
      <c r="F702" s="90" t="s">
        <v>2073</v>
      </c>
      <c r="G702" s="61">
        <v>2048.5</v>
      </c>
      <c r="H702" s="36">
        <v>1052.3131901391264</v>
      </c>
      <c r="I702" s="77">
        <v>6.5311418685121109E-2</v>
      </c>
      <c r="J702" s="78">
        <v>1331921.75</v>
      </c>
      <c r="K702" s="34" t="s">
        <v>2664</v>
      </c>
    </row>
    <row r="703" spans="1:11" x14ac:dyDescent="0.25">
      <c r="A703" s="70" t="s">
        <v>1395</v>
      </c>
      <c r="B703" s="21" t="s">
        <v>1396</v>
      </c>
      <c r="C703" s="21" t="s">
        <v>1390</v>
      </c>
      <c r="D703" s="60">
        <v>3282781.85</v>
      </c>
      <c r="E703" s="5"/>
      <c r="F703" s="90" t="s">
        <v>1995</v>
      </c>
      <c r="G703" s="61">
        <v>1571.75</v>
      </c>
      <c r="H703" s="36">
        <v>2088.615778590743</v>
      </c>
      <c r="I703" s="77">
        <v>6.5155807365439092E-2</v>
      </c>
      <c r="J703" s="78">
        <v>1333493.5</v>
      </c>
      <c r="K703" s="34" t="s">
        <v>2664</v>
      </c>
    </row>
    <row r="704" spans="1:11" x14ac:dyDescent="0.25">
      <c r="A704" s="70" t="s">
        <v>1594</v>
      </c>
      <c r="B704" s="21" t="s">
        <v>1595</v>
      </c>
      <c r="C704" s="21" t="s">
        <v>1557</v>
      </c>
      <c r="D704" s="60">
        <v>1085326.3499999999</v>
      </c>
      <c r="E704" s="5"/>
      <c r="F704" s="90" t="s">
        <v>1899</v>
      </c>
      <c r="G704" s="61">
        <v>711</v>
      </c>
      <c r="H704" s="36">
        <v>1526.4786919831222</v>
      </c>
      <c r="I704" s="77">
        <v>6.5121412803532008E-2</v>
      </c>
      <c r="J704" s="78">
        <v>1334204.5</v>
      </c>
      <c r="K704" s="34" t="s">
        <v>2664</v>
      </c>
    </row>
    <row r="705" spans="1:11" x14ac:dyDescent="0.25">
      <c r="A705" s="70" t="s">
        <v>196</v>
      </c>
      <c r="B705" s="21" t="s">
        <v>197</v>
      </c>
      <c r="C705" s="21" t="s">
        <v>123</v>
      </c>
      <c r="D705" s="60">
        <v>10116663.339999998</v>
      </c>
      <c r="E705" s="5"/>
      <c r="F705" s="90" t="s">
        <v>2569</v>
      </c>
      <c r="G705" s="61">
        <v>11982.5</v>
      </c>
      <c r="H705" s="36">
        <v>844.28652952221978</v>
      </c>
      <c r="I705" s="77">
        <v>6.4461407972858348E-2</v>
      </c>
      <c r="J705" s="78">
        <v>1346187</v>
      </c>
      <c r="K705" s="34" t="s">
        <v>2664</v>
      </c>
    </row>
    <row r="706" spans="1:11" x14ac:dyDescent="0.25">
      <c r="A706" s="70" t="s">
        <v>708</v>
      </c>
      <c r="B706" s="21" t="s">
        <v>709</v>
      </c>
      <c r="C706" s="21" t="s">
        <v>658</v>
      </c>
      <c r="D706" s="60">
        <v>21809181.469999999</v>
      </c>
      <c r="E706" s="5"/>
      <c r="F706" s="90" t="s">
        <v>2319</v>
      </c>
      <c r="G706" s="61">
        <v>11986.25</v>
      </c>
      <c r="H706" s="36">
        <v>1819.5166519970799</v>
      </c>
      <c r="I706" s="77">
        <v>6.4389233954451341E-2</v>
      </c>
      <c r="J706" s="78">
        <v>1358173.25</v>
      </c>
      <c r="K706" s="34" t="s">
        <v>2664</v>
      </c>
    </row>
    <row r="707" spans="1:11" x14ac:dyDescent="0.25">
      <c r="A707" s="70" t="s">
        <v>1286</v>
      </c>
      <c r="B707" s="21" t="s">
        <v>1287</v>
      </c>
      <c r="C707" s="21" t="s">
        <v>1247</v>
      </c>
      <c r="D707" s="60">
        <v>166130.87000000002</v>
      </c>
      <c r="E707" s="5"/>
      <c r="F707" s="90" t="s">
        <v>2045</v>
      </c>
      <c r="G707" s="61">
        <v>184</v>
      </c>
      <c r="H707" s="36">
        <v>902.88516304347843</v>
      </c>
      <c r="I707" s="77">
        <v>6.4150943396226415E-2</v>
      </c>
      <c r="J707" s="78">
        <v>1358357.25</v>
      </c>
      <c r="K707" s="34" t="s">
        <v>2664</v>
      </c>
    </row>
    <row r="708" spans="1:11" x14ac:dyDescent="0.25">
      <c r="A708" s="70" t="s">
        <v>1413</v>
      </c>
      <c r="B708" s="21" t="s">
        <v>1414</v>
      </c>
      <c r="C708" s="21" t="s">
        <v>1390</v>
      </c>
      <c r="D708" s="60">
        <v>1267569.77</v>
      </c>
      <c r="E708" s="5"/>
      <c r="F708" s="90" t="s">
        <v>1986</v>
      </c>
      <c r="G708" s="61">
        <v>659</v>
      </c>
      <c r="H708" s="36">
        <v>1923.474613050076</v>
      </c>
      <c r="I708" s="77">
        <v>6.4102564102564097E-2</v>
      </c>
      <c r="J708" s="78">
        <v>1359016.25</v>
      </c>
      <c r="K708" s="34" t="s">
        <v>2664</v>
      </c>
    </row>
    <row r="709" spans="1:11" x14ac:dyDescent="0.25">
      <c r="A709" s="70" t="s">
        <v>152</v>
      </c>
      <c r="B709" s="21" t="s">
        <v>153</v>
      </c>
      <c r="C709" s="21" t="s">
        <v>123</v>
      </c>
      <c r="D709" s="60">
        <v>274442.01000000013</v>
      </c>
      <c r="E709" s="5"/>
      <c r="F709" s="90" t="s">
        <v>2591</v>
      </c>
      <c r="G709" s="61">
        <v>447.5</v>
      </c>
      <c r="H709" s="36">
        <v>613.27823463687184</v>
      </c>
      <c r="I709" s="77">
        <v>6.3786008230452676E-2</v>
      </c>
      <c r="J709" s="78">
        <v>1359463.75</v>
      </c>
      <c r="K709" s="34" t="s">
        <v>2664</v>
      </c>
    </row>
    <row r="710" spans="1:11" x14ac:dyDescent="0.25">
      <c r="A710" s="70" t="s">
        <v>1417</v>
      </c>
      <c r="B710" s="21" t="s">
        <v>1418</v>
      </c>
      <c r="C710" s="21" t="s">
        <v>1390</v>
      </c>
      <c r="D710" s="60">
        <v>5972243.7499999991</v>
      </c>
      <c r="E710" s="5"/>
      <c r="F710" s="90" t="s">
        <v>1984</v>
      </c>
      <c r="G710" s="61">
        <v>2155</v>
      </c>
      <c r="H710" s="36">
        <v>2771.3428074245935</v>
      </c>
      <c r="I710" s="77">
        <v>6.3748406289842754E-2</v>
      </c>
      <c r="J710" s="78">
        <v>1361618.75</v>
      </c>
      <c r="K710" s="34" t="s">
        <v>2664</v>
      </c>
    </row>
    <row r="711" spans="1:11" x14ac:dyDescent="0.25">
      <c r="A711" s="70" t="s">
        <v>1112</v>
      </c>
      <c r="B711" s="21" t="s">
        <v>1113</v>
      </c>
      <c r="C711" s="21" t="s">
        <v>1094</v>
      </c>
      <c r="D711" s="60">
        <v>2816163.3299999996</v>
      </c>
      <c r="E711" s="5"/>
      <c r="F711" s="90" t="s">
        <v>2129</v>
      </c>
      <c r="G711" s="61">
        <v>1580</v>
      </c>
      <c r="H711" s="36">
        <v>1782.3818544303795</v>
      </c>
      <c r="I711" s="77">
        <v>6.3733784545967287E-2</v>
      </c>
      <c r="J711" s="78">
        <v>1363198.75</v>
      </c>
      <c r="K711" s="34" t="s">
        <v>2664</v>
      </c>
    </row>
    <row r="712" spans="1:11" x14ac:dyDescent="0.25">
      <c r="A712" s="70" t="s">
        <v>1231</v>
      </c>
      <c r="B712" s="21" t="s">
        <v>1232</v>
      </c>
      <c r="C712" s="21" t="s">
        <v>1156</v>
      </c>
      <c r="D712" s="60">
        <v>7494176.3400000017</v>
      </c>
      <c r="E712" s="5"/>
      <c r="F712" s="90" t="s">
        <v>2072</v>
      </c>
      <c r="G712" s="61">
        <v>3873.5</v>
      </c>
      <c r="H712" s="36">
        <v>1934.7299186781984</v>
      </c>
      <c r="I712" s="77">
        <v>6.363851431275136E-2</v>
      </c>
      <c r="J712" s="78">
        <v>1367072.25</v>
      </c>
      <c r="K712" s="34" t="s">
        <v>2664</v>
      </c>
    </row>
    <row r="713" spans="1:11" x14ac:dyDescent="0.25">
      <c r="A713" s="70" t="s">
        <v>1227</v>
      </c>
      <c r="B713" s="21" t="s">
        <v>1228</v>
      </c>
      <c r="C713" s="21" t="s">
        <v>1156</v>
      </c>
      <c r="D713" s="60">
        <v>11260713.959999997</v>
      </c>
      <c r="E713" s="5"/>
      <c r="F713" s="90" t="s">
        <v>2074</v>
      </c>
      <c r="G713" s="61">
        <v>4211</v>
      </c>
      <c r="H713" s="36">
        <v>2674.1187271431959</v>
      </c>
      <c r="I713" s="77">
        <v>6.3317274604267032E-2</v>
      </c>
      <c r="J713" s="78">
        <v>1371283.25</v>
      </c>
      <c r="K713" s="34" t="s">
        <v>2664</v>
      </c>
    </row>
    <row r="714" spans="1:11" x14ac:dyDescent="0.25">
      <c r="A714" s="70" t="s">
        <v>404</v>
      </c>
      <c r="B714" s="21" t="s">
        <v>405</v>
      </c>
      <c r="C714" s="21" t="s">
        <v>123</v>
      </c>
      <c r="D714" s="60">
        <v>3109883.6300000004</v>
      </c>
      <c r="E714" s="5"/>
      <c r="F714" s="90" t="s">
        <v>2464</v>
      </c>
      <c r="G714" s="61">
        <v>863.5</v>
      </c>
      <c r="H714" s="36">
        <v>3601.4865431383905</v>
      </c>
      <c r="I714" s="77">
        <v>6.3004846526655903E-2</v>
      </c>
      <c r="J714" s="78">
        <v>1372146.75</v>
      </c>
      <c r="K714" s="34" t="s">
        <v>2664</v>
      </c>
    </row>
    <row r="715" spans="1:11" x14ac:dyDescent="0.25">
      <c r="A715" s="70" t="s">
        <v>442</v>
      </c>
      <c r="B715" s="21" t="s">
        <v>443</v>
      </c>
      <c r="C715" s="21" t="s">
        <v>439</v>
      </c>
      <c r="D715" s="60">
        <v>11320228.810000002</v>
      </c>
      <c r="E715" s="5"/>
      <c r="F715" s="90" t="s">
        <v>2447</v>
      </c>
      <c r="G715" s="61">
        <v>3145.5</v>
      </c>
      <c r="H715" s="36">
        <v>3598.8646669845821</v>
      </c>
      <c r="I715" s="77">
        <v>6.3004846526655903E-2</v>
      </c>
      <c r="J715" s="78">
        <v>1375292.25</v>
      </c>
      <c r="K715" s="34" t="s">
        <v>2664</v>
      </c>
    </row>
    <row r="716" spans="1:11" x14ac:dyDescent="0.25">
      <c r="A716" s="70" t="s">
        <v>648</v>
      </c>
      <c r="B716" s="21" t="s">
        <v>649</v>
      </c>
      <c r="C716" s="21" t="s">
        <v>641</v>
      </c>
      <c r="D716" s="60">
        <v>11428860.01</v>
      </c>
      <c r="E716" s="5"/>
      <c r="F716" s="90" t="s">
        <v>2348</v>
      </c>
      <c r="G716" s="61">
        <v>3514</v>
      </c>
      <c r="H716" s="36">
        <v>3252.3790580535001</v>
      </c>
      <c r="I716" s="77">
        <v>6.2807881773399021E-2</v>
      </c>
      <c r="J716" s="78">
        <v>1378806.25</v>
      </c>
      <c r="K716" s="34" t="s">
        <v>2664</v>
      </c>
    </row>
    <row r="717" spans="1:11" x14ac:dyDescent="0.25">
      <c r="A717" s="70" t="s">
        <v>1781</v>
      </c>
      <c r="B717" s="21" t="s">
        <v>1782</v>
      </c>
      <c r="C717" s="21" t="s">
        <v>903</v>
      </c>
      <c r="D717" s="60">
        <v>1040716.9800000001</v>
      </c>
      <c r="E717" s="5"/>
      <c r="F717" s="90" t="s">
        <v>2224</v>
      </c>
      <c r="G717" s="61">
        <v>155</v>
      </c>
      <c r="H717" s="36">
        <v>6714.3030967741943</v>
      </c>
      <c r="I717" s="37">
        <v>6.2780269058295965E-2</v>
      </c>
      <c r="J717" s="78">
        <v>1378961.25</v>
      </c>
      <c r="K717" s="34" t="s">
        <v>2664</v>
      </c>
    </row>
    <row r="718" spans="1:11" x14ac:dyDescent="0.25">
      <c r="A718" s="70" t="s">
        <v>1795</v>
      </c>
      <c r="B718" s="21" t="s">
        <v>1796</v>
      </c>
      <c r="C718" s="21" t="s">
        <v>902</v>
      </c>
      <c r="D718" s="60">
        <v>2386826.3600000003</v>
      </c>
      <c r="E718" s="5"/>
      <c r="F718" s="90" t="s">
        <v>1818</v>
      </c>
      <c r="G718" s="61">
        <v>1061</v>
      </c>
      <c r="H718" s="36">
        <v>2249.6007163053728</v>
      </c>
      <c r="I718" s="37">
        <v>6.2554300608166816E-2</v>
      </c>
      <c r="J718" s="78">
        <v>1380022.25</v>
      </c>
      <c r="K718" s="34" t="s">
        <v>2664</v>
      </c>
    </row>
    <row r="719" spans="1:11" x14ac:dyDescent="0.25">
      <c r="A719" s="70" t="s">
        <v>1173</v>
      </c>
      <c r="B719" s="21" t="s">
        <v>1174</v>
      </c>
      <c r="C719" s="21" t="s">
        <v>1156</v>
      </c>
      <c r="D719" s="60">
        <v>6252077.209999999</v>
      </c>
      <c r="E719" s="5"/>
      <c r="F719" s="90" t="s">
        <v>2101</v>
      </c>
      <c r="G719" s="61">
        <v>1639.5</v>
      </c>
      <c r="H719" s="36">
        <v>3813.4048246416583</v>
      </c>
      <c r="I719" s="77">
        <v>6.2537947783849426E-2</v>
      </c>
      <c r="J719" s="78">
        <v>1381661.75</v>
      </c>
      <c r="K719" s="34" t="s">
        <v>2664</v>
      </c>
    </row>
    <row r="720" spans="1:11" x14ac:dyDescent="0.25">
      <c r="A720" s="70" t="s">
        <v>240</v>
      </c>
      <c r="B720" s="21" t="s">
        <v>241</v>
      </c>
      <c r="C720" s="21" t="s">
        <v>123</v>
      </c>
      <c r="D720" s="60">
        <v>1494440.64</v>
      </c>
      <c r="E720" s="5"/>
      <c r="F720" s="90" t="s">
        <v>2547</v>
      </c>
      <c r="G720" s="61">
        <v>1536</v>
      </c>
      <c r="H720" s="36">
        <v>972.9431249999999</v>
      </c>
      <c r="I720" s="77">
        <v>6.2421185372005042E-2</v>
      </c>
      <c r="J720" s="78">
        <v>1383197.75</v>
      </c>
      <c r="K720" s="34" t="s">
        <v>2664</v>
      </c>
    </row>
    <row r="721" spans="1:11" x14ac:dyDescent="0.25">
      <c r="A721" s="70" t="s">
        <v>1245</v>
      </c>
      <c r="B721" s="21" t="s">
        <v>1246</v>
      </c>
      <c r="C721" s="21" t="s">
        <v>1156</v>
      </c>
      <c r="D721" s="60">
        <v>6545743.7400000012</v>
      </c>
      <c r="E721" s="5"/>
      <c r="F721" s="90" t="s">
        <v>2065</v>
      </c>
      <c r="G721" s="61">
        <v>7903.5</v>
      </c>
      <c r="H721" s="36">
        <v>828.20822926551546</v>
      </c>
      <c r="I721" s="77">
        <v>6.2238316170646145E-2</v>
      </c>
      <c r="J721" s="78">
        <v>1391101.25</v>
      </c>
      <c r="K721" s="34" t="s">
        <v>2664</v>
      </c>
    </row>
    <row r="722" spans="1:11" x14ac:dyDescent="0.25">
      <c r="A722" s="70" t="s">
        <v>914</v>
      </c>
      <c r="B722" s="21" t="s">
        <v>915</v>
      </c>
      <c r="C722" s="21" t="s">
        <v>903</v>
      </c>
      <c r="D722" s="60">
        <v>2576598.52</v>
      </c>
      <c r="E722" s="5"/>
      <c r="F722" s="90" t="s">
        <v>2220</v>
      </c>
      <c r="G722" s="61">
        <v>895</v>
      </c>
      <c r="H722" s="36">
        <v>2878.8810279329609</v>
      </c>
      <c r="I722" s="77">
        <v>6.219151036525173E-2</v>
      </c>
      <c r="J722" s="78">
        <v>1391996.25</v>
      </c>
      <c r="K722" s="34" t="s">
        <v>2664</v>
      </c>
    </row>
    <row r="723" spans="1:11" x14ac:dyDescent="0.25">
      <c r="A723" s="70" t="s">
        <v>2693</v>
      </c>
      <c r="B723" s="21" t="s">
        <v>2694</v>
      </c>
      <c r="C723" s="21" t="s">
        <v>1156</v>
      </c>
      <c r="D723" s="60">
        <v>5981248.1900000004</v>
      </c>
      <c r="E723" s="5"/>
      <c r="F723" s="71">
        <v>170021803731</v>
      </c>
      <c r="G723" s="61">
        <v>427.5</v>
      </c>
      <c r="H723" s="36">
        <v>13991.223836257312</v>
      </c>
      <c r="I723" s="77">
        <v>6.1699999999999998E-2</v>
      </c>
      <c r="J723" s="78">
        <v>1392423.75</v>
      </c>
      <c r="K723" s="34" t="s">
        <v>2664</v>
      </c>
    </row>
    <row r="724" spans="1:11" x14ac:dyDescent="0.25">
      <c r="A724" s="70" t="s">
        <v>1399</v>
      </c>
      <c r="B724" s="21" t="s">
        <v>1400</v>
      </c>
      <c r="C724" s="21" t="s">
        <v>1390</v>
      </c>
      <c r="D724" s="60">
        <v>240237.1</v>
      </c>
      <c r="E724" s="5"/>
      <c r="F724" s="90" t="s">
        <v>1993</v>
      </c>
      <c r="G724" s="61">
        <v>267.5</v>
      </c>
      <c r="H724" s="36">
        <v>898.08261682242994</v>
      </c>
      <c r="I724" s="77">
        <v>6.1403508771929821E-2</v>
      </c>
      <c r="J724" s="78">
        <v>1392691.25</v>
      </c>
      <c r="K724" s="34" t="s">
        <v>2664</v>
      </c>
    </row>
    <row r="725" spans="1:11" x14ac:dyDescent="0.25">
      <c r="A725" s="70" t="s">
        <v>1736</v>
      </c>
      <c r="B725" s="21" t="s">
        <v>1737</v>
      </c>
      <c r="C725" s="21" t="s">
        <v>902</v>
      </c>
      <c r="D725" s="60">
        <v>1128828.3099999998</v>
      </c>
      <c r="E725" s="5"/>
      <c r="F725" s="90" t="s">
        <v>1826</v>
      </c>
      <c r="G725" s="61">
        <v>261.5</v>
      </c>
      <c r="H725" s="36">
        <v>4316.7430592734217</v>
      </c>
      <c r="I725" s="77">
        <v>6.1176470588235297E-2</v>
      </c>
      <c r="J725" s="78">
        <v>1392952.75</v>
      </c>
      <c r="K725" s="34" t="s">
        <v>2664</v>
      </c>
    </row>
    <row r="726" spans="1:11" x14ac:dyDescent="0.25">
      <c r="A726" s="70" t="s">
        <v>1555</v>
      </c>
      <c r="B726" s="21" t="s">
        <v>1556</v>
      </c>
      <c r="C726" s="21" t="s">
        <v>1536</v>
      </c>
      <c r="D726" s="60">
        <v>1337331.4499999997</v>
      </c>
      <c r="E726" s="5"/>
      <c r="F726" s="90" t="s">
        <v>1918</v>
      </c>
      <c r="G726" s="61">
        <v>1006.5</v>
      </c>
      <c r="H726" s="36">
        <v>1328.6949329359163</v>
      </c>
      <c r="I726" s="77">
        <v>6.0751398880895285E-2</v>
      </c>
      <c r="J726" s="78">
        <v>1393959.25</v>
      </c>
      <c r="K726" s="34" t="s">
        <v>2664</v>
      </c>
    </row>
    <row r="727" spans="1:11" x14ac:dyDescent="0.25">
      <c r="A727" s="70" t="s">
        <v>631</v>
      </c>
      <c r="B727" s="21" t="s">
        <v>632</v>
      </c>
      <c r="C727" s="21" t="s">
        <v>628</v>
      </c>
      <c r="D727" s="60">
        <v>225533.35000000003</v>
      </c>
      <c r="E727" s="5"/>
      <c r="F727" s="90" t="s">
        <v>2356</v>
      </c>
      <c r="G727" s="61">
        <v>59.5</v>
      </c>
      <c r="H727" s="36">
        <v>3790.4764705882358</v>
      </c>
      <c r="I727" s="77">
        <v>6.0240963855421686E-2</v>
      </c>
      <c r="J727" s="78">
        <v>1394018.75</v>
      </c>
      <c r="K727" s="34" t="s">
        <v>2664</v>
      </c>
    </row>
    <row r="728" spans="1:11" x14ac:dyDescent="0.25">
      <c r="A728" s="70" t="s">
        <v>1215</v>
      </c>
      <c r="B728" s="21" t="s">
        <v>1216</v>
      </c>
      <c r="C728" s="21" t="s">
        <v>1156</v>
      </c>
      <c r="D728" s="60">
        <v>3369542.7199999997</v>
      </c>
      <c r="E728" s="5"/>
      <c r="F728" s="90" t="s">
        <v>2080</v>
      </c>
      <c r="G728" s="61">
        <v>3570.5</v>
      </c>
      <c r="H728" s="36">
        <v>943.71732810530727</v>
      </c>
      <c r="I728" s="77">
        <v>6.0120705663881148E-2</v>
      </c>
      <c r="J728" s="78">
        <v>1397589.25</v>
      </c>
      <c r="K728" s="34" t="s">
        <v>2664</v>
      </c>
    </row>
    <row r="729" spans="1:11" x14ac:dyDescent="0.25">
      <c r="A729" s="70" t="s">
        <v>652</v>
      </c>
      <c r="B729" s="21" t="s">
        <v>653</v>
      </c>
      <c r="C729" s="21" t="s">
        <v>641</v>
      </c>
      <c r="D729" s="60">
        <v>752020.05999999982</v>
      </c>
      <c r="E729" s="5"/>
      <c r="F729" s="90" t="s">
        <v>2346</v>
      </c>
      <c r="G729" s="61">
        <v>677.5</v>
      </c>
      <c r="H729" s="36">
        <v>1109.9927084870847</v>
      </c>
      <c r="I729" s="77">
        <v>5.9479553903345722E-2</v>
      </c>
      <c r="J729" s="78">
        <v>1398266.75</v>
      </c>
      <c r="K729" s="34" t="s">
        <v>2664</v>
      </c>
    </row>
    <row r="730" spans="1:11" x14ac:dyDescent="0.25">
      <c r="A730" s="70" t="s">
        <v>1165</v>
      </c>
      <c r="B730" s="21" t="s">
        <v>1166</v>
      </c>
      <c r="C730" s="21" t="s">
        <v>1156</v>
      </c>
      <c r="D730" s="60">
        <v>218887.64</v>
      </c>
      <c r="E730" s="5"/>
      <c r="F730" s="90" t="s">
        <v>2105</v>
      </c>
      <c r="G730" s="61">
        <v>284.5</v>
      </c>
      <c r="H730" s="36">
        <v>769.37659050966613</v>
      </c>
      <c r="I730" s="77">
        <v>5.9374999999999997E-2</v>
      </c>
      <c r="J730" s="78">
        <v>1398551.25</v>
      </c>
      <c r="K730" s="34" t="s">
        <v>2664</v>
      </c>
    </row>
    <row r="731" spans="1:11" x14ac:dyDescent="0.25">
      <c r="A731" s="70" t="s">
        <v>1475</v>
      </c>
      <c r="B731" s="21" t="s">
        <v>1476</v>
      </c>
      <c r="C731" s="21" t="s">
        <v>1462</v>
      </c>
      <c r="D731" s="60">
        <v>981524.12</v>
      </c>
      <c r="E731" s="5"/>
      <c r="F731" s="90" t="s">
        <v>1957</v>
      </c>
      <c r="G731" s="61">
        <v>1428.5</v>
      </c>
      <c r="H731" s="36">
        <v>687.10123906195304</v>
      </c>
      <c r="I731" s="77">
        <v>5.9297218155197659E-2</v>
      </c>
      <c r="J731" s="78">
        <v>1399979.75</v>
      </c>
      <c r="K731" s="34" t="s">
        <v>2664</v>
      </c>
    </row>
    <row r="732" spans="1:11" x14ac:dyDescent="0.25">
      <c r="A732" s="70" t="s">
        <v>386</v>
      </c>
      <c r="B732" s="21" t="s">
        <v>387</v>
      </c>
      <c r="C732" s="21" t="s">
        <v>123</v>
      </c>
      <c r="D732" s="60">
        <v>886367.78999999992</v>
      </c>
      <c r="E732" s="5"/>
      <c r="F732" s="90" t="s">
        <v>2473</v>
      </c>
      <c r="G732" s="61">
        <v>1391.5</v>
      </c>
      <c r="H732" s="36">
        <v>636.98727272727263</v>
      </c>
      <c r="I732" s="77">
        <v>5.916775032509753E-2</v>
      </c>
      <c r="J732" s="78">
        <v>1401371.25</v>
      </c>
      <c r="K732" s="34" t="s">
        <v>2664</v>
      </c>
    </row>
    <row r="733" spans="1:11" x14ac:dyDescent="0.25">
      <c r="A733" s="70" t="s">
        <v>1167</v>
      </c>
      <c r="B733" s="21" t="s">
        <v>1168</v>
      </c>
      <c r="C733" s="21" t="s">
        <v>1156</v>
      </c>
      <c r="D733" s="60">
        <v>6295392.8000000017</v>
      </c>
      <c r="E733" s="5"/>
      <c r="F733" s="90" t="s">
        <v>2104</v>
      </c>
      <c r="G733" s="61">
        <v>2492.25</v>
      </c>
      <c r="H733" s="36">
        <v>2525.9876818136231</v>
      </c>
      <c r="I733" s="77">
        <v>5.8534990189666451E-2</v>
      </c>
      <c r="J733" s="78">
        <v>1403863.5</v>
      </c>
      <c r="K733" s="34" t="s">
        <v>2664</v>
      </c>
    </row>
    <row r="734" spans="1:11" x14ac:dyDescent="0.25">
      <c r="A734" s="70" t="s">
        <v>706</v>
      </c>
      <c r="B734" s="21" t="s">
        <v>707</v>
      </c>
      <c r="C734" s="21" t="s">
        <v>658</v>
      </c>
      <c r="D734" s="60">
        <v>3458549.5799999996</v>
      </c>
      <c r="E734" s="5"/>
      <c r="F734" s="90" t="s">
        <v>2320</v>
      </c>
      <c r="G734" s="61">
        <v>861</v>
      </c>
      <c r="H734" s="36">
        <v>4016.8984668989542</v>
      </c>
      <c r="I734" s="77">
        <v>5.845511482254697E-2</v>
      </c>
      <c r="J734" s="78">
        <v>1404724.5</v>
      </c>
      <c r="K734" s="34" t="s">
        <v>2664</v>
      </c>
    </row>
    <row r="735" spans="1:11" x14ac:dyDescent="0.25">
      <c r="A735" s="70" t="s">
        <v>1756</v>
      </c>
      <c r="B735" s="21" t="s">
        <v>1757</v>
      </c>
      <c r="C735" s="21" t="s">
        <v>902</v>
      </c>
      <c r="D735" s="60">
        <v>3511946.7599999993</v>
      </c>
      <c r="E735" s="5"/>
      <c r="F735" s="90" t="s">
        <v>1813</v>
      </c>
      <c r="G735" s="61">
        <v>3879.5</v>
      </c>
      <c r="H735" s="36">
        <v>905.25757442969439</v>
      </c>
      <c r="I735" s="77">
        <v>5.8270185523909064E-2</v>
      </c>
      <c r="J735" s="78">
        <v>1408604</v>
      </c>
      <c r="K735" s="34" t="s">
        <v>2664</v>
      </c>
    </row>
    <row r="736" spans="1:11" x14ac:dyDescent="0.25">
      <c r="A736" s="70" t="s">
        <v>113</v>
      </c>
      <c r="B736" s="21" t="s">
        <v>114</v>
      </c>
      <c r="C736" s="21" t="s">
        <v>95</v>
      </c>
      <c r="D736" s="60">
        <v>6388650.0699999994</v>
      </c>
      <c r="E736" s="5"/>
      <c r="F736" s="90" t="s">
        <v>2610</v>
      </c>
      <c r="G736" s="61">
        <v>1937</v>
      </c>
      <c r="H736" s="36">
        <v>3298.2189313371191</v>
      </c>
      <c r="I736" s="77">
        <v>5.8112505811250582E-2</v>
      </c>
      <c r="J736" s="78">
        <v>1410541</v>
      </c>
      <c r="K736" s="34" t="s">
        <v>2664</v>
      </c>
    </row>
    <row r="737" spans="1:11" x14ac:dyDescent="0.25">
      <c r="A737" s="70" t="s">
        <v>136</v>
      </c>
      <c r="B737" s="21" t="s">
        <v>137</v>
      </c>
      <c r="C737" s="21" t="s">
        <v>123</v>
      </c>
      <c r="D737" s="60">
        <v>1054539.8</v>
      </c>
      <c r="E737" s="5"/>
      <c r="F737" s="90" t="s">
        <v>2599</v>
      </c>
      <c r="G737" s="61">
        <v>1764.5</v>
      </c>
      <c r="H737" s="36">
        <v>597.6422782657977</v>
      </c>
      <c r="I737" s="77">
        <v>5.8030480656506449E-2</v>
      </c>
      <c r="J737" s="78">
        <v>1412305.5</v>
      </c>
      <c r="K737" s="34" t="s">
        <v>2664</v>
      </c>
    </row>
    <row r="738" spans="1:11" x14ac:dyDescent="0.25">
      <c r="A738" s="70" t="s">
        <v>1126</v>
      </c>
      <c r="B738" s="21" t="s">
        <v>1127</v>
      </c>
      <c r="C738" s="21" t="s">
        <v>1094</v>
      </c>
      <c r="D738" s="60">
        <v>1408964.4200000002</v>
      </c>
      <c r="E738" s="5"/>
      <c r="F738" s="90" t="s">
        <v>2122</v>
      </c>
      <c r="G738" s="61">
        <v>368.5</v>
      </c>
      <c r="H738" s="36">
        <v>3823.5126729986437</v>
      </c>
      <c r="I738" s="77">
        <v>5.7884231536926151E-2</v>
      </c>
      <c r="J738" s="78">
        <v>1412674</v>
      </c>
      <c r="K738" s="34" t="s">
        <v>2664</v>
      </c>
    </row>
    <row r="739" spans="1:11" x14ac:dyDescent="0.25">
      <c r="A739" s="70" t="s">
        <v>1682</v>
      </c>
      <c r="B739" s="21" t="s">
        <v>1683</v>
      </c>
      <c r="C739" s="21" t="s">
        <v>1684</v>
      </c>
      <c r="D739" s="60">
        <v>1839299.5499999996</v>
      </c>
      <c r="E739" s="5"/>
      <c r="F739" s="90" t="s">
        <v>1856</v>
      </c>
      <c r="G739" s="61">
        <v>751.5</v>
      </c>
      <c r="H739" s="36">
        <v>2447.5043912175643</v>
      </c>
      <c r="I739" s="77">
        <v>5.7471264367816091E-2</v>
      </c>
      <c r="J739" s="78">
        <v>1413425.5</v>
      </c>
      <c r="K739" s="34" t="s">
        <v>2664</v>
      </c>
    </row>
    <row r="740" spans="1:11" x14ac:dyDescent="0.25">
      <c r="A740" s="70" t="s">
        <v>642</v>
      </c>
      <c r="B740" s="21" t="s">
        <v>643</v>
      </c>
      <c r="C740" s="21" t="s">
        <v>641</v>
      </c>
      <c r="D740" s="60">
        <v>8124355.8699999992</v>
      </c>
      <c r="E740" s="5"/>
      <c r="F740" s="90" t="s">
        <v>2351</v>
      </c>
      <c r="G740" s="61">
        <v>1464</v>
      </c>
      <c r="H740" s="36">
        <v>5549.4234084699447</v>
      </c>
      <c r="I740" s="77">
        <v>5.7283950617283953E-2</v>
      </c>
      <c r="J740" s="78">
        <v>1414889.5</v>
      </c>
      <c r="K740" s="34" t="s">
        <v>2664</v>
      </c>
    </row>
    <row r="741" spans="1:11" x14ac:dyDescent="0.25">
      <c r="A741" s="70" t="s">
        <v>1177</v>
      </c>
      <c r="B741" s="21" t="s">
        <v>1178</v>
      </c>
      <c r="C741" s="21" t="s">
        <v>1156</v>
      </c>
      <c r="D741" s="60">
        <v>14746310.719999999</v>
      </c>
      <c r="E741" s="5"/>
      <c r="F741" s="90" t="s">
        <v>2099</v>
      </c>
      <c r="G741" s="61">
        <v>3438.5</v>
      </c>
      <c r="H741" s="36">
        <v>4288.5882565071979</v>
      </c>
      <c r="I741" s="77">
        <v>5.7198254968492485E-2</v>
      </c>
      <c r="J741" s="78">
        <v>1418328</v>
      </c>
      <c r="K741" s="34" t="s">
        <v>2664</v>
      </c>
    </row>
    <row r="742" spans="1:11" x14ac:dyDescent="0.25">
      <c r="A742" s="70" t="s">
        <v>1582</v>
      </c>
      <c r="B742" s="21" t="s">
        <v>1583</v>
      </c>
      <c r="C742" s="21" t="s">
        <v>1557</v>
      </c>
      <c r="D742" s="60">
        <v>1251899.7</v>
      </c>
      <c r="E742" s="5"/>
      <c r="F742" s="90" t="s">
        <v>1905</v>
      </c>
      <c r="G742" s="61">
        <v>684</v>
      </c>
      <c r="H742" s="36">
        <v>1830.2627192982457</v>
      </c>
      <c r="I742" s="77">
        <v>5.6939501779359428E-2</v>
      </c>
      <c r="J742" s="78">
        <v>1419012</v>
      </c>
      <c r="K742" s="34" t="s">
        <v>2664</v>
      </c>
    </row>
    <row r="743" spans="1:11" x14ac:dyDescent="0.25">
      <c r="A743" s="70" t="s">
        <v>1740</v>
      </c>
      <c r="B743" s="21" t="s">
        <v>1741</v>
      </c>
      <c r="C743" s="21" t="s">
        <v>902</v>
      </c>
      <c r="D743" s="60">
        <v>1443614.7199999997</v>
      </c>
      <c r="E743" s="5"/>
      <c r="F743" s="90" t="s">
        <v>1824</v>
      </c>
      <c r="G743" s="61">
        <v>1353.5</v>
      </c>
      <c r="H743" s="36">
        <v>1066.579032138899</v>
      </c>
      <c r="I743" s="77">
        <v>5.644714997232983E-2</v>
      </c>
      <c r="J743" s="78">
        <v>1420365.5</v>
      </c>
      <c r="K743" s="34" t="s">
        <v>2664</v>
      </c>
    </row>
    <row r="744" spans="1:11" x14ac:dyDescent="0.25">
      <c r="A744" s="70" t="s">
        <v>791</v>
      </c>
      <c r="B744" s="21" t="s">
        <v>792</v>
      </c>
      <c r="C744" s="21" t="s">
        <v>718</v>
      </c>
      <c r="D744" s="60">
        <v>13577197.569999998</v>
      </c>
      <c r="E744" s="5"/>
      <c r="F744" s="90" t="s">
        <v>2278</v>
      </c>
      <c r="G744" s="61">
        <v>11247.25</v>
      </c>
      <c r="H744" s="36">
        <v>1207.157089066216</v>
      </c>
      <c r="I744" s="77">
        <v>5.6230780494948014E-2</v>
      </c>
      <c r="J744" s="78">
        <v>1431612.75</v>
      </c>
      <c r="K744" s="34" t="s">
        <v>2664</v>
      </c>
    </row>
    <row r="745" spans="1:11" x14ac:dyDescent="0.25">
      <c r="A745" s="70" t="s">
        <v>904</v>
      </c>
      <c r="B745" s="21" t="s">
        <v>905</v>
      </c>
      <c r="C745" s="21" t="s">
        <v>903</v>
      </c>
      <c r="D745" s="60">
        <v>1349365.94</v>
      </c>
      <c r="E745" s="5"/>
      <c r="F745" s="90" t="s">
        <v>2229</v>
      </c>
      <c r="G745" s="61">
        <v>1990.5</v>
      </c>
      <c r="H745" s="36">
        <v>677.90300929414718</v>
      </c>
      <c r="I745" s="77">
        <v>5.6007659167065585E-2</v>
      </c>
      <c r="J745" s="78">
        <v>1433603.25</v>
      </c>
      <c r="K745" s="34" t="s">
        <v>2664</v>
      </c>
    </row>
    <row r="746" spans="1:11" x14ac:dyDescent="0.25">
      <c r="A746" s="70" t="s">
        <v>785</v>
      </c>
      <c r="B746" s="21" t="s">
        <v>786</v>
      </c>
      <c r="C746" s="21" t="s">
        <v>718</v>
      </c>
      <c r="D746" s="60">
        <v>2068547.85</v>
      </c>
      <c r="E746" s="5"/>
      <c r="F746" s="90" t="s">
        <v>2281</v>
      </c>
      <c r="G746" s="61">
        <v>2616</v>
      </c>
      <c r="H746" s="36">
        <v>790.72930045871567</v>
      </c>
      <c r="I746" s="77">
        <v>5.5035567203294646E-2</v>
      </c>
      <c r="J746" s="78">
        <v>1436219.25</v>
      </c>
      <c r="K746" s="34" t="s">
        <v>2664</v>
      </c>
    </row>
    <row r="747" spans="1:11" x14ac:dyDescent="0.25">
      <c r="A747" s="70" t="s">
        <v>1699</v>
      </c>
      <c r="B747" s="21" t="s">
        <v>1700</v>
      </c>
      <c r="C747" s="21" t="s">
        <v>1684</v>
      </c>
      <c r="D747" s="60">
        <v>3887608.41</v>
      </c>
      <c r="E747" s="5"/>
      <c r="F747" s="90" t="s">
        <v>1848</v>
      </c>
      <c r="G747" s="61">
        <v>1438.75</v>
      </c>
      <c r="H747" s="36">
        <v>2702.0736125108601</v>
      </c>
      <c r="I747" s="77">
        <v>5.4102259215219974E-2</v>
      </c>
      <c r="J747" s="78">
        <v>1437658</v>
      </c>
      <c r="K747" s="34" t="s">
        <v>2664</v>
      </c>
    </row>
    <row r="748" spans="1:11" x14ac:dyDescent="0.25">
      <c r="A748" s="70" t="s">
        <v>1175</v>
      </c>
      <c r="B748" s="21" t="s">
        <v>1176</v>
      </c>
      <c r="C748" s="21" t="s">
        <v>1156</v>
      </c>
      <c r="D748" s="60">
        <v>7763897.8399999999</v>
      </c>
      <c r="E748" s="5"/>
      <c r="F748" s="90" t="s">
        <v>2100</v>
      </c>
      <c r="G748" s="61">
        <v>2314</v>
      </c>
      <c r="H748" s="36">
        <v>3355.1848919619706</v>
      </c>
      <c r="I748" s="77">
        <v>5.4054054054054057E-2</v>
      </c>
      <c r="J748" s="78">
        <v>1439972</v>
      </c>
      <c r="K748" s="34" t="s">
        <v>2664</v>
      </c>
    </row>
    <row r="749" spans="1:11" x14ac:dyDescent="0.25">
      <c r="A749" s="70" t="s">
        <v>729</v>
      </c>
      <c r="B749" s="21" t="s">
        <v>730</v>
      </c>
      <c r="C749" s="21" t="s">
        <v>718</v>
      </c>
      <c r="D749" s="60">
        <v>591115.29</v>
      </c>
      <c r="E749" s="5"/>
      <c r="F749" s="90" t="s">
        <v>2309</v>
      </c>
      <c r="G749" s="61">
        <v>685</v>
      </c>
      <c r="H749" s="36">
        <v>862.94202919708039</v>
      </c>
      <c r="I749" s="77">
        <v>5.387647831800263E-2</v>
      </c>
      <c r="J749" s="78">
        <v>1440657</v>
      </c>
      <c r="K749" s="34" t="s">
        <v>2664</v>
      </c>
    </row>
    <row r="750" spans="1:11" x14ac:dyDescent="0.25">
      <c r="A750" s="70" t="s">
        <v>1403</v>
      </c>
      <c r="B750" s="21" t="s">
        <v>1404</v>
      </c>
      <c r="C750" s="21" t="s">
        <v>1390</v>
      </c>
      <c r="D750" s="60">
        <v>3498267.8099999996</v>
      </c>
      <c r="E750" s="5"/>
      <c r="F750" s="90" t="s">
        <v>1991</v>
      </c>
      <c r="G750" s="61">
        <v>2186</v>
      </c>
      <c r="H750" s="36">
        <v>1600.3054940530649</v>
      </c>
      <c r="I750" s="77">
        <v>5.3004726536124237E-2</v>
      </c>
      <c r="J750" s="78">
        <v>1442843</v>
      </c>
      <c r="K750" s="34" t="s">
        <v>2664</v>
      </c>
    </row>
    <row r="751" spans="1:11" x14ac:dyDescent="0.25">
      <c r="A751" s="70" t="s">
        <v>1372</v>
      </c>
      <c r="B751" s="21" t="s">
        <v>1373</v>
      </c>
      <c r="C751" s="21" t="s">
        <v>1363</v>
      </c>
      <c r="D751" s="60">
        <v>9273851.290000001</v>
      </c>
      <c r="E751" s="5"/>
      <c r="F751" s="90" t="s">
        <v>2006</v>
      </c>
      <c r="G751" s="61">
        <v>7145.75</v>
      </c>
      <c r="H751" s="36">
        <v>1297.8135661057272</v>
      </c>
      <c r="I751" s="77">
        <v>5.2710654814072867E-2</v>
      </c>
      <c r="J751" s="78">
        <v>1449988.75</v>
      </c>
      <c r="K751" s="34" t="s">
        <v>2664</v>
      </c>
    </row>
    <row r="752" spans="1:11" x14ac:dyDescent="0.25">
      <c r="A752" s="70" t="s">
        <v>910</v>
      </c>
      <c r="B752" s="21" t="s">
        <v>911</v>
      </c>
      <c r="C752" s="21" t="s">
        <v>903</v>
      </c>
      <c r="D752" s="60">
        <v>243825.68999999997</v>
      </c>
      <c r="E752" s="5"/>
      <c r="F752" s="90" t="s">
        <v>2222</v>
      </c>
      <c r="G752" s="61">
        <v>80</v>
      </c>
      <c r="H752" s="36">
        <v>3047.8211249999995</v>
      </c>
      <c r="I752" s="77">
        <v>5.2631578947368418E-2</v>
      </c>
      <c r="J752" s="78">
        <v>1450068.75</v>
      </c>
      <c r="K752" s="34" t="s">
        <v>2664</v>
      </c>
    </row>
    <row r="753" spans="1:11" x14ac:dyDescent="0.25">
      <c r="A753" s="70" t="s">
        <v>1574</v>
      </c>
      <c r="B753" s="21" t="s">
        <v>1575</v>
      </c>
      <c r="C753" s="21" t="s">
        <v>1557</v>
      </c>
      <c r="D753" s="60">
        <v>9741141.3399999999</v>
      </c>
      <c r="E753" s="5"/>
      <c r="F753" s="90" t="s">
        <v>1909</v>
      </c>
      <c r="G753" s="61">
        <v>3517.5</v>
      </c>
      <c r="H753" s="36">
        <v>2769.3365572139305</v>
      </c>
      <c r="I753" s="77">
        <v>5.2484645449469569E-2</v>
      </c>
      <c r="J753" s="78">
        <v>1453586.25</v>
      </c>
      <c r="K753" s="34" t="s">
        <v>2664</v>
      </c>
    </row>
    <row r="754" spans="1:11" x14ac:dyDescent="0.25">
      <c r="A754" s="70" t="s">
        <v>200</v>
      </c>
      <c r="B754" s="21" t="s">
        <v>201</v>
      </c>
      <c r="C754" s="21" t="s">
        <v>123</v>
      </c>
      <c r="D754" s="60">
        <v>3353055.02</v>
      </c>
      <c r="E754" s="5"/>
      <c r="F754" s="90" t="s">
        <v>2567</v>
      </c>
      <c r="G754" s="61">
        <v>5156.5</v>
      </c>
      <c r="H754" s="36">
        <v>650.25793076699313</v>
      </c>
      <c r="I754" s="77">
        <v>5.2297268685157737E-2</v>
      </c>
      <c r="J754" s="78">
        <v>1458742.75</v>
      </c>
      <c r="K754" s="34" t="s">
        <v>2664</v>
      </c>
    </row>
    <row r="755" spans="1:11" x14ac:dyDescent="0.25">
      <c r="A755" s="70" t="s">
        <v>564</v>
      </c>
      <c r="B755" s="21" t="s">
        <v>565</v>
      </c>
      <c r="C755" s="21" t="s">
        <v>545</v>
      </c>
      <c r="D755" s="60">
        <v>606929.13</v>
      </c>
      <c r="E755" s="5"/>
      <c r="F755" s="90" t="s">
        <v>2388</v>
      </c>
      <c r="G755" s="61">
        <v>624</v>
      </c>
      <c r="H755" s="36">
        <v>972.64283653846155</v>
      </c>
      <c r="I755" s="77">
        <v>5.2280311457174641E-2</v>
      </c>
      <c r="J755" s="78">
        <v>1459366.75</v>
      </c>
      <c r="K755" s="34" t="s">
        <v>2664</v>
      </c>
    </row>
    <row r="756" spans="1:11" x14ac:dyDescent="0.25">
      <c r="A756" s="70" t="s">
        <v>1610</v>
      </c>
      <c r="B756" s="21" t="s">
        <v>1611</v>
      </c>
      <c r="C756" s="21" t="s">
        <v>1557</v>
      </c>
      <c r="D756" s="60">
        <v>8053385.7699999986</v>
      </c>
      <c r="E756" s="5"/>
      <c r="F756" s="90" t="s">
        <v>1891</v>
      </c>
      <c r="G756" s="61">
        <v>2476.5</v>
      </c>
      <c r="H756" s="36">
        <v>3251.9223783565512</v>
      </c>
      <c r="I756" s="77">
        <v>5.1926298157453935E-2</v>
      </c>
      <c r="J756" s="78">
        <v>1461843.25</v>
      </c>
      <c r="K756" s="34" t="s">
        <v>2664</v>
      </c>
    </row>
    <row r="757" spans="1:11" x14ac:dyDescent="0.25">
      <c r="A757" s="70" t="s">
        <v>781</v>
      </c>
      <c r="B757" s="21" t="s">
        <v>782</v>
      </c>
      <c r="C757" s="21" t="s">
        <v>718</v>
      </c>
      <c r="D757" s="60">
        <v>4042259.0500000003</v>
      </c>
      <c r="E757" s="5"/>
      <c r="F757" s="90" t="s">
        <v>2283</v>
      </c>
      <c r="G757" s="61">
        <v>4965.5</v>
      </c>
      <c r="H757" s="36">
        <v>814.06888530862955</v>
      </c>
      <c r="I757" s="77">
        <v>5.1753554502369667E-2</v>
      </c>
      <c r="J757" s="78">
        <v>1466808.75</v>
      </c>
      <c r="K757" s="34" t="s">
        <v>2664</v>
      </c>
    </row>
    <row r="758" spans="1:11" x14ac:dyDescent="0.25">
      <c r="A758" s="70" t="s">
        <v>1409</v>
      </c>
      <c r="B758" s="21" t="s">
        <v>1410</v>
      </c>
      <c r="C758" s="21" t="s">
        <v>1390</v>
      </c>
      <c r="D758" s="60">
        <v>13626556.290000001</v>
      </c>
      <c r="E758" s="5"/>
      <c r="F758" s="90" t="s">
        <v>1988</v>
      </c>
      <c r="G758" s="61">
        <v>6867</v>
      </c>
      <c r="H758" s="36">
        <v>1984.3536173001312</v>
      </c>
      <c r="I758" s="77">
        <v>5.1735095970509723E-2</v>
      </c>
      <c r="J758" s="78">
        <v>1473675.75</v>
      </c>
      <c r="K758" s="34" t="s">
        <v>2664</v>
      </c>
    </row>
    <row r="759" spans="1:11" x14ac:dyDescent="0.25">
      <c r="A759" s="70" t="s">
        <v>677</v>
      </c>
      <c r="B759" s="21" t="s">
        <v>678</v>
      </c>
      <c r="C759" s="21" t="s">
        <v>666</v>
      </c>
      <c r="D759" s="60">
        <v>31670.789999999994</v>
      </c>
      <c r="E759" s="5"/>
      <c r="F759" s="90" t="s">
        <v>2334</v>
      </c>
      <c r="G759" s="61">
        <v>49</v>
      </c>
      <c r="H759" s="36">
        <v>646.34265306122438</v>
      </c>
      <c r="I759" s="77">
        <v>5.1724137931034482E-2</v>
      </c>
      <c r="J759" s="78">
        <v>1473724.75</v>
      </c>
      <c r="K759" s="34" t="s">
        <v>2664</v>
      </c>
    </row>
    <row r="760" spans="1:11" x14ac:dyDescent="0.25">
      <c r="A760" s="70" t="s">
        <v>775</v>
      </c>
      <c r="B760" s="21" t="s">
        <v>776</v>
      </c>
      <c r="C760" s="21" t="s">
        <v>718</v>
      </c>
      <c r="D760" s="60">
        <v>1642895.5400000003</v>
      </c>
      <c r="E760" s="5"/>
      <c r="F760" s="90" t="s">
        <v>2286</v>
      </c>
      <c r="G760" s="61">
        <v>2140</v>
      </c>
      <c r="H760" s="36">
        <v>767.70819626168236</v>
      </c>
      <c r="I760" s="77">
        <v>5.1516610495907562E-2</v>
      </c>
      <c r="J760" s="78">
        <v>1475864.75</v>
      </c>
      <c r="K760" s="34" t="s">
        <v>2664</v>
      </c>
    </row>
    <row r="761" spans="1:11" x14ac:dyDescent="0.25">
      <c r="A761" s="70" t="s">
        <v>1750</v>
      </c>
      <c r="B761" s="21" t="s">
        <v>1751</v>
      </c>
      <c r="C761" s="21" t="s">
        <v>902</v>
      </c>
      <c r="D761" s="60">
        <v>102408489.08000001</v>
      </c>
      <c r="E761" s="5"/>
      <c r="F761" s="90" t="s">
        <v>1816</v>
      </c>
      <c r="G761" s="61">
        <v>24463</v>
      </c>
      <c r="H761" s="36">
        <v>4186.2604373952508</v>
      </c>
      <c r="I761" s="77">
        <v>5.1003679551167622E-2</v>
      </c>
      <c r="J761" s="78">
        <v>1500327.75</v>
      </c>
      <c r="K761" s="34" t="s">
        <v>2664</v>
      </c>
    </row>
    <row r="762" spans="1:11" x14ac:dyDescent="0.25">
      <c r="A762" s="70" t="s">
        <v>1592</v>
      </c>
      <c r="B762" s="21" t="s">
        <v>1593</v>
      </c>
      <c r="C762" s="21" t="s">
        <v>1557</v>
      </c>
      <c r="D762" s="60">
        <v>1329179.3999999997</v>
      </c>
      <c r="E762" s="5"/>
      <c r="F762" s="90" t="s">
        <v>1900</v>
      </c>
      <c r="G762" s="61">
        <v>537</v>
      </c>
      <c r="H762" s="36">
        <v>2475.1944134078208</v>
      </c>
      <c r="I762" s="77">
        <v>5.0847457627118647E-2</v>
      </c>
      <c r="J762" s="78">
        <v>1500864.75</v>
      </c>
      <c r="K762" s="34" t="s">
        <v>2664</v>
      </c>
    </row>
    <row r="763" spans="1:11" x14ac:dyDescent="0.25">
      <c r="A763" s="70" t="s">
        <v>731</v>
      </c>
      <c r="B763" s="21" t="s">
        <v>732</v>
      </c>
      <c r="C763" s="21" t="s">
        <v>718</v>
      </c>
      <c r="D763" s="60">
        <v>920644.39999999991</v>
      </c>
      <c r="E763" s="5"/>
      <c r="F763" s="90" t="s">
        <v>2308</v>
      </c>
      <c r="G763" s="61">
        <v>1250</v>
      </c>
      <c r="H763" s="36">
        <v>736.51551999999992</v>
      </c>
      <c r="I763" s="77">
        <v>5.0522648083623695E-2</v>
      </c>
      <c r="J763" s="78">
        <v>1502114.75</v>
      </c>
      <c r="K763" s="34" t="s">
        <v>2664</v>
      </c>
    </row>
    <row r="764" spans="1:11" x14ac:dyDescent="0.25">
      <c r="A764" s="70" t="s">
        <v>1011</v>
      </c>
      <c r="B764" s="21" t="s">
        <v>1012</v>
      </c>
      <c r="C764" s="21" t="s">
        <v>973</v>
      </c>
      <c r="D764" s="60">
        <v>5330324.9700000007</v>
      </c>
      <c r="E764" s="5"/>
      <c r="F764" s="90" t="s">
        <v>2175</v>
      </c>
      <c r="G764" s="61">
        <v>2402</v>
      </c>
      <c r="H764" s="36">
        <v>2219.1194712739389</v>
      </c>
      <c r="I764" s="77">
        <v>5.0307219662058374E-2</v>
      </c>
      <c r="J764" s="78">
        <v>1504516.75</v>
      </c>
      <c r="K764" s="34" t="s">
        <v>2664</v>
      </c>
    </row>
    <row r="765" spans="1:11" x14ac:dyDescent="0.25">
      <c r="A765" s="70" t="s">
        <v>1193</v>
      </c>
      <c r="B765" s="21" t="s">
        <v>1194</v>
      </c>
      <c r="C765" s="21" t="s">
        <v>1156</v>
      </c>
      <c r="D765" s="60">
        <v>103751.20999999999</v>
      </c>
      <c r="E765" s="5"/>
      <c r="F765" s="90" t="s">
        <v>2091</v>
      </c>
      <c r="G765" s="61">
        <v>147</v>
      </c>
      <c r="H765" s="36">
        <v>705.79054421768706</v>
      </c>
      <c r="I765" s="77">
        <v>0.05</v>
      </c>
      <c r="J765" s="78">
        <v>1504663.75</v>
      </c>
      <c r="K765" s="34" t="s">
        <v>2664</v>
      </c>
    </row>
    <row r="766" spans="1:11" x14ac:dyDescent="0.25">
      <c r="A766" s="70" t="s">
        <v>1570</v>
      </c>
      <c r="B766" s="21" t="s">
        <v>1571</v>
      </c>
      <c r="C766" s="21" t="s">
        <v>1557</v>
      </c>
      <c r="D766" s="60">
        <v>1405876.0099999998</v>
      </c>
      <c r="E766" s="5"/>
      <c r="F766" s="90" t="s">
        <v>1911</v>
      </c>
      <c r="G766" s="61">
        <v>668.5</v>
      </c>
      <c r="H766" s="36">
        <v>2103.030680628272</v>
      </c>
      <c r="I766" s="77">
        <v>4.9844236760124609E-2</v>
      </c>
      <c r="J766" s="78">
        <v>1505332.25</v>
      </c>
      <c r="K766" s="34" t="s">
        <v>2664</v>
      </c>
    </row>
    <row r="767" spans="1:11" x14ac:dyDescent="0.25">
      <c r="A767" s="70" t="s">
        <v>238</v>
      </c>
      <c r="B767" s="21" t="s">
        <v>239</v>
      </c>
      <c r="C767" s="21" t="s">
        <v>123</v>
      </c>
      <c r="D767" s="60">
        <v>3204396.16</v>
      </c>
      <c r="E767" s="5"/>
      <c r="F767" s="90" t="s">
        <v>2548</v>
      </c>
      <c r="G767" s="61">
        <v>1301</v>
      </c>
      <c r="H767" s="36">
        <v>2463.0254880860875</v>
      </c>
      <c r="I767" s="77">
        <v>4.9769585253456219E-2</v>
      </c>
      <c r="J767" s="78">
        <v>1506633.25</v>
      </c>
      <c r="K767" s="34" t="s">
        <v>2664</v>
      </c>
    </row>
    <row r="768" spans="1:11" x14ac:dyDescent="0.25">
      <c r="A768" s="70" t="s">
        <v>1366</v>
      </c>
      <c r="B768" s="21" t="s">
        <v>1367</v>
      </c>
      <c r="C768" s="21" t="s">
        <v>1363</v>
      </c>
      <c r="D768" s="60">
        <v>10231640.959999999</v>
      </c>
      <c r="E768" s="5"/>
      <c r="F768" s="90" t="s">
        <v>2009</v>
      </c>
      <c r="G768" s="61">
        <v>3794</v>
      </c>
      <c r="H768" s="36">
        <v>2696.7951924090667</v>
      </c>
      <c r="I768" s="77">
        <v>4.966622162883845E-2</v>
      </c>
      <c r="J768" s="78">
        <v>1510427.25</v>
      </c>
      <c r="K768" s="34" t="s">
        <v>2664</v>
      </c>
    </row>
    <row r="769" spans="1:11" x14ac:dyDescent="0.25">
      <c r="A769" s="70" t="s">
        <v>743</v>
      </c>
      <c r="B769" s="21" t="s">
        <v>744</v>
      </c>
      <c r="C769" s="21" t="s">
        <v>718</v>
      </c>
      <c r="D769" s="60">
        <v>279071.88999999996</v>
      </c>
      <c r="E769" s="5"/>
      <c r="F769" s="90" t="s">
        <v>2302</v>
      </c>
      <c r="G769" s="61">
        <v>269.5</v>
      </c>
      <c r="H769" s="36">
        <v>1035.5172170686456</v>
      </c>
      <c r="I769" s="77">
        <v>4.9479166666666664E-2</v>
      </c>
      <c r="J769" s="78">
        <v>1510696.75</v>
      </c>
      <c r="K769" s="34" t="s">
        <v>2664</v>
      </c>
    </row>
    <row r="770" spans="1:11" x14ac:dyDescent="0.25">
      <c r="A770" s="70" t="s">
        <v>226</v>
      </c>
      <c r="B770" s="21" t="s">
        <v>227</v>
      </c>
      <c r="C770" s="21" t="s">
        <v>123</v>
      </c>
      <c r="D770" s="60">
        <v>1075724.73</v>
      </c>
      <c r="E770" s="5"/>
      <c r="F770" s="90" t="s">
        <v>2554</v>
      </c>
      <c r="G770" s="61">
        <v>1316.5</v>
      </c>
      <c r="H770" s="36">
        <v>817.10955563995446</v>
      </c>
      <c r="I770" s="77">
        <v>4.9337260677466861E-2</v>
      </c>
      <c r="J770" s="78">
        <v>1512013.25</v>
      </c>
      <c r="K770" s="34" t="s">
        <v>2664</v>
      </c>
    </row>
    <row r="771" spans="1:11" x14ac:dyDescent="0.25">
      <c r="A771" s="70" t="s">
        <v>1391</v>
      </c>
      <c r="B771" s="21" t="s">
        <v>1392</v>
      </c>
      <c r="C771" s="21" t="s">
        <v>1390</v>
      </c>
      <c r="D771" s="60">
        <v>1179100.2899999996</v>
      </c>
      <c r="E771" s="5"/>
      <c r="F771" s="90" t="s">
        <v>1997</v>
      </c>
      <c r="G771" s="61">
        <v>1014</v>
      </c>
      <c r="H771" s="36">
        <v>1162.8207988165677</v>
      </c>
      <c r="I771" s="77">
        <v>4.926470588235294E-2</v>
      </c>
      <c r="J771" s="78">
        <v>1513027.25</v>
      </c>
      <c r="K771" s="34" t="s">
        <v>2664</v>
      </c>
    </row>
    <row r="772" spans="1:11" x14ac:dyDescent="0.25">
      <c r="A772" s="70" t="s">
        <v>745</v>
      </c>
      <c r="B772" s="21" t="s">
        <v>746</v>
      </c>
      <c r="C772" s="21" t="s">
        <v>718</v>
      </c>
      <c r="D772" s="60">
        <v>2630067.7599999993</v>
      </c>
      <c r="E772" s="5"/>
      <c r="F772" s="90" t="s">
        <v>2301</v>
      </c>
      <c r="G772" s="61">
        <v>3292</v>
      </c>
      <c r="H772" s="36">
        <v>798.92702308626951</v>
      </c>
      <c r="I772" s="77">
        <v>4.9238578680203045E-2</v>
      </c>
      <c r="J772" s="78">
        <v>1516319.25</v>
      </c>
      <c r="K772" s="34" t="s">
        <v>2664</v>
      </c>
    </row>
    <row r="773" spans="1:11" x14ac:dyDescent="0.25">
      <c r="A773" s="70" t="s">
        <v>1632</v>
      </c>
      <c r="B773" s="21" t="s">
        <v>1633</v>
      </c>
      <c r="C773" s="21" t="s">
        <v>1612</v>
      </c>
      <c r="D773" s="60">
        <v>4620913.96</v>
      </c>
      <c r="E773" s="5"/>
      <c r="F773" s="90" t="s">
        <v>1880</v>
      </c>
      <c r="G773" s="61">
        <v>1454</v>
      </c>
      <c r="H773" s="36">
        <v>3178.0701237964236</v>
      </c>
      <c r="I773" s="77">
        <v>4.9156272927366101E-2</v>
      </c>
      <c r="J773" s="78">
        <v>1517773.25</v>
      </c>
      <c r="K773" s="34" t="s">
        <v>2664</v>
      </c>
    </row>
    <row r="774" spans="1:11" x14ac:dyDescent="0.25">
      <c r="A774" s="70" t="s">
        <v>1207</v>
      </c>
      <c r="B774" s="21" t="s">
        <v>1208</v>
      </c>
      <c r="C774" s="21" t="s">
        <v>1156</v>
      </c>
      <c r="D774" s="60">
        <v>1833269.39</v>
      </c>
      <c r="E774" s="5"/>
      <c r="F774" s="90" t="s">
        <v>2084</v>
      </c>
      <c r="G774" s="61">
        <v>2314</v>
      </c>
      <c r="H774" s="36">
        <v>792.25124891961968</v>
      </c>
      <c r="I774" s="77">
        <v>4.8725212464589232E-2</v>
      </c>
      <c r="J774" s="78">
        <v>1520087.25</v>
      </c>
      <c r="K774" s="34" t="s">
        <v>2664</v>
      </c>
    </row>
    <row r="775" spans="1:11" x14ac:dyDescent="0.25">
      <c r="A775" s="70" t="s">
        <v>250</v>
      </c>
      <c r="B775" s="21" t="s">
        <v>251</v>
      </c>
      <c r="C775" s="21" t="s">
        <v>123</v>
      </c>
      <c r="D775" s="60">
        <v>1113849.99</v>
      </c>
      <c r="E775" s="5"/>
      <c r="F775" s="90" t="s">
        <v>2542</v>
      </c>
      <c r="G775" s="61">
        <v>1468.5</v>
      </c>
      <c r="H775" s="36">
        <v>758.49505617977525</v>
      </c>
      <c r="I775" s="77">
        <v>4.811594202898551E-2</v>
      </c>
      <c r="J775" s="78">
        <v>1521555.75</v>
      </c>
      <c r="K775" s="34" t="s">
        <v>2664</v>
      </c>
    </row>
    <row r="776" spans="1:11" x14ac:dyDescent="0.25">
      <c r="A776" s="70" t="s">
        <v>556</v>
      </c>
      <c r="B776" s="21" t="s">
        <v>557</v>
      </c>
      <c r="C776" s="21" t="s">
        <v>545</v>
      </c>
      <c r="D776" s="60">
        <v>576589.98</v>
      </c>
      <c r="E776" s="5"/>
      <c r="F776" s="90" t="s">
        <v>2392</v>
      </c>
      <c r="G776" s="61">
        <v>177.5</v>
      </c>
      <c r="H776" s="36">
        <v>3248.3942535211268</v>
      </c>
      <c r="I776" s="77">
        <v>4.8000000000000001E-2</v>
      </c>
      <c r="J776" s="78">
        <v>1521733.25</v>
      </c>
      <c r="K776" s="34" t="s">
        <v>2664</v>
      </c>
    </row>
    <row r="777" spans="1:11" x14ac:dyDescent="0.25">
      <c r="A777" s="70" t="s">
        <v>260</v>
      </c>
      <c r="B777" s="21" t="s">
        <v>261</v>
      </c>
      <c r="C777" s="21" t="s">
        <v>123</v>
      </c>
      <c r="D777" s="60">
        <v>532593.52</v>
      </c>
      <c r="E777" s="5"/>
      <c r="F777" s="90" t="s">
        <v>2537</v>
      </c>
      <c r="G777" s="61">
        <v>791</v>
      </c>
      <c r="H777" s="36">
        <v>673.31671302149175</v>
      </c>
      <c r="I777" s="77">
        <v>4.7989623865110249E-2</v>
      </c>
      <c r="J777" s="78">
        <v>1522524.25</v>
      </c>
      <c r="K777" s="34" t="s">
        <v>2664</v>
      </c>
    </row>
    <row r="778" spans="1:11" x14ac:dyDescent="0.25">
      <c r="A778" s="70" t="s">
        <v>1674</v>
      </c>
      <c r="B778" s="21" t="s">
        <v>1675</v>
      </c>
      <c r="C778" s="21" t="s">
        <v>1638</v>
      </c>
      <c r="D778" s="60">
        <v>3674564.5800000005</v>
      </c>
      <c r="E778" s="5"/>
      <c r="F778" s="90" t="s">
        <v>1860</v>
      </c>
      <c r="G778" s="61">
        <v>973.5</v>
      </c>
      <c r="H778" s="36">
        <v>3774.5912480739603</v>
      </c>
      <c r="I778" s="77">
        <v>4.7822374039282661E-2</v>
      </c>
      <c r="J778" s="78">
        <v>1523497.75</v>
      </c>
      <c r="K778" s="34" t="s">
        <v>2664</v>
      </c>
    </row>
    <row r="779" spans="1:11" x14ac:dyDescent="0.25">
      <c r="A779" s="70" t="s">
        <v>1185</v>
      </c>
      <c r="B779" s="21" t="s">
        <v>1186</v>
      </c>
      <c r="C779" s="21" t="s">
        <v>1156</v>
      </c>
      <c r="D779" s="60">
        <v>564238.62000000011</v>
      </c>
      <c r="E779" s="5"/>
      <c r="F779" s="90" t="s">
        <v>2095</v>
      </c>
      <c r="G779" s="61">
        <v>840</v>
      </c>
      <c r="H779" s="36">
        <v>671.71264285714301</v>
      </c>
      <c r="I779" s="77">
        <v>4.7619047619047616E-2</v>
      </c>
      <c r="J779" s="78">
        <v>1524337.75</v>
      </c>
      <c r="K779" s="34" t="s">
        <v>2664</v>
      </c>
    </row>
    <row r="780" spans="1:11" x14ac:dyDescent="0.25">
      <c r="A780" s="70" t="s">
        <v>1534</v>
      </c>
      <c r="B780" s="21" t="s">
        <v>1535</v>
      </c>
      <c r="C780" s="21" t="s">
        <v>1500</v>
      </c>
      <c r="D780" s="60">
        <v>45780.530000000006</v>
      </c>
      <c r="E780" s="5"/>
      <c r="F780" s="90" t="s">
        <v>1928</v>
      </c>
      <c r="G780" s="61">
        <v>79</v>
      </c>
      <c r="H780" s="36">
        <v>579.50037974683551</v>
      </c>
      <c r="I780" s="77">
        <v>4.7619047619047616E-2</v>
      </c>
      <c r="J780" s="78">
        <v>1524416.75</v>
      </c>
      <c r="K780" s="34" t="s">
        <v>2664</v>
      </c>
    </row>
    <row r="781" spans="1:11" x14ac:dyDescent="0.25">
      <c r="A781" s="70" t="s">
        <v>1799</v>
      </c>
      <c r="B781" s="21" t="s">
        <v>1800</v>
      </c>
      <c r="C781" s="21" t="s">
        <v>902</v>
      </c>
      <c r="D781" s="60">
        <v>1565001.54</v>
      </c>
      <c r="E781" s="5"/>
      <c r="F781" s="90" t="s">
        <v>1812</v>
      </c>
      <c r="G781" s="61">
        <v>1245.5</v>
      </c>
      <c r="H781" s="36">
        <v>1256.5247209955842</v>
      </c>
      <c r="I781" s="37">
        <v>4.7447137699845279E-2</v>
      </c>
      <c r="J781" s="78">
        <v>1525662.25</v>
      </c>
      <c r="K781" s="34" t="s">
        <v>2664</v>
      </c>
    </row>
    <row r="782" spans="1:11" x14ac:dyDescent="0.25">
      <c r="A782" s="70" t="s">
        <v>1086</v>
      </c>
      <c r="B782" s="21" t="s">
        <v>1087</v>
      </c>
      <c r="C782" s="21" t="s">
        <v>1075</v>
      </c>
      <c r="D782" s="60">
        <v>7516830.2199999997</v>
      </c>
      <c r="E782" s="5"/>
      <c r="F782" s="90" t="s">
        <v>2141</v>
      </c>
      <c r="G782" s="61">
        <v>4287</v>
      </c>
      <c r="H782" s="36">
        <v>1753.401031024026</v>
      </c>
      <c r="I782" s="77">
        <v>4.7035347776510833E-2</v>
      </c>
      <c r="J782" s="78">
        <v>1529949.25</v>
      </c>
      <c r="K782" s="34" t="s">
        <v>2664</v>
      </c>
    </row>
    <row r="783" spans="1:11" x14ac:dyDescent="0.25">
      <c r="A783" s="70" t="s">
        <v>242</v>
      </c>
      <c r="B783" s="21" t="s">
        <v>243</v>
      </c>
      <c r="C783" s="21" t="s">
        <v>123</v>
      </c>
      <c r="D783" s="60">
        <v>11376093.030000001</v>
      </c>
      <c r="E783" s="5"/>
      <c r="F783" s="90" t="s">
        <v>2546</v>
      </c>
      <c r="G783" s="61">
        <v>5491</v>
      </c>
      <c r="H783" s="36">
        <v>2071.770721180113</v>
      </c>
      <c r="I783" s="77">
        <v>4.7025793998947185E-2</v>
      </c>
      <c r="J783" s="78">
        <v>1535440.25</v>
      </c>
      <c r="K783" s="34" t="s">
        <v>2664</v>
      </c>
    </row>
    <row r="784" spans="1:11" x14ac:dyDescent="0.25">
      <c r="A784" s="70" t="s">
        <v>268</v>
      </c>
      <c r="B784" s="21" t="s">
        <v>269</v>
      </c>
      <c r="C784" s="21" t="s">
        <v>123</v>
      </c>
      <c r="D784" s="60">
        <v>2165322.25</v>
      </c>
      <c r="E784" s="5"/>
      <c r="F784" s="90" t="s">
        <v>2533</v>
      </c>
      <c r="G784" s="61">
        <v>1646.5</v>
      </c>
      <c r="H784" s="36">
        <v>1315.1061342241117</v>
      </c>
      <c r="I784" s="77">
        <v>4.6970728386657591E-2</v>
      </c>
      <c r="J784" s="78">
        <v>1537086.75</v>
      </c>
      <c r="K784" s="34" t="s">
        <v>2664</v>
      </c>
    </row>
    <row r="785" spans="1:11" x14ac:dyDescent="0.25">
      <c r="A785" s="70" t="s">
        <v>1560</v>
      </c>
      <c r="B785" s="21" t="s">
        <v>1561</v>
      </c>
      <c r="C785" s="21" t="s">
        <v>1557</v>
      </c>
      <c r="D785" s="60">
        <v>21441372.970000003</v>
      </c>
      <c r="E785" s="5"/>
      <c r="F785" s="90" t="s">
        <v>1916</v>
      </c>
      <c r="G785" s="61">
        <v>3869.25</v>
      </c>
      <c r="H785" s="36">
        <v>5541.4803825030694</v>
      </c>
      <c r="I785" s="77">
        <v>4.6301864101022251E-2</v>
      </c>
      <c r="J785" s="78">
        <v>1540956</v>
      </c>
      <c r="K785" s="34" t="s">
        <v>2664</v>
      </c>
    </row>
    <row r="786" spans="1:11" x14ac:dyDescent="0.25">
      <c r="A786" s="70" t="s">
        <v>1787</v>
      </c>
      <c r="B786" s="21" t="s">
        <v>1788</v>
      </c>
      <c r="C786" s="21" t="s">
        <v>902</v>
      </c>
      <c r="D786" s="60">
        <v>3653690.34</v>
      </c>
      <c r="E786" s="5"/>
      <c r="F786" s="90" t="s">
        <v>1834</v>
      </c>
      <c r="G786" s="61">
        <v>3524.25</v>
      </c>
      <c r="H786" s="36">
        <v>1036.7284783996595</v>
      </c>
      <c r="I786" s="37">
        <v>4.6262341325811002E-2</v>
      </c>
      <c r="J786" s="78">
        <v>1544480.25</v>
      </c>
      <c r="K786" s="34" t="s">
        <v>2664</v>
      </c>
    </row>
    <row r="787" spans="1:11" x14ac:dyDescent="0.25">
      <c r="A787" s="70" t="s">
        <v>1078</v>
      </c>
      <c r="B787" s="21" t="s">
        <v>1079</v>
      </c>
      <c r="C787" s="21" t="s">
        <v>1075</v>
      </c>
      <c r="D787" s="60">
        <v>5246474.3200000012</v>
      </c>
      <c r="E787" s="5"/>
      <c r="F787" s="90" t="s">
        <v>2145</v>
      </c>
      <c r="G787" s="61">
        <v>5034.5</v>
      </c>
      <c r="H787" s="36">
        <v>1042.1043440262192</v>
      </c>
      <c r="I787" s="77">
        <v>4.5893719806763288E-2</v>
      </c>
      <c r="J787" s="78">
        <v>1549514.75</v>
      </c>
      <c r="K787" s="34" t="s">
        <v>2664</v>
      </c>
    </row>
    <row r="788" spans="1:11" x14ac:dyDescent="0.25">
      <c r="A788" s="70" t="s">
        <v>1325</v>
      </c>
      <c r="B788" s="21" t="s">
        <v>1326</v>
      </c>
      <c r="C788" s="21" t="s">
        <v>492</v>
      </c>
      <c r="D788" s="60">
        <v>1019644.3200000001</v>
      </c>
      <c r="E788" s="5"/>
      <c r="F788" s="90" t="s">
        <v>2027</v>
      </c>
      <c r="G788" s="61">
        <v>1548</v>
      </c>
      <c r="H788" s="36">
        <v>658.68496124031014</v>
      </c>
      <c r="I788" s="77">
        <v>4.5725646123260438E-2</v>
      </c>
      <c r="J788" s="78">
        <v>1551062.75</v>
      </c>
      <c r="K788" s="34" t="s">
        <v>2664</v>
      </c>
    </row>
    <row r="789" spans="1:11" x14ac:dyDescent="0.25">
      <c r="A789" s="70" t="s">
        <v>266</v>
      </c>
      <c r="B789" s="21" t="s">
        <v>267</v>
      </c>
      <c r="C789" s="21" t="s">
        <v>123</v>
      </c>
      <c r="D789" s="60">
        <v>2795963.1599999992</v>
      </c>
      <c r="E789" s="5"/>
      <c r="F789" s="90" t="s">
        <v>2534</v>
      </c>
      <c r="G789" s="61">
        <v>4023</v>
      </c>
      <c r="H789" s="36">
        <v>694.99457121551063</v>
      </c>
      <c r="I789" s="77">
        <v>4.5683997980817771E-2</v>
      </c>
      <c r="J789" s="78">
        <v>1555085.75</v>
      </c>
      <c r="K789" s="34" t="s">
        <v>2664</v>
      </c>
    </row>
    <row r="790" spans="1:11" x14ac:dyDescent="0.25">
      <c r="A790" s="70" t="s">
        <v>1668</v>
      </c>
      <c r="B790" s="21" t="s">
        <v>1669</v>
      </c>
      <c r="C790" s="21" t="s">
        <v>1638</v>
      </c>
      <c r="D790" s="60">
        <v>3653177.8600000003</v>
      </c>
      <c r="E790" s="5"/>
      <c r="F790" s="90" t="s">
        <v>1863</v>
      </c>
      <c r="G790" s="61">
        <v>1414</v>
      </c>
      <c r="H790" s="36">
        <v>2583.5769872701558</v>
      </c>
      <c r="I790" s="77">
        <v>4.5665634674922601E-2</v>
      </c>
      <c r="J790" s="78">
        <v>1556499.75</v>
      </c>
      <c r="K790" s="34" t="s">
        <v>2664</v>
      </c>
    </row>
    <row r="791" spans="1:11" x14ac:dyDescent="0.25">
      <c r="A791" s="70" t="s">
        <v>725</v>
      </c>
      <c r="B791" s="21" t="s">
        <v>726</v>
      </c>
      <c r="C791" s="21" t="s">
        <v>718</v>
      </c>
      <c r="D791" s="60">
        <v>676482.95999999985</v>
      </c>
      <c r="E791" s="5"/>
      <c r="F791" s="90" t="s">
        <v>2311</v>
      </c>
      <c r="G791" s="61">
        <v>970</v>
      </c>
      <c r="H791" s="36">
        <v>697.40511340206172</v>
      </c>
      <c r="I791" s="77">
        <v>4.5599151643690349E-2</v>
      </c>
      <c r="J791" s="78">
        <v>1557469.75</v>
      </c>
      <c r="K791" s="34" t="s">
        <v>2664</v>
      </c>
    </row>
    <row r="792" spans="1:11" x14ac:dyDescent="0.25">
      <c r="A792" s="70" t="s">
        <v>1622</v>
      </c>
      <c r="B792" s="21" t="s">
        <v>1623</v>
      </c>
      <c r="C792" s="21" t="s">
        <v>1612</v>
      </c>
      <c r="D792" s="60">
        <v>8030487.7600000007</v>
      </c>
      <c r="E792" s="5"/>
      <c r="F792" s="90" t="s">
        <v>1885</v>
      </c>
      <c r="G792" s="61">
        <v>4540</v>
      </c>
      <c r="H792" s="36">
        <v>1768.8299030837006</v>
      </c>
      <c r="I792" s="77">
        <v>4.5059112201650681E-2</v>
      </c>
      <c r="J792" s="78">
        <v>1562009.75</v>
      </c>
      <c r="K792" s="34" t="s">
        <v>2664</v>
      </c>
    </row>
    <row r="793" spans="1:11" x14ac:dyDescent="0.25">
      <c r="A793" s="70" t="s">
        <v>1225</v>
      </c>
      <c r="B793" s="21" t="s">
        <v>1226</v>
      </c>
      <c r="C793" s="21" t="s">
        <v>1156</v>
      </c>
      <c r="D793" s="60">
        <v>8966558.4500000011</v>
      </c>
      <c r="E793" s="5"/>
      <c r="F793" s="90" t="s">
        <v>2075</v>
      </c>
      <c r="G793" s="61">
        <v>2598.5</v>
      </c>
      <c r="H793" s="36">
        <v>3450.6670964017708</v>
      </c>
      <c r="I793" s="77">
        <v>4.5055364642993506E-2</v>
      </c>
      <c r="J793" s="78">
        <v>1564608.25</v>
      </c>
      <c r="K793" s="34" t="s">
        <v>2664</v>
      </c>
    </row>
    <row r="794" spans="1:11" x14ac:dyDescent="0.25">
      <c r="A794" s="70" t="s">
        <v>1520</v>
      </c>
      <c r="B794" s="21" t="s">
        <v>1521</v>
      </c>
      <c r="C794" s="21" t="s">
        <v>1500</v>
      </c>
      <c r="D794" s="60">
        <v>129149.35999999999</v>
      </c>
      <c r="E794" s="5"/>
      <c r="F794" s="90" t="s">
        <v>1935</v>
      </c>
      <c r="G794" s="61">
        <v>196.5</v>
      </c>
      <c r="H794" s="36">
        <v>657.248651399491</v>
      </c>
      <c r="I794" s="77">
        <v>4.4776119402985072E-2</v>
      </c>
      <c r="J794" s="78">
        <v>1564804.75</v>
      </c>
      <c r="K794" s="34" t="s">
        <v>2664</v>
      </c>
    </row>
    <row r="795" spans="1:11" x14ac:dyDescent="0.25">
      <c r="A795" s="70" t="s">
        <v>1650</v>
      </c>
      <c r="B795" s="21" t="s">
        <v>1651</v>
      </c>
      <c r="C795" s="21" t="s">
        <v>1638</v>
      </c>
      <c r="D795" s="60">
        <v>3095089.42</v>
      </c>
      <c r="E795" s="5"/>
      <c r="F795" s="90" t="s">
        <v>1872</v>
      </c>
      <c r="G795" s="61">
        <v>849</v>
      </c>
      <c r="H795" s="36">
        <v>3645.5705771495877</v>
      </c>
      <c r="I795" s="77">
        <v>4.4624746450304259E-2</v>
      </c>
      <c r="J795" s="78">
        <v>1565653.75</v>
      </c>
      <c r="K795" s="34" t="s">
        <v>2664</v>
      </c>
    </row>
    <row r="796" spans="1:11" x14ac:dyDescent="0.25">
      <c r="A796" s="70" t="s">
        <v>1516</v>
      </c>
      <c r="B796" s="21" t="s">
        <v>1517</v>
      </c>
      <c r="C796" s="21" t="s">
        <v>1500</v>
      </c>
      <c r="D796" s="60">
        <v>1234556.28</v>
      </c>
      <c r="E796" s="5"/>
      <c r="F796" s="90" t="s">
        <v>1937</v>
      </c>
      <c r="G796" s="61">
        <v>617.25</v>
      </c>
      <c r="H796" s="36">
        <v>2000.0911786148238</v>
      </c>
      <c r="I796" s="77">
        <v>4.4321329639889197E-2</v>
      </c>
      <c r="J796" s="78">
        <v>1566271</v>
      </c>
      <c r="K796" s="34" t="s">
        <v>2664</v>
      </c>
    </row>
    <row r="797" spans="1:11" x14ac:dyDescent="0.25">
      <c r="A797" s="70" t="s">
        <v>923</v>
      </c>
      <c r="B797" s="21" t="s">
        <v>924</v>
      </c>
      <c r="C797" s="21" t="s">
        <v>922</v>
      </c>
      <c r="D797" s="60">
        <v>213045.65000000002</v>
      </c>
      <c r="E797" s="5"/>
      <c r="F797" s="90" t="s">
        <v>2216</v>
      </c>
      <c r="G797" s="61">
        <v>212.25</v>
      </c>
      <c r="H797" s="36">
        <v>1003.7486454652534</v>
      </c>
      <c r="I797" s="77">
        <v>4.4117647058823532E-2</v>
      </c>
      <c r="J797" s="78">
        <v>1566483.25</v>
      </c>
      <c r="K797" s="34" t="s">
        <v>2664</v>
      </c>
    </row>
    <row r="798" spans="1:11" x14ac:dyDescent="0.25">
      <c r="A798" s="70" t="s">
        <v>908</v>
      </c>
      <c r="B798" s="21" t="s">
        <v>909</v>
      </c>
      <c r="C798" s="21" t="s">
        <v>903</v>
      </c>
      <c r="D798" s="60">
        <v>1108618.0900000001</v>
      </c>
      <c r="E798" s="5"/>
      <c r="F798" s="90" t="s">
        <v>2223</v>
      </c>
      <c r="G798" s="61">
        <v>178.5</v>
      </c>
      <c r="H798" s="36">
        <v>6210.7456022408969</v>
      </c>
      <c r="I798" s="77">
        <v>4.405286343612335E-2</v>
      </c>
      <c r="J798" s="78">
        <v>1566661.75</v>
      </c>
      <c r="K798" s="34" t="s">
        <v>2664</v>
      </c>
    </row>
    <row r="799" spans="1:11" x14ac:dyDescent="0.25">
      <c r="A799" s="70" t="s">
        <v>252</v>
      </c>
      <c r="B799" s="21" t="s">
        <v>253</v>
      </c>
      <c r="C799" s="21" t="s">
        <v>123</v>
      </c>
      <c r="D799" s="60">
        <v>3465465.7900000005</v>
      </c>
      <c r="E799" s="5"/>
      <c r="F799" s="90" t="s">
        <v>2541</v>
      </c>
      <c r="G799" s="61">
        <v>2900</v>
      </c>
      <c r="H799" s="36">
        <v>1194.988203448276</v>
      </c>
      <c r="I799" s="77">
        <v>4.3908472479901053E-2</v>
      </c>
      <c r="J799" s="78">
        <v>1569561.75</v>
      </c>
      <c r="K799" s="34" t="s">
        <v>2664</v>
      </c>
    </row>
    <row r="800" spans="1:11" x14ac:dyDescent="0.25">
      <c r="A800" s="70" t="s">
        <v>765</v>
      </c>
      <c r="B800" s="21" t="s">
        <v>766</v>
      </c>
      <c r="C800" s="21" t="s">
        <v>718</v>
      </c>
      <c r="D800" s="60">
        <v>737537.63</v>
      </c>
      <c r="E800" s="5"/>
      <c r="F800" s="90" t="s">
        <v>2291</v>
      </c>
      <c r="G800" s="61">
        <v>1027</v>
      </c>
      <c r="H800" s="36">
        <v>718.14764362220058</v>
      </c>
      <c r="I800" s="77">
        <v>4.3802423112767941E-2</v>
      </c>
      <c r="J800" s="78">
        <v>1570588.75</v>
      </c>
      <c r="K800" s="34" t="s">
        <v>2664</v>
      </c>
    </row>
    <row r="801" spans="1:11" x14ac:dyDescent="0.25">
      <c r="A801" s="70" t="s">
        <v>1001</v>
      </c>
      <c r="B801" s="21" t="s">
        <v>1002</v>
      </c>
      <c r="C801" s="21" t="s">
        <v>973</v>
      </c>
      <c r="D801" s="60">
        <v>2272501.1599999997</v>
      </c>
      <c r="E801" s="5"/>
      <c r="F801" s="90" t="s">
        <v>2180</v>
      </c>
      <c r="G801" s="61">
        <v>956.5</v>
      </c>
      <c r="H801" s="36">
        <v>2375.8506638787244</v>
      </c>
      <c r="I801" s="77">
        <v>4.3643263757115747E-2</v>
      </c>
      <c r="J801" s="78">
        <v>1571545.25</v>
      </c>
      <c r="K801" s="34" t="s">
        <v>2664</v>
      </c>
    </row>
    <row r="802" spans="1:11" x14ac:dyDescent="0.25">
      <c r="A802" s="70" t="s">
        <v>769</v>
      </c>
      <c r="B802" s="21" t="s">
        <v>770</v>
      </c>
      <c r="C802" s="21" t="s">
        <v>718</v>
      </c>
      <c r="D802" s="60">
        <v>2808011.9199999995</v>
      </c>
      <c r="E802" s="5"/>
      <c r="F802" s="90" t="s">
        <v>2289</v>
      </c>
      <c r="G802" s="61">
        <v>3969</v>
      </c>
      <c r="H802" s="36">
        <v>707.48599647266303</v>
      </c>
      <c r="I802" s="77">
        <v>4.3571123451516446E-2</v>
      </c>
      <c r="J802" s="78">
        <v>1575514.25</v>
      </c>
      <c r="K802" s="34" t="s">
        <v>2664</v>
      </c>
    </row>
    <row r="803" spans="1:11" x14ac:dyDescent="0.25">
      <c r="A803" s="70" t="s">
        <v>148</v>
      </c>
      <c r="B803" s="21" t="s">
        <v>149</v>
      </c>
      <c r="C803" s="21" t="s">
        <v>123</v>
      </c>
      <c r="D803" s="60">
        <v>1087604.47</v>
      </c>
      <c r="E803" s="5"/>
      <c r="F803" s="90" t="s">
        <v>2593</v>
      </c>
      <c r="G803" s="61">
        <v>1630</v>
      </c>
      <c r="H803" s="36">
        <v>667.2420061349693</v>
      </c>
      <c r="I803" s="77">
        <v>4.3248438250840938E-2</v>
      </c>
      <c r="J803" s="78">
        <v>1577144.25</v>
      </c>
      <c r="K803" s="34" t="s">
        <v>2664</v>
      </c>
    </row>
    <row r="804" spans="1:11" x14ac:dyDescent="0.25">
      <c r="A804" s="70" t="s">
        <v>1526</v>
      </c>
      <c r="B804" s="21" t="s">
        <v>1527</v>
      </c>
      <c r="C804" s="21" t="s">
        <v>1500</v>
      </c>
      <c r="D804" s="60">
        <v>3638373.1300000008</v>
      </c>
      <c r="E804" s="5"/>
      <c r="F804" s="90" t="s">
        <v>1932</v>
      </c>
      <c r="G804" s="61">
        <v>4567</v>
      </c>
      <c r="H804" s="36">
        <v>796.66589227063741</v>
      </c>
      <c r="I804" s="77">
        <v>4.3005556897801403E-2</v>
      </c>
      <c r="J804" s="78">
        <v>1581711.25</v>
      </c>
      <c r="K804" s="34" t="s">
        <v>2664</v>
      </c>
    </row>
    <row r="805" spans="1:11" x14ac:dyDescent="0.25">
      <c r="A805" s="70" t="s">
        <v>918</v>
      </c>
      <c r="B805" s="21" t="s">
        <v>919</v>
      </c>
      <c r="C805" s="21" t="s">
        <v>903</v>
      </c>
      <c r="D805" s="60">
        <v>14325638.75</v>
      </c>
      <c r="E805" s="5"/>
      <c r="F805" s="90" t="s">
        <v>2218</v>
      </c>
      <c r="G805" s="61">
        <v>4332.5</v>
      </c>
      <c r="H805" s="36">
        <v>3306.5525100980958</v>
      </c>
      <c r="I805" s="77">
        <v>4.2719919110212334E-2</v>
      </c>
      <c r="J805" s="78">
        <v>1586043.75</v>
      </c>
      <c r="K805" s="34" t="s">
        <v>2664</v>
      </c>
    </row>
    <row r="806" spans="1:11" x14ac:dyDescent="0.25">
      <c r="A806" s="70" t="s">
        <v>755</v>
      </c>
      <c r="B806" s="21" t="s">
        <v>756</v>
      </c>
      <c r="C806" s="21" t="s">
        <v>718</v>
      </c>
      <c r="D806" s="60">
        <v>3456359.9199999995</v>
      </c>
      <c r="E806" s="5"/>
      <c r="F806" s="90" t="s">
        <v>2296</v>
      </c>
      <c r="G806" s="61">
        <v>4494.5</v>
      </c>
      <c r="H806" s="36">
        <v>769.01989542774493</v>
      </c>
      <c r="I806" s="77">
        <v>4.2284062161185403E-2</v>
      </c>
      <c r="J806" s="78">
        <v>1590538.25</v>
      </c>
      <c r="K806" s="34" t="s">
        <v>2664</v>
      </c>
    </row>
    <row r="807" spans="1:11" x14ac:dyDescent="0.25">
      <c r="A807" s="70" t="s">
        <v>1693</v>
      </c>
      <c r="B807" s="21" t="s">
        <v>1694</v>
      </c>
      <c r="C807" s="21" t="s">
        <v>1684</v>
      </c>
      <c r="D807" s="60">
        <v>940725.05999999994</v>
      </c>
      <c r="E807" s="5"/>
      <c r="F807" s="90" t="s">
        <v>1851</v>
      </c>
      <c r="G807" s="61">
        <v>441</v>
      </c>
      <c r="H807" s="36">
        <v>2133.163401360544</v>
      </c>
      <c r="I807" s="77">
        <v>4.1867954911433171E-2</v>
      </c>
      <c r="J807" s="78">
        <v>1590979.25</v>
      </c>
      <c r="K807" s="34" t="s">
        <v>2664</v>
      </c>
    </row>
    <row r="808" spans="1:11" x14ac:dyDescent="0.25">
      <c r="A808" s="70" t="s">
        <v>146</v>
      </c>
      <c r="B808" s="21" t="s">
        <v>147</v>
      </c>
      <c r="C808" s="21" t="s">
        <v>123</v>
      </c>
      <c r="D808" s="60">
        <v>718434.62</v>
      </c>
      <c r="E808" s="5"/>
      <c r="F808" s="90" t="s">
        <v>2594</v>
      </c>
      <c r="G808" s="61">
        <v>1186.5</v>
      </c>
      <c r="H808" s="36">
        <v>605.50747576906872</v>
      </c>
      <c r="I808" s="77">
        <v>4.1399000713775877E-2</v>
      </c>
      <c r="J808" s="78">
        <v>1592165.75</v>
      </c>
      <c r="K808" s="34" t="s">
        <v>2664</v>
      </c>
    </row>
    <row r="809" spans="1:11" x14ac:dyDescent="0.25">
      <c r="A809" s="70" t="s">
        <v>466</v>
      </c>
      <c r="B809" s="21" t="s">
        <v>467</v>
      </c>
      <c r="C809" s="21" t="s">
        <v>439</v>
      </c>
      <c r="D809" s="60">
        <v>1038840</v>
      </c>
      <c r="E809" s="5"/>
      <c r="F809" s="90" t="s">
        <v>2435</v>
      </c>
      <c r="G809" s="61">
        <v>431.5</v>
      </c>
      <c r="H809" s="36">
        <v>2407.5086906141369</v>
      </c>
      <c r="I809" s="77">
        <v>4.1198501872659173E-2</v>
      </c>
      <c r="J809" s="78">
        <v>1592597.25</v>
      </c>
      <c r="K809" s="34" t="s">
        <v>2664</v>
      </c>
    </row>
    <row r="810" spans="1:11" x14ac:dyDescent="0.25">
      <c r="A810" s="70" t="s">
        <v>931</v>
      </c>
      <c r="B810" s="21" t="s">
        <v>932</v>
      </c>
      <c r="C810" s="21" t="s">
        <v>922</v>
      </c>
      <c r="D810" s="60">
        <v>81459078.629999995</v>
      </c>
      <c r="E810" s="5"/>
      <c r="F810" s="90" t="s">
        <v>2212</v>
      </c>
      <c r="G810" s="61">
        <v>16616.5</v>
      </c>
      <c r="H810" s="36">
        <v>4902.3006427346309</v>
      </c>
      <c r="I810" s="77">
        <v>4.1191695577950327E-2</v>
      </c>
      <c r="J810" s="78">
        <v>1609213.75</v>
      </c>
      <c r="K810" s="34" t="s">
        <v>2664</v>
      </c>
    </row>
    <row r="811" spans="1:11" x14ac:dyDescent="0.25">
      <c r="A811" s="70" t="s">
        <v>166</v>
      </c>
      <c r="B811" s="21" t="s">
        <v>167</v>
      </c>
      <c r="C811" s="21" t="s">
        <v>123</v>
      </c>
      <c r="D811" s="60">
        <v>3371486.54</v>
      </c>
      <c r="E811" s="5"/>
      <c r="F811" s="90" t="s">
        <v>2584</v>
      </c>
      <c r="G811" s="61">
        <v>4350</v>
      </c>
      <c r="H811" s="36">
        <v>775.05437701149424</v>
      </c>
      <c r="I811" s="77">
        <v>4.1026766125493636E-2</v>
      </c>
      <c r="J811" s="78">
        <v>1613563.75</v>
      </c>
      <c r="K811" s="34" t="s">
        <v>2664</v>
      </c>
    </row>
    <row r="812" spans="1:11" x14ac:dyDescent="0.25">
      <c r="A812" s="70" t="s">
        <v>929</v>
      </c>
      <c r="B812" s="21" t="s">
        <v>930</v>
      </c>
      <c r="C812" s="21" t="s">
        <v>922</v>
      </c>
      <c r="D812" s="60">
        <v>16115075.619999999</v>
      </c>
      <c r="E812" s="5"/>
      <c r="F812" s="90" t="s">
        <v>2213</v>
      </c>
      <c r="G812" s="61">
        <v>6035.75</v>
      </c>
      <c r="H812" s="36">
        <v>2669.9375587126701</v>
      </c>
      <c r="I812" s="77">
        <v>4.1009946442234123E-2</v>
      </c>
      <c r="J812" s="78">
        <v>1619599.5</v>
      </c>
      <c r="K812" s="34" t="s">
        <v>2664</v>
      </c>
    </row>
    <row r="813" spans="1:11" x14ac:dyDescent="0.25">
      <c r="A813" s="70" t="s">
        <v>140</v>
      </c>
      <c r="B813" s="21" t="s">
        <v>141</v>
      </c>
      <c r="C813" s="21" t="s">
        <v>123</v>
      </c>
      <c r="D813" s="60">
        <v>710321.77</v>
      </c>
      <c r="E813" s="5"/>
      <c r="F813" s="90" t="s">
        <v>2597</v>
      </c>
      <c r="G813" s="61">
        <v>1206.5</v>
      </c>
      <c r="H813" s="36">
        <v>588.74576875259015</v>
      </c>
      <c r="I813" s="77">
        <v>3.9930555555555552E-2</v>
      </c>
      <c r="J813" s="78">
        <v>1620806</v>
      </c>
      <c r="K813" s="34" t="s">
        <v>2664</v>
      </c>
    </row>
    <row r="814" spans="1:11" x14ac:dyDescent="0.25">
      <c r="A814" s="70" t="s">
        <v>1746</v>
      </c>
      <c r="B814" s="21" t="s">
        <v>1747</v>
      </c>
      <c r="C814" s="21" t="s">
        <v>902</v>
      </c>
      <c r="D814" s="60">
        <v>1453703.5299999998</v>
      </c>
      <c r="E814" s="5"/>
      <c r="F814" s="90" t="s">
        <v>1820</v>
      </c>
      <c r="G814" s="61">
        <v>1456.5</v>
      </c>
      <c r="H814" s="36">
        <v>998.08000686577395</v>
      </c>
      <c r="I814" s="77">
        <v>3.9670273055126222E-2</v>
      </c>
      <c r="J814" s="78">
        <v>1622262.5</v>
      </c>
      <c r="K814" s="34" t="s">
        <v>2664</v>
      </c>
    </row>
    <row r="815" spans="1:11" x14ac:dyDescent="0.25">
      <c r="A815" s="70" t="s">
        <v>1415</v>
      </c>
      <c r="B815" s="21" t="s">
        <v>1416</v>
      </c>
      <c r="C815" s="21" t="s">
        <v>1390</v>
      </c>
      <c r="D815" s="60">
        <v>15549567.579999998</v>
      </c>
      <c r="E815" s="5"/>
      <c r="F815" s="90" t="s">
        <v>1985</v>
      </c>
      <c r="G815" s="61">
        <v>5644.5</v>
      </c>
      <c r="H815" s="36">
        <v>2754.8175356541765</v>
      </c>
      <c r="I815" s="77">
        <v>3.9603960396039604E-2</v>
      </c>
      <c r="J815" s="78">
        <v>1627907</v>
      </c>
      <c r="K815" s="34" t="s">
        <v>2664</v>
      </c>
    </row>
    <row r="816" spans="1:11" x14ac:dyDescent="0.25">
      <c r="A816" s="70" t="s">
        <v>1217</v>
      </c>
      <c r="B816" s="21" t="s">
        <v>1218</v>
      </c>
      <c r="C816" s="21" t="s">
        <v>1156</v>
      </c>
      <c r="D816" s="60">
        <v>1850728.88</v>
      </c>
      <c r="E816" s="5"/>
      <c r="F816" s="90" t="s">
        <v>2079</v>
      </c>
      <c r="G816" s="61">
        <v>3386</v>
      </c>
      <c r="H816" s="36">
        <v>546.582658003544</v>
      </c>
      <c r="I816" s="77">
        <v>3.9477503628447028E-2</v>
      </c>
      <c r="J816" s="78">
        <v>1631293</v>
      </c>
      <c r="K816" s="34" t="s">
        <v>2664</v>
      </c>
    </row>
    <row r="817" spans="1:11" x14ac:dyDescent="0.25">
      <c r="A817" s="70" t="s">
        <v>799</v>
      </c>
      <c r="B817" s="21" t="s">
        <v>800</v>
      </c>
      <c r="C817" s="21" t="s">
        <v>718</v>
      </c>
      <c r="D817" s="60">
        <v>41204419.509999998</v>
      </c>
      <c r="E817" s="5"/>
      <c r="F817" s="90" t="s">
        <v>2274</v>
      </c>
      <c r="G817" s="61">
        <v>25638.5</v>
      </c>
      <c r="H817" s="36">
        <v>1607.1306632603309</v>
      </c>
      <c r="I817" s="77">
        <v>3.9462917503533437E-2</v>
      </c>
      <c r="J817" s="78">
        <v>1656931.5</v>
      </c>
      <c r="K817" s="34" t="s">
        <v>2664</v>
      </c>
    </row>
    <row r="818" spans="1:11" x14ac:dyDescent="0.25">
      <c r="A818" s="70" t="s">
        <v>1393</v>
      </c>
      <c r="B818" s="21" t="s">
        <v>1394</v>
      </c>
      <c r="C818" s="21" t="s">
        <v>1390</v>
      </c>
      <c r="D818" s="60">
        <v>1262020.8899999999</v>
      </c>
      <c r="E818" s="5"/>
      <c r="F818" s="90" t="s">
        <v>1996</v>
      </c>
      <c r="G818" s="61">
        <v>393</v>
      </c>
      <c r="H818" s="36">
        <v>3211.2490839694656</v>
      </c>
      <c r="I818" s="77">
        <v>3.8934426229508198E-2</v>
      </c>
      <c r="J818" s="78">
        <v>1657324.5</v>
      </c>
      <c r="K818" s="34" t="s">
        <v>2664</v>
      </c>
    </row>
    <row r="819" spans="1:11" x14ac:dyDescent="0.25">
      <c r="A819" s="70" t="s">
        <v>1748</v>
      </c>
      <c r="B819" s="21" t="s">
        <v>1749</v>
      </c>
      <c r="C819" s="21" t="s">
        <v>902</v>
      </c>
      <c r="D819" s="60">
        <v>2984033.7800000003</v>
      </c>
      <c r="E819" s="5"/>
      <c r="F819" s="90" t="s">
        <v>1819</v>
      </c>
      <c r="G819" s="61">
        <v>2530</v>
      </c>
      <c r="H819" s="36">
        <v>1179.4599920948617</v>
      </c>
      <c r="I819" s="77">
        <v>3.8795779019242707E-2</v>
      </c>
      <c r="J819" s="78">
        <v>1659854.5</v>
      </c>
      <c r="K819" s="34" t="s">
        <v>2664</v>
      </c>
    </row>
    <row r="820" spans="1:11" x14ac:dyDescent="0.25">
      <c r="A820" s="70" t="s">
        <v>797</v>
      </c>
      <c r="B820" s="21" t="s">
        <v>798</v>
      </c>
      <c r="C820" s="21" t="s">
        <v>718</v>
      </c>
      <c r="D820" s="60">
        <v>12681170.699999999</v>
      </c>
      <c r="E820" s="5"/>
      <c r="F820" s="90" t="s">
        <v>2275</v>
      </c>
      <c r="G820" s="61">
        <v>15793.5</v>
      </c>
      <c r="H820" s="36">
        <v>802.9360623041124</v>
      </c>
      <c r="I820" s="77">
        <v>3.8640226628895186E-2</v>
      </c>
      <c r="J820" s="78">
        <v>1675648</v>
      </c>
      <c r="K820" s="34" t="s">
        <v>2664</v>
      </c>
    </row>
    <row r="821" spans="1:11" x14ac:dyDescent="0.25">
      <c r="A821" s="70" t="s">
        <v>1205</v>
      </c>
      <c r="B821" s="21" t="s">
        <v>1206</v>
      </c>
      <c r="C821" s="21" t="s">
        <v>1156</v>
      </c>
      <c r="D821" s="60">
        <v>2485234.2399999998</v>
      </c>
      <c r="E821" s="5"/>
      <c r="F821" s="90" t="s">
        <v>2085</v>
      </c>
      <c r="G821" s="61">
        <v>3166.25</v>
      </c>
      <c r="H821" s="36">
        <v>784.91409080142114</v>
      </c>
      <c r="I821" s="77">
        <v>3.8410153640614564E-2</v>
      </c>
      <c r="J821" s="78">
        <v>1678814.25</v>
      </c>
      <c r="K821" s="34" t="s">
        <v>2664</v>
      </c>
    </row>
    <row r="822" spans="1:11" x14ac:dyDescent="0.25">
      <c r="A822" s="70" t="s">
        <v>1090</v>
      </c>
      <c r="B822" s="21" t="s">
        <v>1091</v>
      </c>
      <c r="C822" s="21" t="s">
        <v>1075</v>
      </c>
      <c r="D822" s="60">
        <v>9643144.2499999963</v>
      </c>
      <c r="E822" s="5"/>
      <c r="F822" s="90" t="s">
        <v>2139</v>
      </c>
      <c r="G822" s="61">
        <v>11342.25</v>
      </c>
      <c r="H822" s="36">
        <v>850.19676431043194</v>
      </c>
      <c r="I822" s="77">
        <v>3.8340004213187277E-2</v>
      </c>
      <c r="J822" s="78">
        <v>1690156.5</v>
      </c>
      <c r="K822" s="34" t="s">
        <v>2664</v>
      </c>
    </row>
    <row r="823" spans="1:11" x14ac:dyDescent="0.25">
      <c r="A823" s="70" t="s">
        <v>753</v>
      </c>
      <c r="B823" s="21" t="s">
        <v>754</v>
      </c>
      <c r="C823" s="21" t="s">
        <v>718</v>
      </c>
      <c r="D823" s="60">
        <v>293530.18999999994</v>
      </c>
      <c r="E823" s="5"/>
      <c r="F823" s="90" t="s">
        <v>2297</v>
      </c>
      <c r="G823" s="61">
        <v>458</v>
      </c>
      <c r="H823" s="36">
        <v>640.89561135371162</v>
      </c>
      <c r="I823" s="77">
        <v>3.7974683544303799E-2</v>
      </c>
      <c r="J823" s="78">
        <v>1690614.5</v>
      </c>
      <c r="K823" s="34" t="s">
        <v>2664</v>
      </c>
    </row>
    <row r="824" spans="1:11" x14ac:dyDescent="0.25">
      <c r="A824" s="70" t="s">
        <v>1697</v>
      </c>
      <c r="B824" s="21" t="s">
        <v>1698</v>
      </c>
      <c r="C824" s="21" t="s">
        <v>1684</v>
      </c>
      <c r="D824" s="60">
        <v>2323083.4299999997</v>
      </c>
      <c r="E824" s="5"/>
      <c r="F824" s="90" t="s">
        <v>1849</v>
      </c>
      <c r="G824" s="61">
        <v>939</v>
      </c>
      <c r="H824" s="36">
        <v>2473.9972630457933</v>
      </c>
      <c r="I824" s="77">
        <v>3.7948717948717951E-2</v>
      </c>
      <c r="J824" s="78">
        <v>1691553.5</v>
      </c>
      <c r="K824" s="34" t="s">
        <v>2664</v>
      </c>
    </row>
    <row r="825" spans="1:11" x14ac:dyDescent="0.25">
      <c r="A825" s="70" t="s">
        <v>1419</v>
      </c>
      <c r="B825" s="21" t="s">
        <v>1420</v>
      </c>
      <c r="C825" s="21" t="s">
        <v>1390</v>
      </c>
      <c r="D825" s="60">
        <v>1455864.52</v>
      </c>
      <c r="E825" s="5"/>
      <c r="F825" s="90" t="s">
        <v>1983</v>
      </c>
      <c r="G825" s="61">
        <v>576</v>
      </c>
      <c r="H825" s="36">
        <v>2527.5425694444443</v>
      </c>
      <c r="I825" s="77">
        <v>3.7762237762237763E-2</v>
      </c>
      <c r="J825" s="78">
        <v>1692129.5</v>
      </c>
      <c r="K825" s="34" t="s">
        <v>2664</v>
      </c>
    </row>
    <row r="826" spans="1:11" x14ac:dyDescent="0.25">
      <c r="A826" s="70" t="s">
        <v>1407</v>
      </c>
      <c r="B826" s="21" t="s">
        <v>1408</v>
      </c>
      <c r="C826" s="21" t="s">
        <v>1390</v>
      </c>
      <c r="D826" s="60">
        <v>716278.16999999981</v>
      </c>
      <c r="E826" s="5"/>
      <c r="F826" s="90" t="s">
        <v>1989</v>
      </c>
      <c r="G826" s="61">
        <v>644</v>
      </c>
      <c r="H826" s="36">
        <v>1112.2331832298134</v>
      </c>
      <c r="I826" s="77">
        <v>3.7694013303769404E-2</v>
      </c>
      <c r="J826" s="78">
        <v>1692773.5</v>
      </c>
      <c r="K826" s="34" t="s">
        <v>2664</v>
      </c>
    </row>
    <row r="827" spans="1:11" x14ac:dyDescent="0.25">
      <c r="A827" s="70" t="s">
        <v>158</v>
      </c>
      <c r="B827" s="21" t="s">
        <v>159</v>
      </c>
      <c r="C827" s="21" t="s">
        <v>123</v>
      </c>
      <c r="D827" s="60">
        <v>2067735.0900000005</v>
      </c>
      <c r="E827" s="5"/>
      <c r="F827" s="90" t="s">
        <v>2588</v>
      </c>
      <c r="G827" s="61">
        <v>2121.75</v>
      </c>
      <c r="H827" s="36">
        <v>974.54228349240043</v>
      </c>
      <c r="I827" s="77">
        <v>3.6725663716814162E-2</v>
      </c>
      <c r="J827" s="78">
        <v>1694895.25</v>
      </c>
      <c r="K827" s="34" t="s">
        <v>2664</v>
      </c>
    </row>
    <row r="828" spans="1:11" x14ac:dyDescent="0.25">
      <c r="A828" s="70" t="s">
        <v>1777</v>
      </c>
      <c r="B828" s="21" t="s">
        <v>1778</v>
      </c>
      <c r="C828" s="21" t="s">
        <v>903</v>
      </c>
      <c r="D828" s="60">
        <v>42174.25</v>
      </c>
      <c r="E828" s="5"/>
      <c r="F828" s="90" t="s">
        <v>2227</v>
      </c>
      <c r="G828" s="61">
        <v>83.5</v>
      </c>
      <c r="H828" s="36">
        <v>505.0808383233533</v>
      </c>
      <c r="I828" s="37">
        <v>3.6363636363636362E-2</v>
      </c>
      <c r="J828" s="78">
        <v>1694978.75</v>
      </c>
      <c r="K828" s="34" t="s">
        <v>2664</v>
      </c>
    </row>
    <row r="829" spans="1:11" x14ac:dyDescent="0.25">
      <c r="A829" s="70" t="s">
        <v>1432</v>
      </c>
      <c r="B829" s="21" t="s">
        <v>1433</v>
      </c>
      <c r="C829" s="21" t="s">
        <v>1427</v>
      </c>
      <c r="D829" s="60">
        <v>4563318.2799999993</v>
      </c>
      <c r="E829" s="5"/>
      <c r="F829" s="90" t="s">
        <v>1977</v>
      </c>
      <c r="G829" s="61">
        <v>2586.5</v>
      </c>
      <c r="H829" s="36">
        <v>1764.283116180166</v>
      </c>
      <c r="I829" s="77">
        <v>3.5570469798657717E-2</v>
      </c>
      <c r="J829" s="78">
        <v>1697565.25</v>
      </c>
      <c r="K829" s="34" t="s">
        <v>2664</v>
      </c>
    </row>
    <row r="830" spans="1:11" x14ac:dyDescent="0.25">
      <c r="A830" s="70" t="s">
        <v>262</v>
      </c>
      <c r="B830" s="21" t="s">
        <v>263</v>
      </c>
      <c r="C830" s="21" t="s">
        <v>123</v>
      </c>
      <c r="D830" s="60">
        <v>6213686.5499999998</v>
      </c>
      <c r="E830" s="5"/>
      <c r="F830" s="90" t="s">
        <v>2536</v>
      </c>
      <c r="G830" s="61">
        <v>3376</v>
      </c>
      <c r="H830" s="36">
        <v>1840.5469638625591</v>
      </c>
      <c r="I830" s="77">
        <v>3.439878234398782E-2</v>
      </c>
      <c r="J830" s="78">
        <v>1700941.25</v>
      </c>
      <c r="K830" s="34" t="s">
        <v>2664</v>
      </c>
    </row>
    <row r="831" spans="1:11" x14ac:dyDescent="0.25">
      <c r="A831" s="70" t="s">
        <v>739</v>
      </c>
      <c r="B831" s="21" t="s">
        <v>740</v>
      </c>
      <c r="C831" s="21" t="s">
        <v>718</v>
      </c>
      <c r="D831" s="60">
        <v>569471.91999999993</v>
      </c>
      <c r="E831" s="5"/>
      <c r="F831" s="90" t="s">
        <v>2304</v>
      </c>
      <c r="G831" s="61">
        <v>567.5</v>
      </c>
      <c r="H831" s="36">
        <v>1003.4747488986783</v>
      </c>
      <c r="I831" s="77">
        <v>3.4271725826193387E-2</v>
      </c>
      <c r="J831" s="78">
        <v>1701508.75</v>
      </c>
      <c r="K831" s="34" t="s">
        <v>2664</v>
      </c>
    </row>
    <row r="832" spans="1:11" x14ac:dyDescent="0.25">
      <c r="A832" s="70" t="s">
        <v>1092</v>
      </c>
      <c r="B832" s="21" t="s">
        <v>1093</v>
      </c>
      <c r="C832" s="21" t="s">
        <v>1075</v>
      </c>
      <c r="D832" s="60">
        <v>4274023.29</v>
      </c>
      <c r="E832" s="5"/>
      <c r="F832" s="90" t="s">
        <v>2138</v>
      </c>
      <c r="G832" s="61">
        <v>5094.5</v>
      </c>
      <c r="H832" s="36">
        <v>838.94853076847585</v>
      </c>
      <c r="I832" s="77">
        <v>3.3742331288343558E-2</v>
      </c>
      <c r="J832" s="78">
        <v>1706603.25</v>
      </c>
      <c r="K832" s="34" t="s">
        <v>2664</v>
      </c>
    </row>
    <row r="833" spans="1:11" x14ac:dyDescent="0.25">
      <c r="A833" s="70" t="s">
        <v>76</v>
      </c>
      <c r="B833" s="21" t="s">
        <v>77</v>
      </c>
      <c r="C833" s="21" t="s">
        <v>69</v>
      </c>
      <c r="D833" s="60">
        <v>3275694.6599999997</v>
      </c>
      <c r="E833" s="5"/>
      <c r="F833" s="90" t="s">
        <v>2627</v>
      </c>
      <c r="G833" s="61">
        <v>1036.5</v>
      </c>
      <c r="H833" s="36">
        <v>3160.3421707670041</v>
      </c>
      <c r="I833" s="77">
        <v>3.3620689655172412E-2</v>
      </c>
      <c r="J833" s="78">
        <v>1707639.75</v>
      </c>
      <c r="K833" s="34" t="s">
        <v>2664</v>
      </c>
    </row>
    <row r="834" spans="1:11" x14ac:dyDescent="0.25">
      <c r="A834" s="70" t="s">
        <v>1648</v>
      </c>
      <c r="B834" s="21" t="s">
        <v>1649</v>
      </c>
      <c r="C834" s="21" t="s">
        <v>1638</v>
      </c>
      <c r="D834" s="60">
        <v>2796924.57</v>
      </c>
      <c r="E834" s="5"/>
      <c r="F834" s="90" t="s">
        <v>1873</v>
      </c>
      <c r="G834" s="61">
        <v>1322.5</v>
      </c>
      <c r="H834" s="36">
        <v>2114.8768015122873</v>
      </c>
      <c r="I834" s="77">
        <v>3.3505154639175257E-2</v>
      </c>
      <c r="J834" s="78">
        <v>1708962.25</v>
      </c>
      <c r="K834" s="34" t="s">
        <v>2664</v>
      </c>
    </row>
    <row r="835" spans="1:11" x14ac:dyDescent="0.25">
      <c r="A835" s="70" t="s">
        <v>1428</v>
      </c>
      <c r="B835" s="21" t="s">
        <v>1429</v>
      </c>
      <c r="C835" s="21" t="s">
        <v>1427</v>
      </c>
      <c r="D835" s="60">
        <v>1046205.84</v>
      </c>
      <c r="E835" s="5"/>
      <c r="F835" s="90" t="s">
        <v>1979</v>
      </c>
      <c r="G835" s="61">
        <v>373.5</v>
      </c>
      <c r="H835" s="36">
        <v>2801.0865863453814</v>
      </c>
      <c r="I835" s="77">
        <v>3.3402922755741124E-2</v>
      </c>
      <c r="J835" s="78">
        <v>1709335.75</v>
      </c>
      <c r="K835" s="34" t="s">
        <v>2664</v>
      </c>
    </row>
    <row r="836" spans="1:11" x14ac:dyDescent="0.25">
      <c r="A836" s="70" t="s">
        <v>1680</v>
      </c>
      <c r="B836" s="21" t="s">
        <v>1681</v>
      </c>
      <c r="C836" s="21" t="s">
        <v>1638</v>
      </c>
      <c r="D836" s="60">
        <v>2488448.58</v>
      </c>
      <c r="E836" s="5"/>
      <c r="F836" s="90" t="s">
        <v>1857</v>
      </c>
      <c r="G836" s="61">
        <v>3061.5</v>
      </c>
      <c r="H836" s="36">
        <v>812.82004899559047</v>
      </c>
      <c r="I836" s="77">
        <v>3.2963549920760699E-2</v>
      </c>
      <c r="J836" s="78">
        <v>1712397.25</v>
      </c>
      <c r="K836" s="34" t="s">
        <v>2664</v>
      </c>
    </row>
    <row r="837" spans="1:11" x14ac:dyDescent="0.25">
      <c r="A837" s="70" t="s">
        <v>1088</v>
      </c>
      <c r="B837" s="21" t="s">
        <v>1089</v>
      </c>
      <c r="C837" s="21" t="s">
        <v>1075</v>
      </c>
      <c r="D837" s="60">
        <v>7196045.0199999996</v>
      </c>
      <c r="E837" s="5"/>
      <c r="F837" s="90" t="s">
        <v>2140</v>
      </c>
      <c r="G837" s="61">
        <v>3895.5</v>
      </c>
      <c r="H837" s="36">
        <v>1847.2712155050699</v>
      </c>
      <c r="I837" s="77">
        <v>3.2468858484786603E-2</v>
      </c>
      <c r="J837" s="78">
        <v>1716292.75</v>
      </c>
      <c r="K837" s="34" t="s">
        <v>2664</v>
      </c>
    </row>
    <row r="838" spans="1:11" x14ac:dyDescent="0.25">
      <c r="A838" s="70" t="s">
        <v>801</v>
      </c>
      <c r="B838" s="21" t="s">
        <v>802</v>
      </c>
      <c r="C838" s="21" t="s">
        <v>718</v>
      </c>
      <c r="D838" s="60">
        <v>6513548.0100000007</v>
      </c>
      <c r="E838" s="5"/>
      <c r="F838" s="90" t="s">
        <v>2273</v>
      </c>
      <c r="G838" s="61">
        <v>7769</v>
      </c>
      <c r="H838" s="36">
        <v>838.4023696743468</v>
      </c>
      <c r="I838" s="77">
        <v>3.2291308828581243E-2</v>
      </c>
      <c r="J838" s="78">
        <v>1724061.75</v>
      </c>
      <c r="K838" s="34" t="s">
        <v>2664</v>
      </c>
    </row>
    <row r="839" spans="1:11" x14ac:dyDescent="0.25">
      <c r="A839" s="70" t="s">
        <v>1742</v>
      </c>
      <c r="B839" s="21" t="s">
        <v>1743</v>
      </c>
      <c r="C839" s="21" t="s">
        <v>902</v>
      </c>
      <c r="D839" s="60">
        <v>4192973.4799999995</v>
      </c>
      <c r="E839" s="5"/>
      <c r="F839" s="90" t="s">
        <v>1823</v>
      </c>
      <c r="G839" s="61">
        <v>1586.5</v>
      </c>
      <c r="H839" s="36">
        <v>2642.9079609202645</v>
      </c>
      <c r="I839" s="77">
        <v>3.1879194630872486E-2</v>
      </c>
      <c r="J839" s="78">
        <v>1725648.25</v>
      </c>
      <c r="K839" s="34" t="s">
        <v>2664</v>
      </c>
    </row>
    <row r="840" spans="1:11" x14ac:dyDescent="0.25">
      <c r="A840" s="70" t="s">
        <v>134</v>
      </c>
      <c r="B840" s="21" t="s">
        <v>135</v>
      </c>
      <c r="C840" s="21" t="s">
        <v>123</v>
      </c>
      <c r="D840" s="60">
        <v>790086.64999999991</v>
      </c>
      <c r="E840" s="5"/>
      <c r="F840" s="90" t="s">
        <v>2600</v>
      </c>
      <c r="G840" s="61">
        <v>1354.25</v>
      </c>
      <c r="H840" s="36">
        <v>583.41270075687646</v>
      </c>
      <c r="I840" s="77">
        <v>3.1596925704526047E-2</v>
      </c>
      <c r="J840" s="78">
        <v>1727002.5</v>
      </c>
      <c r="K840" s="34" t="s">
        <v>2664</v>
      </c>
    </row>
    <row r="841" spans="1:11" x14ac:dyDescent="0.25">
      <c r="A841" s="70" t="s">
        <v>916</v>
      </c>
      <c r="B841" s="21" t="s">
        <v>917</v>
      </c>
      <c r="C841" s="21" t="s">
        <v>903</v>
      </c>
      <c r="D841" s="60">
        <v>6306058.1799999988</v>
      </c>
      <c r="E841" s="5"/>
      <c r="F841" s="90" t="s">
        <v>2219</v>
      </c>
      <c r="G841" s="61">
        <v>2768</v>
      </c>
      <c r="H841" s="36">
        <v>2278.2002095375719</v>
      </c>
      <c r="I841" s="77">
        <v>3.1527890056588521E-2</v>
      </c>
      <c r="J841" s="78">
        <v>1729770.5</v>
      </c>
      <c r="K841" s="34" t="s">
        <v>2664</v>
      </c>
    </row>
    <row r="842" spans="1:11" x14ac:dyDescent="0.25">
      <c r="A842" s="70" t="s">
        <v>1235</v>
      </c>
      <c r="B842" s="21" t="s">
        <v>1236</v>
      </c>
      <c r="C842" s="21" t="s">
        <v>1156</v>
      </c>
      <c r="D842" s="60">
        <v>2561473.0599999996</v>
      </c>
      <c r="E842" s="5"/>
      <c r="F842" s="90" t="s">
        <v>2070</v>
      </c>
      <c r="G842" s="61">
        <v>4303.5</v>
      </c>
      <c r="H842" s="36">
        <v>595.20693853839884</v>
      </c>
      <c r="I842" s="77">
        <v>3.1108881083793276E-2</v>
      </c>
      <c r="J842" s="78">
        <v>1734074</v>
      </c>
      <c r="K842" s="34" t="s">
        <v>2664</v>
      </c>
    </row>
    <row r="843" spans="1:11" x14ac:dyDescent="0.25">
      <c r="A843" s="70" t="s">
        <v>1187</v>
      </c>
      <c r="B843" s="21" t="s">
        <v>1188</v>
      </c>
      <c r="C843" s="21" t="s">
        <v>1156</v>
      </c>
      <c r="D843" s="60">
        <v>1013322.33</v>
      </c>
      <c r="E843" s="5"/>
      <c r="F843" s="90" t="s">
        <v>2094</v>
      </c>
      <c r="G843" s="61">
        <v>1586</v>
      </c>
      <c r="H843" s="36">
        <v>638.91697982345522</v>
      </c>
      <c r="I843" s="77">
        <v>3.0910609857978277E-2</v>
      </c>
      <c r="J843" s="78">
        <v>1735660</v>
      </c>
      <c r="K843" s="34" t="s">
        <v>2664</v>
      </c>
    </row>
    <row r="844" spans="1:11" x14ac:dyDescent="0.25">
      <c r="A844" s="70" t="s">
        <v>1203</v>
      </c>
      <c r="B844" s="21" t="s">
        <v>1204</v>
      </c>
      <c r="C844" s="21" t="s">
        <v>1156</v>
      </c>
      <c r="D844" s="60">
        <v>4045729.4499999997</v>
      </c>
      <c r="E844" s="5"/>
      <c r="F844" s="90" t="s">
        <v>2086</v>
      </c>
      <c r="G844" s="61">
        <v>5441.5</v>
      </c>
      <c r="H844" s="36">
        <v>743.4952586602958</v>
      </c>
      <c r="I844" s="77">
        <v>3.0761472516389308E-2</v>
      </c>
      <c r="J844" s="78">
        <v>1741101.5</v>
      </c>
      <c r="K844" s="34" t="s">
        <v>2664</v>
      </c>
    </row>
    <row r="845" spans="1:11" x14ac:dyDescent="0.25">
      <c r="A845" s="70" t="s">
        <v>1783</v>
      </c>
      <c r="B845" s="21" t="s">
        <v>1784</v>
      </c>
      <c r="C845" s="21" t="s">
        <v>1612</v>
      </c>
      <c r="D845" s="60">
        <v>7290119.1399999987</v>
      </c>
      <c r="E845" s="5"/>
      <c r="F845" s="90" t="s">
        <v>1886</v>
      </c>
      <c r="G845" s="61">
        <v>2019.5</v>
      </c>
      <c r="H845" s="36">
        <v>3609.8634018321359</v>
      </c>
      <c r="I845" s="37">
        <v>3.0331311245916939E-2</v>
      </c>
      <c r="J845" s="78">
        <v>1743121</v>
      </c>
      <c r="K845" s="34" t="s">
        <v>2664</v>
      </c>
    </row>
    <row r="846" spans="1:11" x14ac:dyDescent="0.25">
      <c r="A846" s="70" t="s">
        <v>130</v>
      </c>
      <c r="B846" s="21" t="s">
        <v>131</v>
      </c>
      <c r="C846" s="21" t="s">
        <v>123</v>
      </c>
      <c r="D846" s="60">
        <v>4949564.5799999991</v>
      </c>
      <c r="E846" s="5"/>
      <c r="F846" s="90" t="s">
        <v>2602</v>
      </c>
      <c r="G846" s="61">
        <v>4951</v>
      </c>
      <c r="H846" s="36">
        <v>999.71007473237717</v>
      </c>
      <c r="I846" s="77">
        <v>2.9914529914529916E-2</v>
      </c>
      <c r="J846" s="78">
        <v>1748072</v>
      </c>
      <c r="K846" s="34" t="s">
        <v>2664</v>
      </c>
    </row>
    <row r="847" spans="1:11" x14ac:dyDescent="0.25">
      <c r="A847" s="70" t="s">
        <v>927</v>
      </c>
      <c r="B847" s="21" t="s">
        <v>928</v>
      </c>
      <c r="C847" s="21" t="s">
        <v>922</v>
      </c>
      <c r="D847" s="60">
        <v>105312.14</v>
      </c>
      <c r="E847" s="5"/>
      <c r="F847" s="90" t="s">
        <v>2214</v>
      </c>
      <c r="G847" s="61">
        <v>98</v>
      </c>
      <c r="H847" s="36">
        <v>1074.6136734693878</v>
      </c>
      <c r="I847" s="77">
        <v>2.9850746268656716E-2</v>
      </c>
      <c r="J847" s="78">
        <v>1748170</v>
      </c>
      <c r="K847" s="34" t="s">
        <v>2664</v>
      </c>
    </row>
    <row r="848" spans="1:11" x14ac:dyDescent="0.25">
      <c r="A848" s="70" t="s">
        <v>1421</v>
      </c>
      <c r="B848" s="21" t="s">
        <v>1422</v>
      </c>
      <c r="C848" s="21" t="s">
        <v>1390</v>
      </c>
      <c r="D848" s="60">
        <v>27819526.379999999</v>
      </c>
      <c r="E848" s="5"/>
      <c r="F848" s="90" t="s">
        <v>1982</v>
      </c>
      <c r="G848" s="61">
        <v>8625.5</v>
      </c>
      <c r="H848" s="36">
        <v>3225.2653620079996</v>
      </c>
      <c r="I848" s="77">
        <v>2.9348513598987984E-2</v>
      </c>
      <c r="J848" s="78">
        <v>1756795.5</v>
      </c>
      <c r="K848" s="34" t="s">
        <v>2664</v>
      </c>
    </row>
    <row r="849" spans="1:11" x14ac:dyDescent="0.25">
      <c r="A849" s="70" t="s">
        <v>1430</v>
      </c>
      <c r="B849" s="21" t="s">
        <v>1431</v>
      </c>
      <c r="C849" s="21" t="s">
        <v>1427</v>
      </c>
      <c r="D849" s="60">
        <v>3320320.08</v>
      </c>
      <c r="E849" s="5"/>
      <c r="F849" s="90" t="s">
        <v>1978</v>
      </c>
      <c r="G849" s="61">
        <v>1898</v>
      </c>
      <c r="H849" s="36">
        <v>1749.3783350895681</v>
      </c>
      <c r="I849" s="77">
        <v>2.9304029304029304E-2</v>
      </c>
      <c r="J849" s="78">
        <v>1758693.5</v>
      </c>
      <c r="K849" s="34" t="s">
        <v>2664</v>
      </c>
    </row>
    <row r="850" spans="1:11" x14ac:dyDescent="0.25">
      <c r="A850" s="70" t="s">
        <v>1793</v>
      </c>
      <c r="B850" s="21" t="s">
        <v>1794</v>
      </c>
      <c r="C850" s="21" t="s">
        <v>902</v>
      </c>
      <c r="D850" s="60">
        <v>1856892.69</v>
      </c>
      <c r="E850" s="5"/>
      <c r="F850" s="90" t="s">
        <v>1821</v>
      </c>
      <c r="G850" s="61">
        <v>2484.25</v>
      </c>
      <c r="H850" s="36">
        <v>747.46611250880551</v>
      </c>
      <c r="I850" s="37">
        <v>2.9067245119305855E-2</v>
      </c>
      <c r="J850" s="78">
        <v>1761177.75</v>
      </c>
      <c r="K850" s="34" t="s">
        <v>2664</v>
      </c>
    </row>
    <row r="851" spans="1:11" x14ac:dyDescent="0.25">
      <c r="A851" s="70" t="s">
        <v>258</v>
      </c>
      <c r="B851" s="21" t="s">
        <v>259</v>
      </c>
      <c r="C851" s="21" t="s">
        <v>123</v>
      </c>
      <c r="D851" s="60">
        <v>572687.71999999986</v>
      </c>
      <c r="E851" s="5"/>
      <c r="F851" s="90" t="s">
        <v>2538</v>
      </c>
      <c r="G851" s="61">
        <v>874.5</v>
      </c>
      <c r="H851" s="36">
        <v>654.87446540880489</v>
      </c>
      <c r="I851" s="77">
        <v>2.8985507246376812E-2</v>
      </c>
      <c r="J851" s="78">
        <v>1762052.25</v>
      </c>
      <c r="K851" s="34" t="s">
        <v>2664</v>
      </c>
    </row>
    <row r="852" spans="1:11" x14ac:dyDescent="0.25">
      <c r="A852" s="70" t="s">
        <v>1695</v>
      </c>
      <c r="B852" s="21" t="s">
        <v>1696</v>
      </c>
      <c r="C852" s="21" t="s">
        <v>1684</v>
      </c>
      <c r="D852" s="60">
        <v>2082283.0199999998</v>
      </c>
      <c r="E852" s="5"/>
      <c r="F852" s="90" t="s">
        <v>1850</v>
      </c>
      <c r="G852" s="61">
        <v>810.75</v>
      </c>
      <c r="H852" s="36">
        <v>2568.3416836262718</v>
      </c>
      <c r="I852" s="77">
        <v>2.8907922912205567E-2</v>
      </c>
      <c r="J852" s="78">
        <v>1762863</v>
      </c>
      <c r="K852" s="34" t="s">
        <v>2664</v>
      </c>
    </row>
    <row r="853" spans="1:11" x14ac:dyDescent="0.25">
      <c r="A853" s="70" t="s">
        <v>1213</v>
      </c>
      <c r="B853" s="21" t="s">
        <v>1214</v>
      </c>
      <c r="C853" s="21" t="s">
        <v>1156</v>
      </c>
      <c r="D853" s="60">
        <v>1826786.48</v>
      </c>
      <c r="E853" s="5"/>
      <c r="F853" s="90" t="s">
        <v>2081</v>
      </c>
      <c r="G853" s="61">
        <v>2703.75</v>
      </c>
      <c r="H853" s="36">
        <v>675.64918354137774</v>
      </c>
      <c r="I853" s="77">
        <v>2.8826355525051476E-2</v>
      </c>
      <c r="J853" s="78">
        <v>1765566.75</v>
      </c>
      <c r="K853" s="34" t="s">
        <v>2664</v>
      </c>
    </row>
    <row r="854" spans="1:11" x14ac:dyDescent="0.25">
      <c r="A854" s="70" t="s">
        <v>1241</v>
      </c>
      <c r="B854" s="21" t="s">
        <v>1242</v>
      </c>
      <c r="C854" s="21" t="s">
        <v>1156</v>
      </c>
      <c r="D854" s="60">
        <v>2127548.3600000003</v>
      </c>
      <c r="E854" s="5"/>
      <c r="F854" s="90" t="s">
        <v>2067</v>
      </c>
      <c r="G854" s="61">
        <v>3364</v>
      </c>
      <c r="H854" s="36">
        <v>632.4460047562427</v>
      </c>
      <c r="I854" s="77">
        <v>2.8774652440995797E-2</v>
      </c>
      <c r="J854" s="78">
        <v>1768930.75</v>
      </c>
      <c r="K854" s="34" t="s">
        <v>2664</v>
      </c>
    </row>
    <row r="855" spans="1:11" x14ac:dyDescent="0.25">
      <c r="A855" s="70" t="s">
        <v>154</v>
      </c>
      <c r="B855" s="21" t="s">
        <v>155</v>
      </c>
      <c r="C855" s="21" t="s">
        <v>123</v>
      </c>
      <c r="D855" s="60">
        <v>2798360.5599999996</v>
      </c>
      <c r="E855" s="5"/>
      <c r="F855" s="90" t="s">
        <v>2590</v>
      </c>
      <c r="G855" s="61">
        <v>3203.25</v>
      </c>
      <c r="H855" s="36">
        <v>873.60042456879717</v>
      </c>
      <c r="I855" s="77">
        <v>2.8695874967973354E-2</v>
      </c>
      <c r="J855" s="78">
        <v>1772134</v>
      </c>
      <c r="K855" s="34" t="s">
        <v>2664</v>
      </c>
    </row>
    <row r="856" spans="1:11" x14ac:dyDescent="0.25">
      <c r="A856" s="70" t="s">
        <v>1744</v>
      </c>
      <c r="B856" s="21" t="s">
        <v>1745</v>
      </c>
      <c r="C856" s="21" t="s">
        <v>902</v>
      </c>
      <c r="D856" s="60">
        <v>5222336.2300000004</v>
      </c>
      <c r="E856" s="5"/>
      <c r="F856" s="90" t="s">
        <v>1822</v>
      </c>
      <c r="G856" s="61">
        <v>4632</v>
      </c>
      <c r="H856" s="36">
        <v>1127.4473726252161</v>
      </c>
      <c r="I856" s="77">
        <v>2.8582244936589059E-2</v>
      </c>
      <c r="J856" s="78">
        <v>1776766</v>
      </c>
      <c r="K856" s="34" t="s">
        <v>2664</v>
      </c>
    </row>
    <row r="857" spans="1:11" x14ac:dyDescent="0.25">
      <c r="A857" s="70" t="s">
        <v>190</v>
      </c>
      <c r="B857" s="21" t="s">
        <v>191</v>
      </c>
      <c r="C857" s="21" t="s">
        <v>123</v>
      </c>
      <c r="D857" s="60">
        <v>2416465.4300000002</v>
      </c>
      <c r="E857" s="5"/>
      <c r="F857" s="90" t="s">
        <v>2572</v>
      </c>
      <c r="G857" s="61">
        <v>4023</v>
      </c>
      <c r="H857" s="36">
        <v>600.66254784986336</v>
      </c>
      <c r="I857" s="77">
        <v>2.8551850159890362E-2</v>
      </c>
      <c r="J857" s="78">
        <v>1780789</v>
      </c>
      <c r="K857" s="34" t="s">
        <v>2664</v>
      </c>
    </row>
    <row r="858" spans="1:11" x14ac:dyDescent="0.25">
      <c r="A858" s="70" t="s">
        <v>1201</v>
      </c>
      <c r="B858" s="21" t="s">
        <v>1202</v>
      </c>
      <c r="C858" s="21" t="s">
        <v>1156</v>
      </c>
      <c r="D858" s="60">
        <v>1065597.8799999999</v>
      </c>
      <c r="E858" s="5"/>
      <c r="F858" s="90" t="s">
        <v>2087</v>
      </c>
      <c r="G858" s="61">
        <v>2003.75</v>
      </c>
      <c r="H858" s="36">
        <v>531.80181160324389</v>
      </c>
      <c r="I858" s="77">
        <v>2.8362698753760206E-2</v>
      </c>
      <c r="J858" s="78">
        <v>1782792.75</v>
      </c>
      <c r="K858" s="34" t="s">
        <v>2664</v>
      </c>
    </row>
    <row r="859" spans="1:11" x14ac:dyDescent="0.25">
      <c r="A859" s="70" t="s">
        <v>1163</v>
      </c>
      <c r="B859" s="21" t="s">
        <v>1164</v>
      </c>
      <c r="C859" s="21" t="s">
        <v>1156</v>
      </c>
      <c r="D859" s="60">
        <v>3738485.47</v>
      </c>
      <c r="E859" s="5"/>
      <c r="F859" s="90" t="s">
        <v>2106</v>
      </c>
      <c r="G859" s="61">
        <v>1077.5</v>
      </c>
      <c r="H859" s="36">
        <v>3469.5920835266825</v>
      </c>
      <c r="I859" s="77">
        <v>2.7704485488126648E-2</v>
      </c>
      <c r="J859" s="78">
        <v>1783870.25</v>
      </c>
      <c r="K859" s="34" t="s">
        <v>2664</v>
      </c>
    </row>
    <row r="860" spans="1:11" x14ac:dyDescent="0.25">
      <c r="A860" s="70" t="s">
        <v>789</v>
      </c>
      <c r="B860" s="21" t="s">
        <v>790</v>
      </c>
      <c r="C860" s="21" t="s">
        <v>718</v>
      </c>
      <c r="D860" s="60">
        <v>2252983.36</v>
      </c>
      <c r="E860" s="5"/>
      <c r="F860" s="90" t="s">
        <v>2279</v>
      </c>
      <c r="G860" s="61">
        <v>3408.5</v>
      </c>
      <c r="H860" s="36">
        <v>660.98969047968308</v>
      </c>
      <c r="I860" s="77">
        <v>2.7390791027154665E-2</v>
      </c>
      <c r="J860" s="78">
        <v>1787278.75</v>
      </c>
      <c r="K860" s="34" t="s">
        <v>2664</v>
      </c>
    </row>
    <row r="861" spans="1:11" x14ac:dyDescent="0.25">
      <c r="A861" s="70" t="s">
        <v>1676</v>
      </c>
      <c r="B861" s="21" t="s">
        <v>1677</v>
      </c>
      <c r="C861" s="21" t="s">
        <v>1638</v>
      </c>
      <c r="D861" s="60">
        <v>2706009.2299999995</v>
      </c>
      <c r="E861" s="5"/>
      <c r="F861" s="90" t="s">
        <v>1859</v>
      </c>
      <c r="G861" s="61">
        <v>904.25</v>
      </c>
      <c r="H861" s="36">
        <v>2992.5454575615145</v>
      </c>
      <c r="I861" s="77">
        <v>2.7131782945736434E-2</v>
      </c>
      <c r="J861" s="78">
        <v>1788183</v>
      </c>
      <c r="K861" s="34" t="s">
        <v>2664</v>
      </c>
    </row>
    <row r="862" spans="1:11" x14ac:dyDescent="0.25">
      <c r="A862" s="70" t="s">
        <v>1221</v>
      </c>
      <c r="B862" s="21" t="s">
        <v>1222</v>
      </c>
      <c r="C862" s="21" t="s">
        <v>1156</v>
      </c>
      <c r="D862" s="60">
        <v>879550.13000000012</v>
      </c>
      <c r="E862" s="5"/>
      <c r="F862" s="90" t="s">
        <v>2077</v>
      </c>
      <c r="G862" s="61">
        <v>1495</v>
      </c>
      <c r="H862" s="36">
        <v>588.32784615384628</v>
      </c>
      <c r="I862" s="77">
        <v>2.681992337164751E-2</v>
      </c>
      <c r="J862" s="78">
        <v>1789678</v>
      </c>
      <c r="K862" s="34" t="s">
        <v>2664</v>
      </c>
    </row>
    <row r="863" spans="1:11" x14ac:dyDescent="0.25">
      <c r="A863" s="70" t="s">
        <v>1191</v>
      </c>
      <c r="B863" s="21" t="s">
        <v>1192</v>
      </c>
      <c r="C863" s="21" t="s">
        <v>1156</v>
      </c>
      <c r="D863" s="60">
        <v>1796226.74</v>
      </c>
      <c r="E863" s="5"/>
      <c r="F863" s="90" t="s">
        <v>2092</v>
      </c>
      <c r="G863" s="61">
        <v>2130.25</v>
      </c>
      <c r="H863" s="36">
        <v>843.19997183429177</v>
      </c>
      <c r="I863" s="77">
        <v>2.5756336876533115E-2</v>
      </c>
      <c r="J863" s="78">
        <v>1791808.25</v>
      </c>
      <c r="K863" s="34" t="s">
        <v>2664</v>
      </c>
    </row>
    <row r="864" spans="1:11" x14ac:dyDescent="0.25">
      <c r="A864" s="70" t="s">
        <v>1758</v>
      </c>
      <c r="B864" s="21" t="s">
        <v>1759</v>
      </c>
      <c r="C864" s="21" t="s">
        <v>902</v>
      </c>
      <c r="D864" s="60">
        <v>8889141.7799999993</v>
      </c>
      <c r="E864" s="5"/>
      <c r="F864" s="90" t="s">
        <v>1810</v>
      </c>
      <c r="G864" s="61">
        <v>6700</v>
      </c>
      <c r="H864" s="36">
        <v>1326.7375791044776</v>
      </c>
      <c r="I864" s="77">
        <v>2.5716385011021307E-2</v>
      </c>
      <c r="J864" s="78">
        <v>1798508.25</v>
      </c>
      <c r="K864" s="34" t="s">
        <v>2664</v>
      </c>
    </row>
    <row r="865" spans="1:11" x14ac:dyDescent="0.25">
      <c r="A865" s="70" t="s">
        <v>1209</v>
      </c>
      <c r="B865" s="21" t="s">
        <v>1210</v>
      </c>
      <c r="C865" s="21" t="s">
        <v>1156</v>
      </c>
      <c r="D865" s="60">
        <v>1035820.2100000002</v>
      </c>
      <c r="E865" s="5"/>
      <c r="F865" s="90" t="s">
        <v>2083</v>
      </c>
      <c r="G865" s="61">
        <v>1768.25</v>
      </c>
      <c r="H865" s="36">
        <v>585.78832744238662</v>
      </c>
      <c r="I865" s="77">
        <v>2.5096525096525095E-2</v>
      </c>
      <c r="J865" s="78">
        <v>1800276.5</v>
      </c>
      <c r="K865" s="34" t="s">
        <v>2664</v>
      </c>
    </row>
    <row r="866" spans="1:11" x14ac:dyDescent="0.25">
      <c r="A866" s="70" t="s">
        <v>1189</v>
      </c>
      <c r="B866" s="21" t="s">
        <v>1190</v>
      </c>
      <c r="C866" s="21" t="s">
        <v>1156</v>
      </c>
      <c r="D866" s="60">
        <v>434351.46</v>
      </c>
      <c r="E866" s="5"/>
      <c r="F866" s="90" t="s">
        <v>2093</v>
      </c>
      <c r="G866" s="61">
        <v>927.25</v>
      </c>
      <c r="H866" s="36">
        <v>468.42972229711512</v>
      </c>
      <c r="I866" s="77">
        <v>2.2988505747126436E-2</v>
      </c>
      <c r="J866" s="78">
        <v>1801203.75</v>
      </c>
      <c r="K866" s="34" t="s">
        <v>2664</v>
      </c>
    </row>
    <row r="867" spans="1:11" x14ac:dyDescent="0.25">
      <c r="A867" s="70" t="s">
        <v>704</v>
      </c>
      <c r="B867" s="21" t="s">
        <v>705</v>
      </c>
      <c r="C867" s="21" t="s">
        <v>658</v>
      </c>
      <c r="D867" s="60">
        <v>1984628.1500000001</v>
      </c>
      <c r="E867" s="5"/>
      <c r="F867" s="90" t="s">
        <v>2321</v>
      </c>
      <c r="G867" s="61">
        <v>1089</v>
      </c>
      <c r="H867" s="36">
        <v>1822.4317263544538</v>
      </c>
      <c r="I867" s="77">
        <v>2.1596244131455399E-2</v>
      </c>
      <c r="J867" s="78">
        <v>1802292.75</v>
      </c>
      <c r="K867" s="34" t="s">
        <v>2664</v>
      </c>
    </row>
    <row r="868" spans="1:11" x14ac:dyDescent="0.25">
      <c r="A868" s="70" t="s">
        <v>560</v>
      </c>
      <c r="B868" s="21" t="s">
        <v>561</v>
      </c>
      <c r="C868" s="21" t="s">
        <v>545</v>
      </c>
      <c r="D868" s="60">
        <v>265018.79000000004</v>
      </c>
      <c r="E868" s="5"/>
      <c r="F868" s="90" t="s">
        <v>2390</v>
      </c>
      <c r="G868" s="61">
        <v>91.5</v>
      </c>
      <c r="H868" s="36">
        <v>2896.3802185792356</v>
      </c>
      <c r="I868" s="77">
        <v>1.8867924528301886E-2</v>
      </c>
      <c r="J868" s="78">
        <v>1802384.25</v>
      </c>
      <c r="K868" s="34" t="s">
        <v>2664</v>
      </c>
    </row>
    <row r="869" spans="1:11" x14ac:dyDescent="0.25">
      <c r="A869" s="70" t="s">
        <v>552</v>
      </c>
      <c r="B869" s="21" t="s">
        <v>553</v>
      </c>
      <c r="C869" s="21" t="s">
        <v>545</v>
      </c>
      <c r="D869" s="60">
        <v>1186215.0299999998</v>
      </c>
      <c r="E869" s="5"/>
      <c r="F869" s="90" t="s">
        <v>2394</v>
      </c>
      <c r="G869" s="61">
        <v>353</v>
      </c>
      <c r="H869" s="36">
        <v>3360.3825212464585</v>
      </c>
      <c r="I869" s="77">
        <v>1.6181229773462782E-2</v>
      </c>
      <c r="J869" s="78">
        <v>1802737.25</v>
      </c>
      <c r="K869" s="34" t="s">
        <v>2664</v>
      </c>
    </row>
    <row r="870" spans="1:11" x14ac:dyDescent="0.25">
      <c r="A870" s="75"/>
      <c r="B870" s="20" t="s">
        <v>1807</v>
      </c>
      <c r="C870" s="19"/>
      <c r="D870" s="111">
        <v>7378463569.079999</v>
      </c>
      <c r="E870" s="10"/>
      <c r="F870" s="90"/>
      <c r="G870" s="113">
        <v>1802737.25</v>
      </c>
      <c r="H870" s="39"/>
      <c r="I870" s="39"/>
      <c r="J870" s="39"/>
      <c r="K870" s="34"/>
    </row>
    <row r="871" spans="1:11" ht="15.75" thickBot="1" x14ac:dyDescent="0.3">
      <c r="A871" s="103" t="s">
        <v>2706</v>
      </c>
    </row>
    <row r="872" spans="1:11" ht="15.75" thickBot="1" x14ac:dyDescent="0.3">
      <c r="A872" s="103" t="s">
        <v>2710</v>
      </c>
      <c r="G872" s="54">
        <v>901368.625</v>
      </c>
      <c r="H872" s="55" t="s">
        <v>2669</v>
      </c>
      <c r="I872" s="56"/>
    </row>
    <row r="873" spans="1:11" x14ac:dyDescent="0.25">
      <c r="D873" s="141"/>
    </row>
    <row r="874" spans="1:11" x14ac:dyDescent="0.25">
      <c r="G874" s="144"/>
    </row>
    <row r="875" spans="1:11" x14ac:dyDescent="0.25">
      <c r="D875" s="142"/>
      <c r="H875" s="106"/>
    </row>
    <row r="876" spans="1:11" x14ac:dyDescent="0.25">
      <c r="D876" s="142"/>
    </row>
    <row r="877" spans="1:11" x14ac:dyDescent="0.25">
      <c r="D877" s="142"/>
    </row>
    <row r="878" spans="1:11" x14ac:dyDescent="0.25">
      <c r="D878" s="142"/>
    </row>
    <row r="879" spans="1:11" x14ac:dyDescent="0.25">
      <c r="D879" s="142"/>
    </row>
    <row r="880" spans="1:11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2"/>
    </row>
    <row r="1718" spans="4:4" x14ac:dyDescent="0.25">
      <c r="D1718" s="142"/>
    </row>
    <row r="1719" spans="4:4" x14ac:dyDescent="0.25">
      <c r="D1719" s="142"/>
    </row>
    <row r="1720" spans="4:4" x14ac:dyDescent="0.25">
      <c r="D1720" s="142"/>
    </row>
    <row r="1721" spans="4:4" x14ac:dyDescent="0.25">
      <c r="D1721" s="142"/>
    </row>
    <row r="1722" spans="4:4" x14ac:dyDescent="0.25">
      <c r="D1722" s="142"/>
    </row>
    <row r="1723" spans="4:4" x14ac:dyDescent="0.25">
      <c r="D1723" s="142"/>
    </row>
    <row r="1724" spans="4:4" x14ac:dyDescent="0.25">
      <c r="D1724" s="142"/>
    </row>
    <row r="1725" spans="4:4" x14ac:dyDescent="0.25">
      <c r="D1725" s="142"/>
    </row>
    <row r="1726" spans="4:4" x14ac:dyDescent="0.25">
      <c r="D1726" s="143"/>
    </row>
  </sheetData>
  <sheetProtection sort="0" autoFilter="0"/>
  <protectedRanges>
    <protectedRange sqref="A532 D723:E723 A144 A723 E143:E144 A355 A118:C143 E354:E355 D7:E142 A145:C354 D145:E353 A356:C531 G874:H874 D356:E532 A533:E722 A724:E928 A7:C110" name="AllowSort"/>
    <protectedRange algorithmName="SHA-512" hashValue="vL1thK/yyOp9h4p5D3hSoMXd/8GhTBhVDPCO2Tn9dQawG0SGer83y7zDpYEbaKkmbCfJ7EorMswv3Fvrcp58/A==" saltValue="aZ3bgJ5xlkDbkbdjC1d82w==" spinCount="100000" sqref="B111:C117" name="QuickFacts_1"/>
    <protectedRange algorithmName="SHA-512" hashValue="vL1thK/yyOp9h4p5D3hSoMXd/8GhTBhVDPCO2Tn9dQawG0SGer83y7zDpYEbaKkmbCfJ7EorMswv3Fvrcp58/A==" saltValue="aZ3bgJ5xlkDbkbdjC1d82w==" spinCount="100000" sqref="A111" name="QuickFacts_3"/>
    <protectedRange algorithmName="SHA-512" hashValue="vL1thK/yyOp9h4p5D3hSoMXd/8GhTBhVDPCO2Tn9dQawG0SGer83y7zDpYEbaKkmbCfJ7EorMswv3Fvrcp58/A==" saltValue="aZ3bgJ5xlkDbkbdjC1d82w==" spinCount="100000" sqref="A112:A117" name="QuickFacts_4"/>
    <protectedRange algorithmName="SHA-512" hashValue="vL1thK/yyOp9h4p5D3hSoMXd/8GhTBhVDPCO2Tn9dQawG0SGer83y7zDpYEbaKkmbCfJ7EorMswv3Fvrcp58/A==" saltValue="aZ3bgJ5xlkDbkbdjC1d82w==" spinCount="100000" sqref="B532:C532" name="QuickFacts_5"/>
    <protectedRange algorithmName="SHA-512" hashValue="vL1thK/yyOp9h4p5D3hSoMXd/8GhTBhVDPCO2Tn9dQawG0SGer83y7zDpYEbaKkmbCfJ7EorMswv3Fvrcp58/A==" saltValue="aZ3bgJ5xlkDbkbdjC1d82w==" spinCount="100000" sqref="B144:C144" name="QuickFacts_6"/>
    <protectedRange algorithmName="SHA-512" hashValue="vL1thK/yyOp9h4p5D3hSoMXd/8GhTBhVDPCO2Tn9dQawG0SGer83y7zDpYEbaKkmbCfJ7EorMswv3Fvrcp58/A==" saltValue="aZ3bgJ5xlkDbkbdjC1d82w==" spinCount="100000" sqref="B723:C723" name="QuickFacts_7"/>
    <protectedRange algorithmName="SHA-512" hashValue="vL1thK/yyOp9h4p5D3hSoMXd/8GhTBhVDPCO2Tn9dQawG0SGer83y7zDpYEbaKkmbCfJ7EorMswv3Fvrcp58/A==" saltValue="aZ3bgJ5xlkDbkbdjC1d82w==" spinCount="100000" sqref="B355:C355" name="QuickFacts_9"/>
    <protectedRange sqref="D143:D144" name="AllowSort_1"/>
    <protectedRange sqref="D354:D355" name="AllowSort_2"/>
  </protectedRange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5BC6-EBBB-4E0B-BC5B-BFF3366C8E63}">
  <sheetPr>
    <tabColor theme="9"/>
    <pageSetUpPr fitToPage="1"/>
  </sheetPr>
  <dimension ref="A1:K873"/>
  <sheetViews>
    <sheetView workbookViewId="0">
      <selection activeCell="A6" sqref="A6"/>
    </sheetView>
  </sheetViews>
  <sheetFormatPr defaultRowHeight="15" x14ac:dyDescent="0.25"/>
  <cols>
    <col min="1" max="1" width="19.140625" style="151" customWidth="1"/>
    <col min="2" max="2" width="56" style="104" customWidth="1"/>
    <col min="3" max="3" width="14.28515625" style="104" customWidth="1"/>
    <col min="4" max="4" width="21.28515625" style="104" customWidth="1"/>
    <col min="5" max="5" width="1.42578125" style="104" customWidth="1"/>
    <col min="6" max="6" width="14.42578125" style="104" customWidth="1"/>
    <col min="7" max="7" width="17.140625" style="106" customWidth="1"/>
    <col min="8" max="8" width="13.28515625" style="104" customWidth="1"/>
    <col min="9" max="9" width="12.7109375" style="104" customWidth="1"/>
    <col min="10" max="10" width="16.28515625" style="152" customWidth="1"/>
    <col min="11" max="11" width="14.7109375" style="107" customWidth="1"/>
    <col min="12" max="16384" width="9.140625" style="104"/>
  </cols>
  <sheetData>
    <row r="1" spans="1:11" s="126" customFormat="1" ht="21" x14ac:dyDescent="0.35">
      <c r="A1" s="148" t="s">
        <v>0</v>
      </c>
      <c r="G1" s="136"/>
      <c r="J1" s="149"/>
      <c r="K1" s="128"/>
    </row>
    <row r="2" spans="1:11" s="126" customFormat="1" ht="21" x14ac:dyDescent="0.35">
      <c r="A2" s="148" t="s">
        <v>2671</v>
      </c>
      <c r="G2" s="136"/>
      <c r="J2" s="149"/>
      <c r="K2" s="128"/>
    </row>
    <row r="3" spans="1:11" s="126" customFormat="1" ht="23.25" customHeight="1" x14ac:dyDescent="0.35">
      <c r="A3" s="148" t="s">
        <v>2707</v>
      </c>
      <c r="G3" s="136"/>
      <c r="J3" s="149"/>
      <c r="K3" s="128"/>
    </row>
    <row r="4" spans="1:11" s="126" customFormat="1" ht="15" customHeight="1" thickBot="1" x14ac:dyDescent="0.3">
      <c r="A4" s="150" t="s">
        <v>2668</v>
      </c>
      <c r="G4" s="136"/>
      <c r="J4" s="149"/>
      <c r="K4" s="128"/>
    </row>
    <row r="5" spans="1:11" s="126" customFormat="1" ht="15" customHeight="1" thickBot="1" x14ac:dyDescent="0.3">
      <c r="A5" s="131" t="s">
        <v>2731</v>
      </c>
      <c r="G5" s="136"/>
      <c r="H5" s="25">
        <v>3815.2632752075538</v>
      </c>
      <c r="I5" s="26" t="s">
        <v>2670</v>
      </c>
      <c r="J5" s="27"/>
      <c r="K5" s="128"/>
    </row>
    <row r="6" spans="1:11" ht="18" customHeight="1" x14ac:dyDescent="0.25">
      <c r="E6" s="140"/>
    </row>
    <row r="7" spans="1:11" ht="60.75" thickBot="1" x14ac:dyDescent="0.3">
      <c r="A7" s="1" t="s">
        <v>1</v>
      </c>
      <c r="B7" s="1" t="s">
        <v>2</v>
      </c>
      <c r="C7" s="1" t="s">
        <v>3</v>
      </c>
      <c r="D7" s="2" t="s">
        <v>2725</v>
      </c>
      <c r="E7" s="3"/>
      <c r="F7" s="1" t="s">
        <v>2665</v>
      </c>
      <c r="G7" s="1" t="s">
        <v>2724</v>
      </c>
      <c r="H7" s="1" t="s">
        <v>2667</v>
      </c>
      <c r="I7" s="1" t="s">
        <v>2660</v>
      </c>
      <c r="J7" s="2" t="s">
        <v>2675</v>
      </c>
      <c r="K7" s="1" t="s">
        <v>2661</v>
      </c>
    </row>
    <row r="8" spans="1:11" ht="16.5" thickTop="1" thickBot="1" x14ac:dyDescent="0.3">
      <c r="A8" s="22" t="s">
        <v>1602</v>
      </c>
      <c r="B8" s="23" t="s">
        <v>1603</v>
      </c>
      <c r="C8" s="24" t="s">
        <v>1557</v>
      </c>
      <c r="D8" s="118">
        <v>982053.58999999985</v>
      </c>
      <c r="E8" s="3"/>
      <c r="F8" s="40" t="s">
        <v>1895</v>
      </c>
      <c r="G8" s="41">
        <v>151.5</v>
      </c>
      <c r="H8" s="42">
        <v>6482.2019141914179</v>
      </c>
      <c r="I8" s="43">
        <v>0.53030303030303028</v>
      </c>
      <c r="J8" s="44">
        <v>151.5</v>
      </c>
      <c r="K8" s="40" t="s">
        <v>2663</v>
      </c>
    </row>
    <row r="9" spans="1:11" ht="16.5" thickTop="1" thickBot="1" x14ac:dyDescent="0.3">
      <c r="A9" s="14" t="s">
        <v>1023</v>
      </c>
      <c r="B9" s="24" t="s">
        <v>1024</v>
      </c>
      <c r="C9" s="24" t="s">
        <v>1025</v>
      </c>
      <c r="D9" s="118">
        <v>3569791.8099999996</v>
      </c>
      <c r="E9" s="3"/>
      <c r="F9" s="40" t="s">
        <v>2170</v>
      </c>
      <c r="G9" s="41">
        <v>278</v>
      </c>
      <c r="H9" s="42">
        <v>12840.977733812948</v>
      </c>
      <c r="I9" s="43">
        <v>0.44549763033175355</v>
      </c>
      <c r="J9" s="45">
        <v>429.5</v>
      </c>
      <c r="K9" s="40" t="s">
        <v>2663</v>
      </c>
    </row>
    <row r="10" spans="1:11" ht="16.5" thickTop="1" thickBot="1" x14ac:dyDescent="0.3">
      <c r="A10" s="14" t="s">
        <v>372</v>
      </c>
      <c r="B10" s="24" t="s">
        <v>373</v>
      </c>
      <c r="C10" s="24" t="s">
        <v>123</v>
      </c>
      <c r="D10" s="118">
        <v>2309887.7600000002</v>
      </c>
      <c r="E10" s="3"/>
      <c r="F10" s="40" t="s">
        <v>2480</v>
      </c>
      <c r="G10" s="41">
        <v>388</v>
      </c>
      <c r="H10" s="42">
        <v>5953.3189690721656</v>
      </c>
      <c r="I10" s="43">
        <v>0.41991341991341991</v>
      </c>
      <c r="J10" s="45">
        <v>817.5</v>
      </c>
      <c r="K10" s="40" t="s">
        <v>2663</v>
      </c>
    </row>
    <row r="11" spans="1:11" ht="16.5" thickTop="1" thickBot="1" x14ac:dyDescent="0.3">
      <c r="A11" s="14" t="s">
        <v>330</v>
      </c>
      <c r="B11" s="24" t="s">
        <v>331</v>
      </c>
      <c r="C11" s="24" t="s">
        <v>123</v>
      </c>
      <c r="D11" s="118">
        <v>10458515.109999999</v>
      </c>
      <c r="E11" s="3"/>
      <c r="F11" s="40" t="s">
        <v>2501</v>
      </c>
      <c r="G11" s="41">
        <v>837.5</v>
      </c>
      <c r="H11" s="42">
        <v>12487.779235820895</v>
      </c>
      <c r="I11" s="43">
        <v>0.40469973890339428</v>
      </c>
      <c r="J11" s="45">
        <v>1655</v>
      </c>
      <c r="K11" s="40" t="s">
        <v>2663</v>
      </c>
    </row>
    <row r="12" spans="1:11" ht="16.5" thickTop="1" thickBot="1" x14ac:dyDescent="0.3">
      <c r="A12" s="14" t="s">
        <v>1128</v>
      </c>
      <c r="B12" s="24" t="s">
        <v>1129</v>
      </c>
      <c r="C12" s="24" t="s">
        <v>1094</v>
      </c>
      <c r="D12" s="118">
        <v>2138405.88</v>
      </c>
      <c r="E12" s="3"/>
      <c r="F12" s="40" t="s">
        <v>2121</v>
      </c>
      <c r="G12" s="41">
        <v>167.5</v>
      </c>
      <c r="H12" s="42">
        <v>12766.602268656716</v>
      </c>
      <c r="I12" s="43">
        <v>0.37850467289719625</v>
      </c>
      <c r="J12" s="45">
        <v>1822.5</v>
      </c>
      <c r="K12" s="40" t="s">
        <v>2663</v>
      </c>
    </row>
    <row r="13" spans="1:11" ht="16.5" thickTop="1" thickBot="1" x14ac:dyDescent="0.3">
      <c r="A13" s="14" t="s">
        <v>1604</v>
      </c>
      <c r="B13" s="24" t="s">
        <v>1605</v>
      </c>
      <c r="C13" s="24" t="s">
        <v>1557</v>
      </c>
      <c r="D13" s="118">
        <v>59319831.24000001</v>
      </c>
      <c r="E13" s="3"/>
      <c r="F13" s="40" t="s">
        <v>1894</v>
      </c>
      <c r="G13" s="41">
        <v>4859</v>
      </c>
      <c r="H13" s="42">
        <v>12208.238575838652</v>
      </c>
      <c r="I13" s="43">
        <v>0.36770059705839525</v>
      </c>
      <c r="J13" s="45">
        <v>6681.5</v>
      </c>
      <c r="K13" s="40" t="s">
        <v>2663</v>
      </c>
    </row>
    <row r="14" spans="1:11" ht="16.5" thickTop="1" thickBot="1" x14ac:dyDescent="0.3">
      <c r="A14" s="14" t="s">
        <v>1501</v>
      </c>
      <c r="B14" s="24" t="s">
        <v>1502</v>
      </c>
      <c r="C14" s="24" t="s">
        <v>1500</v>
      </c>
      <c r="D14" s="118">
        <v>3210947.5999999996</v>
      </c>
      <c r="E14" s="3"/>
      <c r="F14" s="40" t="s">
        <v>1945</v>
      </c>
      <c r="G14" s="41">
        <v>459.5</v>
      </c>
      <c r="H14" s="42">
        <v>6987.9164309031548</v>
      </c>
      <c r="I14" s="43">
        <v>0.36653386454183268</v>
      </c>
      <c r="J14" s="45">
        <v>7141</v>
      </c>
      <c r="K14" s="40" t="s">
        <v>2663</v>
      </c>
    </row>
    <row r="15" spans="1:11" ht="16.5" thickTop="1" thickBot="1" x14ac:dyDescent="0.3">
      <c r="A15" s="14" t="s">
        <v>1600</v>
      </c>
      <c r="B15" s="24" t="s">
        <v>1601</v>
      </c>
      <c r="C15" s="24" t="s">
        <v>1557</v>
      </c>
      <c r="D15" s="118">
        <v>31377567.790000007</v>
      </c>
      <c r="E15" s="3"/>
      <c r="F15" s="40" t="s">
        <v>1896</v>
      </c>
      <c r="G15" s="41">
        <v>3136.5</v>
      </c>
      <c r="H15" s="42">
        <v>10004.00694723418</v>
      </c>
      <c r="I15" s="43">
        <v>0.36328314715881493</v>
      </c>
      <c r="J15" s="45">
        <v>10277.5</v>
      </c>
      <c r="K15" s="40" t="s">
        <v>2663</v>
      </c>
    </row>
    <row r="16" spans="1:11" ht="16.5" thickTop="1" thickBot="1" x14ac:dyDescent="0.3">
      <c r="A16" s="14" t="s">
        <v>370</v>
      </c>
      <c r="B16" s="24" t="s">
        <v>371</v>
      </c>
      <c r="C16" s="24" t="s">
        <v>123</v>
      </c>
      <c r="D16" s="118">
        <v>12715805.609999999</v>
      </c>
      <c r="E16" s="3"/>
      <c r="F16" s="40" t="s">
        <v>2481</v>
      </c>
      <c r="G16" s="41">
        <v>1212.5</v>
      </c>
      <c r="H16" s="42">
        <v>10487.262358762886</v>
      </c>
      <c r="I16" s="43">
        <v>0.36064556176288021</v>
      </c>
      <c r="J16" s="45">
        <v>11490</v>
      </c>
      <c r="K16" s="40" t="s">
        <v>2663</v>
      </c>
    </row>
    <row r="17" spans="1:11" ht="16.5" thickTop="1" thickBot="1" x14ac:dyDescent="0.3">
      <c r="A17" s="14" t="s">
        <v>340</v>
      </c>
      <c r="B17" s="24" t="s">
        <v>341</v>
      </c>
      <c r="C17" s="24" t="s">
        <v>123</v>
      </c>
      <c r="D17" s="118">
        <v>19060040.019999996</v>
      </c>
      <c r="E17" s="3"/>
      <c r="F17" s="40" t="s">
        <v>2496</v>
      </c>
      <c r="G17" s="41">
        <v>1715.5</v>
      </c>
      <c r="H17" s="42">
        <v>11110.486750218593</v>
      </c>
      <c r="I17" s="43">
        <v>0.36061381074168797</v>
      </c>
      <c r="J17" s="45">
        <v>13205.5</v>
      </c>
      <c r="K17" s="40" t="s">
        <v>2663</v>
      </c>
    </row>
    <row r="18" spans="1:11" ht="16.5" thickTop="1" thickBot="1" x14ac:dyDescent="0.3">
      <c r="A18" s="14" t="s">
        <v>1058</v>
      </c>
      <c r="B18" s="24" t="s">
        <v>1059</v>
      </c>
      <c r="C18" s="24" t="s">
        <v>1057</v>
      </c>
      <c r="D18" s="118">
        <v>3917023.3000000003</v>
      </c>
      <c r="E18" s="3"/>
      <c r="F18" s="40" t="s">
        <v>2154</v>
      </c>
      <c r="G18" s="41">
        <v>427</v>
      </c>
      <c r="H18" s="42">
        <v>9173.3566744730688</v>
      </c>
      <c r="I18" s="43">
        <v>0.35463917525773198</v>
      </c>
      <c r="J18" s="45">
        <v>13632.5</v>
      </c>
      <c r="K18" s="40" t="s">
        <v>2663</v>
      </c>
    </row>
    <row r="19" spans="1:11" ht="16.5" thickTop="1" thickBot="1" x14ac:dyDescent="0.3">
      <c r="A19" s="14" t="s">
        <v>585</v>
      </c>
      <c r="B19" s="24" t="s">
        <v>586</v>
      </c>
      <c r="C19" s="24" t="s">
        <v>572</v>
      </c>
      <c r="D19" s="118">
        <v>8170278.370000001</v>
      </c>
      <c r="E19" s="3"/>
      <c r="F19" s="40" t="s">
        <v>2378</v>
      </c>
      <c r="G19" s="41">
        <v>1367.5</v>
      </c>
      <c r="H19" s="42">
        <v>5974.6094113345525</v>
      </c>
      <c r="I19" s="43">
        <v>0.3475321162947938</v>
      </c>
      <c r="J19" s="45">
        <v>15000</v>
      </c>
      <c r="K19" s="40" t="s">
        <v>2663</v>
      </c>
    </row>
    <row r="20" spans="1:11" ht="16.5" thickTop="1" thickBot="1" x14ac:dyDescent="0.3">
      <c r="A20" s="14" t="s">
        <v>956</v>
      </c>
      <c r="B20" s="24" t="s">
        <v>957</v>
      </c>
      <c r="C20" s="24" t="s">
        <v>949</v>
      </c>
      <c r="D20" s="118">
        <v>914189.23</v>
      </c>
      <c r="E20" s="3"/>
      <c r="F20" s="40" t="s">
        <v>2201</v>
      </c>
      <c r="G20" s="41">
        <v>171</v>
      </c>
      <c r="H20" s="42">
        <v>5346.1358479532164</v>
      </c>
      <c r="I20" s="43">
        <v>0.34078212290502791</v>
      </c>
      <c r="J20" s="45">
        <v>15171</v>
      </c>
      <c r="K20" s="40" t="s">
        <v>2663</v>
      </c>
    </row>
    <row r="21" spans="1:11" ht="16.5" thickTop="1" thickBot="1" x14ac:dyDescent="0.3">
      <c r="A21" s="14" t="s">
        <v>454</v>
      </c>
      <c r="B21" s="24" t="s">
        <v>455</v>
      </c>
      <c r="C21" s="24" t="s">
        <v>439</v>
      </c>
      <c r="D21" s="118">
        <v>12775419.120000001</v>
      </c>
      <c r="E21" s="3"/>
      <c r="F21" s="40" t="s">
        <v>2441</v>
      </c>
      <c r="G21" s="41">
        <v>1676.5</v>
      </c>
      <c r="H21" s="42">
        <v>7620.2917506710419</v>
      </c>
      <c r="I21" s="43">
        <v>0.33978763272954404</v>
      </c>
      <c r="J21" s="45">
        <v>16847.5</v>
      </c>
      <c r="K21" s="40" t="s">
        <v>2663</v>
      </c>
    </row>
    <row r="22" spans="1:11" ht="16.5" thickTop="1" thickBot="1" x14ac:dyDescent="0.3">
      <c r="A22" s="14" t="s">
        <v>1718</v>
      </c>
      <c r="B22" s="24" t="s">
        <v>1719</v>
      </c>
      <c r="C22" s="24" t="s">
        <v>1701</v>
      </c>
      <c r="D22" s="118">
        <v>38095649.199999996</v>
      </c>
      <c r="E22" s="3"/>
      <c r="F22" s="40" t="s">
        <v>1839</v>
      </c>
      <c r="G22" s="41">
        <v>4966.5</v>
      </c>
      <c r="H22" s="42">
        <v>7670.5223396758274</v>
      </c>
      <c r="I22" s="43">
        <v>0.33907952512603673</v>
      </c>
      <c r="J22" s="45">
        <v>21814</v>
      </c>
      <c r="K22" s="40" t="s">
        <v>2663</v>
      </c>
    </row>
    <row r="23" spans="1:11" ht="16.5" thickTop="1" thickBot="1" x14ac:dyDescent="0.3">
      <c r="A23" s="14" t="s">
        <v>342</v>
      </c>
      <c r="B23" s="24" t="s">
        <v>343</v>
      </c>
      <c r="C23" s="24" t="s">
        <v>123</v>
      </c>
      <c r="D23" s="118">
        <v>7506792.2300000004</v>
      </c>
      <c r="E23" s="3"/>
      <c r="F23" s="40" t="s">
        <v>2495</v>
      </c>
      <c r="G23" s="41">
        <v>887</v>
      </c>
      <c r="H23" s="42">
        <v>8463.1254002254791</v>
      </c>
      <c r="I23" s="43">
        <v>0.33422459893048129</v>
      </c>
      <c r="J23" s="45">
        <v>22701</v>
      </c>
      <c r="K23" s="40" t="s">
        <v>2663</v>
      </c>
    </row>
    <row r="24" spans="1:11" ht="16.5" thickTop="1" thickBot="1" x14ac:dyDescent="0.3">
      <c r="A24" s="14" t="s">
        <v>587</v>
      </c>
      <c r="B24" s="24" t="s">
        <v>588</v>
      </c>
      <c r="C24" s="24" t="s">
        <v>572</v>
      </c>
      <c r="D24" s="118">
        <v>849816.17999999993</v>
      </c>
      <c r="E24" s="3"/>
      <c r="F24" s="40" t="s">
        <v>2377</v>
      </c>
      <c r="G24" s="41">
        <v>170.5</v>
      </c>
      <c r="H24" s="42">
        <v>4984.2591202346039</v>
      </c>
      <c r="I24" s="43">
        <v>0.33333333333333331</v>
      </c>
      <c r="J24" s="45">
        <v>22871.5</v>
      </c>
      <c r="K24" s="40" t="s">
        <v>2663</v>
      </c>
    </row>
    <row r="25" spans="1:11" ht="16.5" thickTop="1" thickBot="1" x14ac:dyDescent="0.3">
      <c r="A25" s="14" t="s">
        <v>332</v>
      </c>
      <c r="B25" s="24" t="s">
        <v>333</v>
      </c>
      <c r="C25" s="24" t="s">
        <v>123</v>
      </c>
      <c r="D25" s="118">
        <v>20775250.789999999</v>
      </c>
      <c r="E25" s="3"/>
      <c r="F25" s="40" t="s">
        <v>2500</v>
      </c>
      <c r="G25" s="41">
        <v>2029</v>
      </c>
      <c r="H25" s="42">
        <v>10239.157609659931</v>
      </c>
      <c r="I25" s="43">
        <v>0.33202986135798079</v>
      </c>
      <c r="J25" s="45">
        <v>24900.5</v>
      </c>
      <c r="K25" s="40" t="s">
        <v>2663</v>
      </c>
    </row>
    <row r="26" spans="1:11" ht="16.5" thickTop="1" thickBot="1" x14ac:dyDescent="0.3">
      <c r="A26" s="14" t="s">
        <v>111</v>
      </c>
      <c r="B26" s="24" t="s">
        <v>112</v>
      </c>
      <c r="C26" s="24" t="s">
        <v>95</v>
      </c>
      <c r="D26" s="118">
        <v>156193516.31</v>
      </c>
      <c r="E26" s="3"/>
      <c r="F26" s="40" t="s">
        <v>2611</v>
      </c>
      <c r="G26" s="41">
        <v>25767</v>
      </c>
      <c r="H26" s="42">
        <v>6061.7656812977839</v>
      </c>
      <c r="I26" s="43">
        <v>0.3266664480802649</v>
      </c>
      <c r="J26" s="45">
        <v>50667.5</v>
      </c>
      <c r="K26" s="40" t="s">
        <v>2663</v>
      </c>
    </row>
    <row r="27" spans="1:11" ht="16.5" thickTop="1" thickBot="1" x14ac:dyDescent="0.3">
      <c r="A27" s="14" t="s">
        <v>1030</v>
      </c>
      <c r="B27" s="24" t="s">
        <v>1031</v>
      </c>
      <c r="C27" s="24" t="s">
        <v>1022</v>
      </c>
      <c r="D27" s="118">
        <v>3372953.32</v>
      </c>
      <c r="E27" s="3"/>
      <c r="F27" s="40" t="s">
        <v>2167</v>
      </c>
      <c r="G27" s="41">
        <v>1469.5</v>
      </c>
      <c r="H27" s="42">
        <v>2295.3067846206191</v>
      </c>
      <c r="I27" s="43">
        <v>0.32262569832402233</v>
      </c>
      <c r="J27" s="45">
        <v>52137</v>
      </c>
      <c r="K27" s="40" t="s">
        <v>2663</v>
      </c>
    </row>
    <row r="28" spans="1:11" ht="16.5" thickTop="1" thickBot="1" x14ac:dyDescent="0.3">
      <c r="A28" s="14" t="s">
        <v>304</v>
      </c>
      <c r="B28" s="24" t="s">
        <v>305</v>
      </c>
      <c r="C28" s="24" t="s">
        <v>123</v>
      </c>
      <c r="D28" s="118">
        <v>10535662.140000001</v>
      </c>
      <c r="E28" s="3"/>
      <c r="F28" s="40" t="s">
        <v>2514</v>
      </c>
      <c r="G28" s="41">
        <v>1304.25</v>
      </c>
      <c r="H28" s="42">
        <v>8077.9468200115016</v>
      </c>
      <c r="I28" s="43">
        <v>0.32103610675039246</v>
      </c>
      <c r="J28" s="45">
        <v>53441.25</v>
      </c>
      <c r="K28" s="40" t="s">
        <v>2663</v>
      </c>
    </row>
    <row r="29" spans="1:11" ht="16.5" thickTop="1" thickBot="1" x14ac:dyDescent="0.3">
      <c r="A29" s="14" t="s">
        <v>352</v>
      </c>
      <c r="B29" s="24" t="s">
        <v>353</v>
      </c>
      <c r="C29" s="24" t="s">
        <v>123</v>
      </c>
      <c r="D29" s="118">
        <v>8445974.6900000013</v>
      </c>
      <c r="E29" s="3"/>
      <c r="F29" s="40" t="s">
        <v>2490</v>
      </c>
      <c r="G29" s="41">
        <v>873.5</v>
      </c>
      <c r="H29" s="42">
        <v>9669.1181339439045</v>
      </c>
      <c r="I29" s="43">
        <v>0.32007952286282304</v>
      </c>
      <c r="J29" s="45">
        <v>54314.75</v>
      </c>
      <c r="K29" s="40" t="s">
        <v>2663</v>
      </c>
    </row>
    <row r="30" spans="1:11" ht="16.5" thickTop="1" thickBot="1" x14ac:dyDescent="0.3">
      <c r="A30" s="14" t="s">
        <v>324</v>
      </c>
      <c r="B30" s="24" t="s">
        <v>325</v>
      </c>
      <c r="C30" s="24" t="s">
        <v>123</v>
      </c>
      <c r="D30" s="118">
        <v>19552357.82</v>
      </c>
      <c r="E30" s="3"/>
      <c r="F30" s="40" t="s">
        <v>2504</v>
      </c>
      <c r="G30" s="41">
        <v>2729.5</v>
      </c>
      <c r="H30" s="42">
        <v>7163.3477999633633</v>
      </c>
      <c r="I30" s="43">
        <v>0.31612184249628528</v>
      </c>
      <c r="J30" s="45">
        <v>57044.25</v>
      </c>
      <c r="K30" s="40" t="s">
        <v>2663</v>
      </c>
    </row>
    <row r="31" spans="1:11" ht="16.5" thickTop="1" thickBot="1" x14ac:dyDescent="0.3">
      <c r="A31" s="14" t="s">
        <v>1382</v>
      </c>
      <c r="B31" s="24" t="s">
        <v>1383</v>
      </c>
      <c r="C31" s="24" t="s">
        <v>1363</v>
      </c>
      <c r="D31" s="118">
        <v>5271164.7899999991</v>
      </c>
      <c r="E31" s="3"/>
      <c r="F31" s="40" t="s">
        <v>2001</v>
      </c>
      <c r="G31" s="41">
        <v>601.5</v>
      </c>
      <c r="H31" s="42">
        <v>8763.366234413963</v>
      </c>
      <c r="I31" s="43">
        <v>0.31193693693693691</v>
      </c>
      <c r="J31" s="45">
        <v>57645.75</v>
      </c>
      <c r="K31" s="40" t="s">
        <v>2663</v>
      </c>
    </row>
    <row r="32" spans="1:11" ht="16.5" thickTop="1" thickBot="1" x14ac:dyDescent="0.3">
      <c r="A32" s="14" t="s">
        <v>374</v>
      </c>
      <c r="B32" s="24" t="s">
        <v>375</v>
      </c>
      <c r="C32" s="24" t="s">
        <v>123</v>
      </c>
      <c r="D32" s="118">
        <v>26836504.659999996</v>
      </c>
      <c r="E32" s="3"/>
      <c r="F32" s="40" t="s">
        <v>2479</v>
      </c>
      <c r="G32" s="41">
        <v>2751</v>
      </c>
      <c r="H32" s="42">
        <v>9755.1816284987272</v>
      </c>
      <c r="I32" s="43">
        <v>0.30787733012627783</v>
      </c>
      <c r="J32" s="45">
        <v>60396.75</v>
      </c>
      <c r="K32" s="40" t="s">
        <v>2663</v>
      </c>
    </row>
    <row r="33" spans="1:11" ht="16.5" thickTop="1" thickBot="1" x14ac:dyDescent="0.3">
      <c r="A33" s="14" t="s">
        <v>1026</v>
      </c>
      <c r="B33" s="24" t="s">
        <v>1027</v>
      </c>
      <c r="C33" s="24" t="s">
        <v>1025</v>
      </c>
      <c r="D33" s="118">
        <v>3001218.9099999997</v>
      </c>
      <c r="E33" s="3"/>
      <c r="F33" s="40" t="s">
        <v>2169</v>
      </c>
      <c r="G33" s="41">
        <v>351</v>
      </c>
      <c r="H33" s="42">
        <v>8550.4812250712239</v>
      </c>
      <c r="I33" s="43">
        <v>0.3007518796992481</v>
      </c>
      <c r="J33" s="45">
        <v>60747.75</v>
      </c>
      <c r="K33" s="40" t="s">
        <v>2663</v>
      </c>
    </row>
    <row r="34" spans="1:11" ht="16.5" thickTop="1" thickBot="1" x14ac:dyDescent="0.3">
      <c r="A34" s="14" t="s">
        <v>1321</v>
      </c>
      <c r="B34" s="24" t="s">
        <v>1322</v>
      </c>
      <c r="C34" s="24" t="s">
        <v>1308</v>
      </c>
      <c r="D34" s="118">
        <v>53815294.749999993</v>
      </c>
      <c r="E34" s="3"/>
      <c r="F34" s="40" t="s">
        <v>2029</v>
      </c>
      <c r="G34" s="41">
        <v>8085.25</v>
      </c>
      <c r="H34" s="42">
        <v>6655.9840140997485</v>
      </c>
      <c r="I34" s="43">
        <v>0.29843959904929213</v>
      </c>
      <c r="J34" s="45">
        <v>68833</v>
      </c>
      <c r="K34" s="40" t="s">
        <v>2663</v>
      </c>
    </row>
    <row r="35" spans="1:11" ht="16.5" thickTop="1" thickBot="1" x14ac:dyDescent="0.3">
      <c r="A35" s="14" t="s">
        <v>354</v>
      </c>
      <c r="B35" s="24" t="s">
        <v>355</v>
      </c>
      <c r="C35" s="24" t="s">
        <v>123</v>
      </c>
      <c r="D35" s="118">
        <v>5621665.370000001</v>
      </c>
      <c r="E35" s="3"/>
      <c r="F35" s="40" t="s">
        <v>2489</v>
      </c>
      <c r="G35" s="41">
        <v>828.5</v>
      </c>
      <c r="H35" s="42">
        <v>6785.3534942667484</v>
      </c>
      <c r="I35" s="43">
        <v>0.29492600422832982</v>
      </c>
      <c r="J35" s="45">
        <v>69661.5</v>
      </c>
      <c r="K35" s="40" t="s">
        <v>2663</v>
      </c>
    </row>
    <row r="36" spans="1:11" ht="16.5" thickTop="1" thickBot="1" x14ac:dyDescent="0.3">
      <c r="A36" s="14" t="s">
        <v>841</v>
      </c>
      <c r="B36" s="24" t="s">
        <v>842</v>
      </c>
      <c r="C36" s="24" t="s">
        <v>834</v>
      </c>
      <c r="D36" s="118">
        <v>3610172.7199999997</v>
      </c>
      <c r="E36" s="3"/>
      <c r="F36" s="40" t="s">
        <v>2257</v>
      </c>
      <c r="G36" s="41">
        <v>586.5</v>
      </c>
      <c r="H36" s="42">
        <v>6155.4522080136394</v>
      </c>
      <c r="I36" s="43">
        <v>0.29422382671480146</v>
      </c>
      <c r="J36" s="45">
        <v>70248</v>
      </c>
      <c r="K36" s="40" t="s">
        <v>2663</v>
      </c>
    </row>
    <row r="37" spans="1:11" ht="16.5" thickTop="1" thickBot="1" x14ac:dyDescent="0.3">
      <c r="A37" s="14" t="s">
        <v>614</v>
      </c>
      <c r="B37" s="24" t="s">
        <v>615</v>
      </c>
      <c r="C37" s="24" t="s">
        <v>601</v>
      </c>
      <c r="D37" s="118">
        <v>8808774.9499999993</v>
      </c>
      <c r="E37" s="3"/>
      <c r="F37" s="40" t="s">
        <v>2364</v>
      </c>
      <c r="G37" s="41">
        <v>1187.5</v>
      </c>
      <c r="H37" s="42">
        <v>7417.9157473684209</v>
      </c>
      <c r="I37" s="43">
        <v>0.29328358208955224</v>
      </c>
      <c r="J37" s="45">
        <v>71435.5</v>
      </c>
      <c r="K37" s="40" t="s">
        <v>2663</v>
      </c>
    </row>
    <row r="38" spans="1:11" ht="16.5" thickTop="1" thickBot="1" x14ac:dyDescent="0.3">
      <c r="A38" s="14" t="s">
        <v>36</v>
      </c>
      <c r="B38" s="24" t="s">
        <v>37</v>
      </c>
      <c r="C38" s="24" t="s">
        <v>38</v>
      </c>
      <c r="D38" s="118">
        <v>1112010.32</v>
      </c>
      <c r="E38" s="3"/>
      <c r="F38" s="40" t="s">
        <v>2644</v>
      </c>
      <c r="G38" s="41">
        <v>283</v>
      </c>
      <c r="H38" s="42">
        <v>3929.3650883392229</v>
      </c>
      <c r="I38" s="43">
        <v>0.29122807017543861</v>
      </c>
      <c r="J38" s="45">
        <v>71718.5</v>
      </c>
      <c r="K38" s="40" t="s">
        <v>2663</v>
      </c>
    </row>
    <row r="39" spans="1:11" ht="16.5" thickTop="1" thickBot="1" x14ac:dyDescent="0.3">
      <c r="A39" s="14" t="s">
        <v>1384</v>
      </c>
      <c r="B39" s="24" t="s">
        <v>1385</v>
      </c>
      <c r="C39" s="24" t="s">
        <v>1363</v>
      </c>
      <c r="D39" s="118">
        <v>4150417.4</v>
      </c>
      <c r="E39" s="3"/>
      <c r="F39" s="40" t="s">
        <v>2000</v>
      </c>
      <c r="G39" s="41">
        <v>671</v>
      </c>
      <c r="H39" s="42">
        <v>6185.42086438152</v>
      </c>
      <c r="I39" s="43">
        <v>0.28922237380627558</v>
      </c>
      <c r="J39" s="45">
        <v>72389.5</v>
      </c>
      <c r="K39" s="40" t="s">
        <v>2663</v>
      </c>
    </row>
    <row r="40" spans="1:11" ht="16.5" thickTop="1" thickBot="1" x14ac:dyDescent="0.3">
      <c r="A40" s="14" t="s">
        <v>366</v>
      </c>
      <c r="B40" s="24" t="s">
        <v>367</v>
      </c>
      <c r="C40" s="24" t="s">
        <v>123</v>
      </c>
      <c r="D40" s="118">
        <v>15589639.440000001</v>
      </c>
      <c r="E40" s="3"/>
      <c r="F40" s="40" t="s">
        <v>2483</v>
      </c>
      <c r="G40" s="41">
        <v>1586</v>
      </c>
      <c r="H40" s="42">
        <v>9829.5330643127381</v>
      </c>
      <c r="I40" s="43">
        <v>0.28579481397970685</v>
      </c>
      <c r="J40" s="45">
        <v>73975.5</v>
      </c>
      <c r="K40" s="40" t="s">
        <v>2663</v>
      </c>
    </row>
    <row r="41" spans="1:11" ht="16.5" thickTop="1" thickBot="1" x14ac:dyDescent="0.3">
      <c r="A41" s="14" t="s">
        <v>1368</v>
      </c>
      <c r="B41" s="24" t="s">
        <v>1369</v>
      </c>
      <c r="C41" s="24" t="s">
        <v>1363</v>
      </c>
      <c r="D41" s="118">
        <v>660188.85</v>
      </c>
      <c r="E41" s="3"/>
      <c r="F41" s="40" t="s">
        <v>2008</v>
      </c>
      <c r="G41" s="41">
        <v>82</v>
      </c>
      <c r="H41" s="42">
        <v>8051.0835365853654</v>
      </c>
      <c r="I41" s="43">
        <v>0.28402366863905326</v>
      </c>
      <c r="J41" s="45">
        <v>74057.5</v>
      </c>
      <c r="K41" s="40" t="s">
        <v>2663</v>
      </c>
    </row>
    <row r="42" spans="1:11" ht="16.5" thickTop="1" thickBot="1" x14ac:dyDescent="0.3">
      <c r="A42" s="14" t="s">
        <v>334</v>
      </c>
      <c r="B42" s="24" t="s">
        <v>335</v>
      </c>
      <c r="C42" s="24" t="s">
        <v>123</v>
      </c>
      <c r="D42" s="118">
        <v>22866883.330000002</v>
      </c>
      <c r="E42" s="3"/>
      <c r="F42" s="40" t="s">
        <v>2499</v>
      </c>
      <c r="G42" s="41">
        <v>2557.5</v>
      </c>
      <c r="H42" s="42">
        <v>8941.1078514174005</v>
      </c>
      <c r="I42" s="43">
        <v>0.28371954842543079</v>
      </c>
      <c r="J42" s="45">
        <v>76615</v>
      </c>
      <c r="K42" s="40" t="s">
        <v>2663</v>
      </c>
    </row>
    <row r="43" spans="1:11" ht="16.5" thickTop="1" thickBot="1" x14ac:dyDescent="0.3">
      <c r="A43" s="14" t="s">
        <v>624</v>
      </c>
      <c r="B43" s="24" t="s">
        <v>625</v>
      </c>
      <c r="C43" s="24" t="s">
        <v>601</v>
      </c>
      <c r="D43" s="118">
        <v>1701426.0700000003</v>
      </c>
      <c r="E43" s="3"/>
      <c r="F43" s="40" t="s">
        <v>2359</v>
      </c>
      <c r="G43" s="41">
        <v>201.5</v>
      </c>
      <c r="H43" s="42">
        <v>8443.8018362282892</v>
      </c>
      <c r="I43" s="43">
        <v>0.28044280442804426</v>
      </c>
      <c r="J43" s="45">
        <v>76816.5</v>
      </c>
      <c r="K43" s="40" t="s">
        <v>2663</v>
      </c>
    </row>
    <row r="44" spans="1:11" ht="16.5" thickTop="1" thickBot="1" x14ac:dyDescent="0.3">
      <c r="A44" s="14" t="s">
        <v>360</v>
      </c>
      <c r="B44" s="24" t="s">
        <v>361</v>
      </c>
      <c r="C44" s="24" t="s">
        <v>123</v>
      </c>
      <c r="D44" s="118">
        <v>8124689.1199999992</v>
      </c>
      <c r="E44" s="3"/>
      <c r="F44" s="40" t="s">
        <v>2486</v>
      </c>
      <c r="G44" s="41">
        <v>1325</v>
      </c>
      <c r="H44" s="42">
        <v>6131.8408452830181</v>
      </c>
      <c r="I44" s="43">
        <v>0.27979604843849587</v>
      </c>
      <c r="J44" s="45">
        <v>78141.5</v>
      </c>
      <c r="K44" s="40" t="s">
        <v>2663</v>
      </c>
    </row>
    <row r="45" spans="1:11" ht="16.5" thickTop="1" thickBot="1" x14ac:dyDescent="0.3">
      <c r="A45" s="14" t="s">
        <v>310</v>
      </c>
      <c r="B45" s="24" t="s">
        <v>311</v>
      </c>
      <c r="C45" s="24" t="s">
        <v>123</v>
      </c>
      <c r="D45" s="118">
        <v>8988490.7199999988</v>
      </c>
      <c r="E45" s="3"/>
      <c r="F45" s="40" t="s">
        <v>2511</v>
      </c>
      <c r="G45" s="41">
        <v>1001</v>
      </c>
      <c r="H45" s="42">
        <v>8979.5112087912075</v>
      </c>
      <c r="I45" s="43">
        <v>0.27768860353130015</v>
      </c>
      <c r="J45" s="45">
        <v>79142.5</v>
      </c>
      <c r="K45" s="40" t="s">
        <v>2663</v>
      </c>
    </row>
    <row r="46" spans="1:11" ht="16.5" thickTop="1" thickBot="1" x14ac:dyDescent="0.3">
      <c r="A46" s="14" t="s">
        <v>1055</v>
      </c>
      <c r="B46" s="24" t="s">
        <v>1056</v>
      </c>
      <c r="C46" s="24" t="s">
        <v>1057</v>
      </c>
      <c r="D46" s="118">
        <v>2400001.2699999996</v>
      </c>
      <c r="E46" s="3"/>
      <c r="F46" s="40" t="s">
        <v>2155</v>
      </c>
      <c r="G46" s="41">
        <v>335</v>
      </c>
      <c r="H46" s="42">
        <v>7164.1828955223864</v>
      </c>
      <c r="I46" s="43">
        <v>0.27762039660056659</v>
      </c>
      <c r="J46" s="45">
        <v>79477.5</v>
      </c>
      <c r="K46" s="40" t="s">
        <v>2663</v>
      </c>
    </row>
    <row r="47" spans="1:11" ht="16.5" thickTop="1" thickBot="1" x14ac:dyDescent="0.3">
      <c r="A47" s="14" t="s">
        <v>1268</v>
      </c>
      <c r="B47" s="24" t="s">
        <v>1269</v>
      </c>
      <c r="C47" s="24" t="s">
        <v>1247</v>
      </c>
      <c r="D47" s="118">
        <v>5901489.0199999986</v>
      </c>
      <c r="E47" s="3"/>
      <c r="F47" s="40" t="s">
        <v>2053</v>
      </c>
      <c r="G47" s="41">
        <v>905</v>
      </c>
      <c r="H47" s="42">
        <v>6520.9823425414352</v>
      </c>
      <c r="I47" s="43">
        <v>0.27753303964757708</v>
      </c>
      <c r="J47" s="45">
        <v>80382.5</v>
      </c>
      <c r="K47" s="40" t="s">
        <v>2663</v>
      </c>
    </row>
    <row r="48" spans="1:11" ht="16.5" thickTop="1" thickBot="1" x14ac:dyDescent="0.3">
      <c r="A48" s="14" t="s">
        <v>1512</v>
      </c>
      <c r="B48" s="24" t="s">
        <v>1513</v>
      </c>
      <c r="C48" s="24" t="s">
        <v>1500</v>
      </c>
      <c r="D48" s="118">
        <v>63347946.700000003</v>
      </c>
      <c r="E48" s="3"/>
      <c r="F48" s="40" t="s">
        <v>1939</v>
      </c>
      <c r="G48" s="41">
        <v>12221.25</v>
      </c>
      <c r="H48" s="42">
        <v>5183.4261388974128</v>
      </c>
      <c r="I48" s="43">
        <v>0.27363787163455405</v>
      </c>
      <c r="J48" s="45">
        <v>92603.75</v>
      </c>
      <c r="K48" s="40" t="s">
        <v>2663</v>
      </c>
    </row>
    <row r="49" spans="1:11" ht="16.5" thickTop="1" thickBot="1" x14ac:dyDescent="0.3">
      <c r="A49" s="14" t="s">
        <v>1161</v>
      </c>
      <c r="B49" s="24" t="s">
        <v>1162</v>
      </c>
      <c r="C49" s="24" t="s">
        <v>1156</v>
      </c>
      <c r="D49" s="118">
        <v>22969835.039999999</v>
      </c>
      <c r="E49" s="3"/>
      <c r="F49" s="40" t="s">
        <v>2107</v>
      </c>
      <c r="G49" s="41">
        <v>2272</v>
      </c>
      <c r="H49" s="42">
        <v>10109.962605633802</v>
      </c>
      <c r="I49" s="43">
        <v>0.27295810410495136</v>
      </c>
      <c r="J49" s="45">
        <v>94875.75</v>
      </c>
      <c r="K49" s="40" t="s">
        <v>2663</v>
      </c>
    </row>
    <row r="50" spans="1:11" ht="16.5" thickTop="1" thickBot="1" x14ac:dyDescent="0.3">
      <c r="A50" s="14" t="s">
        <v>541</v>
      </c>
      <c r="B50" s="24" t="s">
        <v>542</v>
      </c>
      <c r="C50" s="24" t="s">
        <v>540</v>
      </c>
      <c r="D50" s="118">
        <v>6756192.7999999998</v>
      </c>
      <c r="E50" s="3"/>
      <c r="F50" s="40" t="s">
        <v>2399</v>
      </c>
      <c r="G50" s="41">
        <v>1128.75</v>
      </c>
      <c r="H50" s="42">
        <v>5985.5528682170543</v>
      </c>
      <c r="I50" s="43">
        <v>0.27242524916943522</v>
      </c>
      <c r="J50" s="45">
        <v>96004.5</v>
      </c>
      <c r="K50" s="40" t="s">
        <v>2663</v>
      </c>
    </row>
    <row r="51" spans="1:11" ht="16.5" thickTop="1" thickBot="1" x14ac:dyDescent="0.3">
      <c r="A51" s="14" t="s">
        <v>1712</v>
      </c>
      <c r="B51" s="24" t="s">
        <v>1713</v>
      </c>
      <c r="C51" s="24" t="s">
        <v>1701</v>
      </c>
      <c r="D51" s="118">
        <v>7398407.7400000002</v>
      </c>
      <c r="E51" s="3"/>
      <c r="F51" s="40" t="s">
        <v>1842</v>
      </c>
      <c r="G51" s="41">
        <v>1092.5</v>
      </c>
      <c r="H51" s="42">
        <v>6771.9979313501144</v>
      </c>
      <c r="I51" s="43">
        <v>0.27195945945945948</v>
      </c>
      <c r="J51" s="45">
        <v>97097</v>
      </c>
      <c r="K51" s="40" t="s">
        <v>2663</v>
      </c>
    </row>
    <row r="52" spans="1:11" ht="16.5" thickTop="1" thickBot="1" x14ac:dyDescent="0.3">
      <c r="A52" s="14" t="s">
        <v>384</v>
      </c>
      <c r="B52" s="24" t="s">
        <v>385</v>
      </c>
      <c r="C52" s="24" t="s">
        <v>123</v>
      </c>
      <c r="D52" s="118">
        <v>22754172.059999999</v>
      </c>
      <c r="E52" s="3"/>
      <c r="F52" s="40" t="s">
        <v>2474</v>
      </c>
      <c r="G52" s="41">
        <v>2817</v>
      </c>
      <c r="H52" s="42">
        <v>8077.4483706070287</v>
      </c>
      <c r="I52" s="43">
        <v>0.27185167348904404</v>
      </c>
      <c r="J52" s="45">
        <v>99914</v>
      </c>
      <c r="K52" s="40" t="s">
        <v>2663</v>
      </c>
    </row>
    <row r="53" spans="1:11" ht="16.5" thickTop="1" thickBot="1" x14ac:dyDescent="0.3">
      <c r="A53" s="14" t="s">
        <v>378</v>
      </c>
      <c r="B53" s="24" t="s">
        <v>379</v>
      </c>
      <c r="C53" s="24" t="s">
        <v>123</v>
      </c>
      <c r="D53" s="118">
        <v>2598114.9799999995</v>
      </c>
      <c r="E53" s="3"/>
      <c r="F53" s="40" t="s">
        <v>2477</v>
      </c>
      <c r="G53" s="41">
        <v>326.5</v>
      </c>
      <c r="H53" s="42">
        <v>7957.4731393568136</v>
      </c>
      <c r="I53" s="43">
        <v>0.26746987951807227</v>
      </c>
      <c r="J53" s="45">
        <v>100240.5</v>
      </c>
      <c r="K53" s="40" t="s">
        <v>2663</v>
      </c>
    </row>
    <row r="54" spans="1:11" ht="16.5" thickTop="1" thickBot="1" x14ac:dyDescent="0.3">
      <c r="A54" s="14" t="s">
        <v>338</v>
      </c>
      <c r="B54" s="24" t="s">
        <v>339</v>
      </c>
      <c r="C54" s="24" t="s">
        <v>123</v>
      </c>
      <c r="D54" s="118">
        <v>10844894.1</v>
      </c>
      <c r="E54" s="3"/>
      <c r="F54" s="40" t="s">
        <v>2497</v>
      </c>
      <c r="G54" s="41">
        <v>1556</v>
      </c>
      <c r="H54" s="42">
        <v>6969.7262853470438</v>
      </c>
      <c r="I54" s="43">
        <v>0.26456599286563615</v>
      </c>
      <c r="J54" s="45">
        <v>101796.5</v>
      </c>
      <c r="K54" s="40" t="s">
        <v>2663</v>
      </c>
    </row>
    <row r="55" spans="1:11" ht="16.5" thickTop="1" thickBot="1" x14ac:dyDescent="0.3">
      <c r="A55" s="14" t="s">
        <v>214</v>
      </c>
      <c r="B55" s="24" t="s">
        <v>215</v>
      </c>
      <c r="C55" s="24" t="s">
        <v>123</v>
      </c>
      <c r="D55" s="118">
        <v>1640985.51</v>
      </c>
      <c r="E55" s="3"/>
      <c r="F55" s="40" t="s">
        <v>2560</v>
      </c>
      <c r="G55" s="41">
        <v>554.5</v>
      </c>
      <c r="H55" s="42">
        <v>2959.3967718665463</v>
      </c>
      <c r="I55" s="43">
        <v>0.26243567753001718</v>
      </c>
      <c r="J55" s="45">
        <v>102351</v>
      </c>
      <c r="K55" s="40" t="s">
        <v>2663</v>
      </c>
    </row>
    <row r="56" spans="1:11" ht="16.5" thickTop="1" thickBot="1" x14ac:dyDescent="0.3">
      <c r="A56" s="14" t="s">
        <v>312</v>
      </c>
      <c r="B56" s="24" t="s">
        <v>313</v>
      </c>
      <c r="C56" s="24" t="s">
        <v>123</v>
      </c>
      <c r="D56" s="118">
        <v>2548558.5299999998</v>
      </c>
      <c r="E56" s="3"/>
      <c r="F56" s="40" t="s">
        <v>2510</v>
      </c>
      <c r="G56" s="41">
        <v>224</v>
      </c>
      <c r="H56" s="42">
        <v>11377.493437499999</v>
      </c>
      <c r="I56" s="43">
        <v>0.26136363636363635</v>
      </c>
      <c r="J56" s="45">
        <v>102575</v>
      </c>
      <c r="K56" s="40" t="s">
        <v>2663</v>
      </c>
    </row>
    <row r="57" spans="1:11" ht="16.5" thickTop="1" thickBot="1" x14ac:dyDescent="0.3">
      <c r="A57" s="14" t="s">
        <v>368</v>
      </c>
      <c r="B57" s="24" t="s">
        <v>369</v>
      </c>
      <c r="C57" s="24" t="s">
        <v>123</v>
      </c>
      <c r="D57" s="118">
        <v>6644599.9199999999</v>
      </c>
      <c r="E57" s="3"/>
      <c r="F57" s="40" t="s">
        <v>2482</v>
      </c>
      <c r="G57" s="41">
        <v>1131</v>
      </c>
      <c r="H57" s="42">
        <v>5874.9778249336869</v>
      </c>
      <c r="I57" s="43">
        <v>0.26065969428801289</v>
      </c>
      <c r="J57" s="45">
        <v>103706</v>
      </c>
      <c r="K57" s="40" t="s">
        <v>2663</v>
      </c>
    </row>
    <row r="58" spans="1:11" ht="16.5" thickTop="1" thickBot="1" x14ac:dyDescent="0.3">
      <c r="A58" s="14" t="s">
        <v>348</v>
      </c>
      <c r="B58" s="24" t="s">
        <v>349</v>
      </c>
      <c r="C58" s="24" t="s">
        <v>123</v>
      </c>
      <c r="D58" s="118">
        <v>1557951.8000000003</v>
      </c>
      <c r="E58" s="3"/>
      <c r="F58" s="40" t="s">
        <v>2492</v>
      </c>
      <c r="G58" s="41">
        <v>176.5</v>
      </c>
      <c r="H58" s="42">
        <v>8826.9223796034003</v>
      </c>
      <c r="I58" s="43">
        <v>0.26</v>
      </c>
      <c r="J58" s="45">
        <v>103882.5</v>
      </c>
      <c r="K58" s="40" t="s">
        <v>2663</v>
      </c>
    </row>
    <row r="59" spans="1:11" ht="16.5" thickTop="1" thickBot="1" x14ac:dyDescent="0.3">
      <c r="A59" s="14" t="s">
        <v>452</v>
      </c>
      <c r="B59" s="24" t="s">
        <v>453</v>
      </c>
      <c r="C59" s="24" t="s">
        <v>439</v>
      </c>
      <c r="D59" s="118">
        <v>782654.32</v>
      </c>
      <c r="E59" s="3"/>
      <c r="F59" s="40" t="s">
        <v>2442</v>
      </c>
      <c r="G59" s="41">
        <v>150.5</v>
      </c>
      <c r="H59" s="42">
        <v>5200.3609302325576</v>
      </c>
      <c r="I59" s="43">
        <v>0.25886524822695034</v>
      </c>
      <c r="J59" s="45">
        <v>104033</v>
      </c>
      <c r="K59" s="40" t="s">
        <v>2663</v>
      </c>
    </row>
    <row r="60" spans="1:11" ht="16.5" thickTop="1" thickBot="1" x14ac:dyDescent="0.3">
      <c r="A60" s="14" t="s">
        <v>450</v>
      </c>
      <c r="B60" s="24" t="s">
        <v>451</v>
      </c>
      <c r="C60" s="24" t="s">
        <v>439</v>
      </c>
      <c r="D60" s="118">
        <v>11052770.410000002</v>
      </c>
      <c r="E60" s="3"/>
      <c r="F60" s="40" t="s">
        <v>2443</v>
      </c>
      <c r="G60" s="41">
        <v>4053</v>
      </c>
      <c r="H60" s="42">
        <v>2727.0590698248216</v>
      </c>
      <c r="I60" s="43">
        <v>0.25831622176591373</v>
      </c>
      <c r="J60" s="45">
        <v>108086</v>
      </c>
      <c r="K60" s="40" t="s">
        <v>2663</v>
      </c>
    </row>
    <row r="61" spans="1:11" ht="16.5" thickTop="1" thickBot="1" x14ac:dyDescent="0.3">
      <c r="A61" s="14" t="s">
        <v>620</v>
      </c>
      <c r="B61" s="24" t="s">
        <v>621</v>
      </c>
      <c r="C61" s="24" t="s">
        <v>601</v>
      </c>
      <c r="D61" s="118">
        <v>3142503.9099999997</v>
      </c>
      <c r="E61" s="3"/>
      <c r="F61" s="40" t="s">
        <v>2361</v>
      </c>
      <c r="G61" s="41">
        <v>414</v>
      </c>
      <c r="H61" s="42">
        <v>7590.589154589371</v>
      </c>
      <c r="I61" s="43">
        <v>0.25813449023861174</v>
      </c>
      <c r="J61" s="45">
        <v>108500</v>
      </c>
      <c r="K61" s="40" t="s">
        <v>2663</v>
      </c>
    </row>
    <row r="62" spans="1:11" ht="16.5" thickTop="1" thickBot="1" x14ac:dyDescent="0.3">
      <c r="A62" s="14" t="s">
        <v>1122</v>
      </c>
      <c r="B62" s="24" t="s">
        <v>1123</v>
      </c>
      <c r="C62" s="24" t="s">
        <v>1094</v>
      </c>
      <c r="D62" s="118">
        <v>37362472.120000005</v>
      </c>
      <c r="E62" s="3"/>
      <c r="F62" s="40" t="s">
        <v>2124</v>
      </c>
      <c r="G62" s="41">
        <v>4551</v>
      </c>
      <c r="H62" s="42">
        <v>8209.727998242146</v>
      </c>
      <c r="I62" s="43">
        <v>0.25564194955433339</v>
      </c>
      <c r="J62" s="45">
        <v>113051</v>
      </c>
      <c r="K62" s="40" t="s">
        <v>2663</v>
      </c>
    </row>
    <row r="63" spans="1:11" ht="16.5" thickTop="1" thickBot="1" x14ac:dyDescent="0.3">
      <c r="A63" s="14" t="s">
        <v>1073</v>
      </c>
      <c r="B63" s="24" t="s">
        <v>1074</v>
      </c>
      <c r="C63" s="24" t="s">
        <v>1062</v>
      </c>
      <c r="D63" s="118">
        <v>882166.3</v>
      </c>
      <c r="E63" s="3"/>
      <c r="F63" s="40" t="s">
        <v>2147</v>
      </c>
      <c r="G63" s="41">
        <v>278.5</v>
      </c>
      <c r="H63" s="42">
        <v>3167.5630161579893</v>
      </c>
      <c r="I63" s="43">
        <v>0.25505050505050503</v>
      </c>
      <c r="J63" s="45">
        <v>113329.5</v>
      </c>
      <c r="K63" s="40" t="s">
        <v>2663</v>
      </c>
    </row>
    <row r="64" spans="1:11" ht="16.5" thickTop="1" thickBot="1" x14ac:dyDescent="0.3">
      <c r="A64" s="14" t="s">
        <v>577</v>
      </c>
      <c r="B64" s="24" t="s">
        <v>578</v>
      </c>
      <c r="C64" s="24" t="s">
        <v>572</v>
      </c>
      <c r="D64" s="118">
        <v>934645.67</v>
      </c>
      <c r="E64" s="3"/>
      <c r="F64" s="40" t="s">
        <v>2382</v>
      </c>
      <c r="G64" s="41">
        <v>127.5</v>
      </c>
      <c r="H64" s="42">
        <v>7330.5542745098046</v>
      </c>
      <c r="I64" s="43">
        <v>0.25461254612546125</v>
      </c>
      <c r="J64" s="45">
        <v>113457</v>
      </c>
      <c r="K64" s="40" t="s">
        <v>2663</v>
      </c>
    </row>
    <row r="65" spans="1:11" ht="16.5" thickTop="1" thickBot="1" x14ac:dyDescent="0.3">
      <c r="A65" s="14" t="s">
        <v>1492</v>
      </c>
      <c r="B65" s="24" t="s">
        <v>1493</v>
      </c>
      <c r="C65" s="24" t="s">
        <v>1483</v>
      </c>
      <c r="D65" s="118">
        <v>6940879.0900000008</v>
      </c>
      <c r="E65" s="3"/>
      <c r="F65" s="40" t="s">
        <v>1949</v>
      </c>
      <c r="G65" s="41">
        <v>814.5</v>
      </c>
      <c r="H65" s="42">
        <v>8521.6440638428485</v>
      </c>
      <c r="I65" s="43">
        <v>0.25450689289501588</v>
      </c>
      <c r="J65" s="45">
        <v>114271.5</v>
      </c>
      <c r="K65" s="40" t="s">
        <v>2663</v>
      </c>
    </row>
    <row r="66" spans="1:11" ht="16.5" thickTop="1" thickBot="1" x14ac:dyDescent="0.3">
      <c r="A66" s="14" t="s">
        <v>612</v>
      </c>
      <c r="B66" s="24" t="s">
        <v>613</v>
      </c>
      <c r="C66" s="24" t="s">
        <v>601</v>
      </c>
      <c r="D66" s="118">
        <v>2033739.9799999997</v>
      </c>
      <c r="E66" s="3"/>
      <c r="F66" s="40" t="s">
        <v>2365</v>
      </c>
      <c r="G66" s="41">
        <v>340</v>
      </c>
      <c r="H66" s="42">
        <v>5981.5881764705873</v>
      </c>
      <c r="I66" s="43">
        <v>0.25438596491228072</v>
      </c>
      <c r="J66" s="45">
        <v>114611.5</v>
      </c>
      <c r="K66" s="40" t="s">
        <v>2663</v>
      </c>
    </row>
    <row r="67" spans="1:11" ht="16.5" thickTop="1" thickBot="1" x14ac:dyDescent="0.3">
      <c r="A67" s="14" t="s">
        <v>282</v>
      </c>
      <c r="B67" s="24" t="s">
        <v>283</v>
      </c>
      <c r="C67" s="24" t="s">
        <v>123</v>
      </c>
      <c r="D67" s="118">
        <v>17496401.560000002</v>
      </c>
      <c r="E67" s="3"/>
      <c r="F67" s="40" t="s">
        <v>2526</v>
      </c>
      <c r="G67" s="41">
        <v>2495</v>
      </c>
      <c r="H67" s="42">
        <v>7012.5857955911833</v>
      </c>
      <c r="I67" s="43">
        <v>0.25349521707137601</v>
      </c>
      <c r="J67" s="45">
        <v>117106.5</v>
      </c>
      <c r="K67" s="40" t="s">
        <v>2663</v>
      </c>
    </row>
    <row r="68" spans="1:11" ht="16.5" thickTop="1" thickBot="1" x14ac:dyDescent="0.3">
      <c r="A68" s="14" t="s">
        <v>504</v>
      </c>
      <c r="B68" s="24" t="s">
        <v>505</v>
      </c>
      <c r="C68" s="24" t="s">
        <v>497</v>
      </c>
      <c r="D68" s="118">
        <v>8008943.5600000005</v>
      </c>
      <c r="E68" s="3"/>
      <c r="F68" s="40" t="s">
        <v>2416</v>
      </c>
      <c r="G68" s="41">
        <v>1122</v>
      </c>
      <c r="H68" s="42">
        <v>7138.0958645276296</v>
      </c>
      <c r="I68" s="43">
        <v>0.25152838427947599</v>
      </c>
      <c r="J68" s="45">
        <v>118228.5</v>
      </c>
      <c r="K68" s="40" t="s">
        <v>2663</v>
      </c>
    </row>
    <row r="69" spans="1:11" ht="16.5" thickTop="1" thickBot="1" x14ac:dyDescent="0.3">
      <c r="A69" s="14" t="s">
        <v>1141</v>
      </c>
      <c r="B69" s="24" t="s">
        <v>1142</v>
      </c>
      <c r="C69" s="24" t="s">
        <v>1140</v>
      </c>
      <c r="D69" s="118">
        <v>20611655.330000002</v>
      </c>
      <c r="E69" s="3"/>
      <c r="F69" s="40" t="s">
        <v>2116</v>
      </c>
      <c r="G69" s="41">
        <v>3989.5</v>
      </c>
      <c r="H69" s="42">
        <v>5166.4758315578401</v>
      </c>
      <c r="I69" s="43">
        <v>0.24941995359628771</v>
      </c>
      <c r="J69" s="45">
        <v>122218</v>
      </c>
      <c r="K69" s="40" t="s">
        <v>2663</v>
      </c>
    </row>
    <row r="70" spans="1:11" ht="16.5" thickTop="1" thickBot="1" x14ac:dyDescent="0.3">
      <c r="A70" s="14" t="s">
        <v>350</v>
      </c>
      <c r="B70" s="24" t="s">
        <v>351</v>
      </c>
      <c r="C70" s="24" t="s">
        <v>123</v>
      </c>
      <c r="D70" s="118">
        <v>9194193.5500000007</v>
      </c>
      <c r="E70" s="3"/>
      <c r="F70" s="40" t="s">
        <v>2491</v>
      </c>
      <c r="G70" s="41">
        <v>1012</v>
      </c>
      <c r="H70" s="42">
        <v>9085.1714920948616</v>
      </c>
      <c r="I70" s="43">
        <v>0.24880708929788684</v>
      </c>
      <c r="J70" s="45">
        <v>123230</v>
      </c>
      <c r="K70" s="40" t="s">
        <v>2663</v>
      </c>
    </row>
    <row r="71" spans="1:11" ht="16.5" thickTop="1" thickBot="1" x14ac:dyDescent="0.3">
      <c r="A71" s="14" t="s">
        <v>292</v>
      </c>
      <c r="B71" s="24" t="s">
        <v>293</v>
      </c>
      <c r="C71" s="24" t="s">
        <v>123</v>
      </c>
      <c r="D71" s="118">
        <v>8566552.7400000002</v>
      </c>
      <c r="E71" s="3"/>
      <c r="F71" s="40" t="s">
        <v>2520</v>
      </c>
      <c r="G71" s="41">
        <v>2231</v>
      </c>
      <c r="H71" s="42">
        <v>3839.7815956969971</v>
      </c>
      <c r="I71" s="43">
        <v>0.24865350089766608</v>
      </c>
      <c r="J71" s="45">
        <v>125461</v>
      </c>
      <c r="K71" s="40" t="s">
        <v>2663</v>
      </c>
    </row>
    <row r="72" spans="1:11" ht="16.5" thickTop="1" thickBot="1" x14ac:dyDescent="0.3">
      <c r="A72" s="14" t="s">
        <v>1789</v>
      </c>
      <c r="B72" s="24" t="s">
        <v>1790</v>
      </c>
      <c r="C72" s="24" t="s">
        <v>902</v>
      </c>
      <c r="D72" s="118">
        <v>1003453.46</v>
      </c>
      <c r="E72" s="3"/>
      <c r="F72" s="40" t="s">
        <v>1833</v>
      </c>
      <c r="G72" s="41">
        <v>401.5</v>
      </c>
      <c r="H72" s="42">
        <v>2499.2614196762142</v>
      </c>
      <c r="I72" s="43">
        <v>0.24852071005917159</v>
      </c>
      <c r="J72" s="45">
        <v>125862.5</v>
      </c>
      <c r="K72" s="40" t="s">
        <v>2663</v>
      </c>
    </row>
    <row r="73" spans="1:11" ht="16.5" thickTop="1" thickBot="1" x14ac:dyDescent="0.3">
      <c r="A73" s="14" t="s">
        <v>1543</v>
      </c>
      <c r="B73" s="24" t="s">
        <v>1544</v>
      </c>
      <c r="C73" s="24" t="s">
        <v>1536</v>
      </c>
      <c r="D73" s="118">
        <v>2092856.9</v>
      </c>
      <c r="E73" s="3"/>
      <c r="F73" s="40" t="s">
        <v>1924</v>
      </c>
      <c r="G73" s="41">
        <v>256.5</v>
      </c>
      <c r="H73" s="42">
        <v>8159.2861598440541</v>
      </c>
      <c r="I73" s="43">
        <v>0.24806201550387597</v>
      </c>
      <c r="J73" s="45">
        <v>126119</v>
      </c>
      <c r="K73" s="40" t="s">
        <v>2663</v>
      </c>
    </row>
    <row r="74" spans="1:11" ht="16.5" thickTop="1" thickBot="1" x14ac:dyDescent="0.3">
      <c r="A74" s="14" t="s">
        <v>1545</v>
      </c>
      <c r="B74" s="24" t="s">
        <v>1546</v>
      </c>
      <c r="C74" s="24" t="s">
        <v>1536</v>
      </c>
      <c r="D74" s="118">
        <v>13311331.700000001</v>
      </c>
      <c r="E74" s="3"/>
      <c r="F74" s="40" t="s">
        <v>1923</v>
      </c>
      <c r="G74" s="41">
        <v>2591.5</v>
      </c>
      <c r="H74" s="42">
        <v>5136.5354813814401</v>
      </c>
      <c r="I74" s="43">
        <v>0.24780058651026393</v>
      </c>
      <c r="J74" s="45">
        <v>128710.5</v>
      </c>
      <c r="K74" s="40" t="s">
        <v>2663</v>
      </c>
    </row>
    <row r="75" spans="1:11" ht="16.5" thickTop="1" thickBot="1" x14ac:dyDescent="0.3">
      <c r="A75" s="14" t="s">
        <v>568</v>
      </c>
      <c r="B75" s="24" t="s">
        <v>569</v>
      </c>
      <c r="C75" s="24" t="s">
        <v>545</v>
      </c>
      <c r="D75" s="118">
        <v>1029254.22</v>
      </c>
      <c r="E75" s="3"/>
      <c r="F75" s="40" t="s">
        <v>2386</v>
      </c>
      <c r="G75" s="41">
        <v>127</v>
      </c>
      <c r="H75" s="42">
        <v>8104.3639370078736</v>
      </c>
      <c r="I75" s="43">
        <v>0.24778761061946902</v>
      </c>
      <c r="J75" s="45">
        <v>128837.5</v>
      </c>
      <c r="K75" s="40" t="s">
        <v>2663</v>
      </c>
    </row>
    <row r="76" spans="1:11" ht="16.5" thickTop="1" thickBot="1" x14ac:dyDescent="0.3">
      <c r="A76" s="14" t="s">
        <v>1549</v>
      </c>
      <c r="B76" s="24" t="s">
        <v>1550</v>
      </c>
      <c r="C76" s="24" t="s">
        <v>1536</v>
      </c>
      <c r="D76" s="118">
        <v>30571217.25</v>
      </c>
      <c r="E76" s="3"/>
      <c r="F76" s="40" t="s">
        <v>1921</v>
      </c>
      <c r="G76" s="41">
        <v>5887.5</v>
      </c>
      <c r="H76" s="42">
        <v>5192.5634394904455</v>
      </c>
      <c r="I76" s="43">
        <v>0.24626107158414404</v>
      </c>
      <c r="J76" s="45">
        <v>134725</v>
      </c>
      <c r="K76" s="40" t="s">
        <v>2663</v>
      </c>
    </row>
    <row r="77" spans="1:11" ht="16.5" thickTop="1" thickBot="1" x14ac:dyDescent="0.3">
      <c r="A77" s="14" t="s">
        <v>1541</v>
      </c>
      <c r="B77" s="24" t="s">
        <v>1542</v>
      </c>
      <c r="C77" s="24" t="s">
        <v>1536</v>
      </c>
      <c r="D77" s="118">
        <v>2836210.1899999995</v>
      </c>
      <c r="E77" s="3"/>
      <c r="F77" s="40" t="s">
        <v>1925</v>
      </c>
      <c r="G77" s="41">
        <v>591</v>
      </c>
      <c r="H77" s="42">
        <v>4799.0020135363784</v>
      </c>
      <c r="I77" s="43">
        <v>0.24564183835182252</v>
      </c>
      <c r="J77" s="45">
        <v>135316</v>
      </c>
      <c r="K77" s="40" t="s">
        <v>2663</v>
      </c>
    </row>
    <row r="78" spans="1:11" ht="16.5" thickTop="1" thickBot="1" x14ac:dyDescent="0.3">
      <c r="A78" s="14" t="s">
        <v>821</v>
      </c>
      <c r="B78" s="24" t="s">
        <v>822</v>
      </c>
      <c r="C78" s="24" t="s">
        <v>803</v>
      </c>
      <c r="D78" s="118">
        <v>2910063.5499999993</v>
      </c>
      <c r="E78" s="3"/>
      <c r="F78" s="40" t="s">
        <v>2266</v>
      </c>
      <c r="G78" s="41">
        <v>419</v>
      </c>
      <c r="H78" s="42">
        <v>6945.2590692124086</v>
      </c>
      <c r="I78" s="43">
        <v>0.24489795918367346</v>
      </c>
      <c r="J78" s="45">
        <v>135735</v>
      </c>
      <c r="K78" s="40" t="s">
        <v>2663</v>
      </c>
    </row>
    <row r="79" spans="1:11" ht="16.5" thickTop="1" thickBot="1" x14ac:dyDescent="0.3">
      <c r="A79" s="14" t="s">
        <v>813</v>
      </c>
      <c r="B79" s="24" t="s">
        <v>814</v>
      </c>
      <c r="C79" s="24" t="s">
        <v>815</v>
      </c>
      <c r="D79" s="118">
        <v>3423245.9499999997</v>
      </c>
      <c r="E79" s="3"/>
      <c r="F79" s="40" t="s">
        <v>2269</v>
      </c>
      <c r="G79" s="41">
        <v>504.5</v>
      </c>
      <c r="H79" s="42">
        <v>6785.4230921704657</v>
      </c>
      <c r="I79" s="43">
        <v>0.24380952380952381</v>
      </c>
      <c r="J79" s="45">
        <v>136239.5</v>
      </c>
      <c r="K79" s="40" t="s">
        <v>2663</v>
      </c>
    </row>
    <row r="80" spans="1:11" ht="16.5" thickTop="1" thickBot="1" x14ac:dyDescent="0.3">
      <c r="A80" s="14" t="s">
        <v>869</v>
      </c>
      <c r="B80" s="24" t="s">
        <v>870</v>
      </c>
      <c r="C80" s="24" t="s">
        <v>854</v>
      </c>
      <c r="D80" s="118">
        <v>4283388.09</v>
      </c>
      <c r="E80" s="3"/>
      <c r="F80" s="40" t="s">
        <v>2244</v>
      </c>
      <c r="G80" s="41">
        <v>526.5</v>
      </c>
      <c r="H80" s="42">
        <v>8135.5899145299145</v>
      </c>
      <c r="I80" s="43">
        <v>0.24143302180685358</v>
      </c>
      <c r="J80" s="45">
        <v>136766</v>
      </c>
      <c r="K80" s="40" t="s">
        <v>2663</v>
      </c>
    </row>
    <row r="81" spans="1:11" ht="16.5" thickTop="1" thickBot="1" x14ac:dyDescent="0.3">
      <c r="A81" s="14" t="s">
        <v>1065</v>
      </c>
      <c r="B81" s="24" t="s">
        <v>1066</v>
      </c>
      <c r="C81" s="24" t="s">
        <v>1062</v>
      </c>
      <c r="D81" s="118">
        <v>3392399.2600000002</v>
      </c>
      <c r="E81" s="3"/>
      <c r="F81" s="40" t="s">
        <v>2151</v>
      </c>
      <c r="G81" s="41">
        <v>626</v>
      </c>
      <c r="H81" s="42">
        <v>5419.1681469648565</v>
      </c>
      <c r="I81" s="43">
        <v>0.24036979969183359</v>
      </c>
      <c r="J81" s="45">
        <v>137392</v>
      </c>
      <c r="K81" s="40" t="s">
        <v>2663</v>
      </c>
    </row>
    <row r="82" spans="1:11" ht="16.5" thickTop="1" thickBot="1" x14ac:dyDescent="0.3">
      <c r="A82" s="14" t="s">
        <v>1734</v>
      </c>
      <c r="B82" s="24" t="s">
        <v>1735</v>
      </c>
      <c r="C82" s="24" t="s">
        <v>902</v>
      </c>
      <c r="D82" s="118">
        <v>1679578</v>
      </c>
      <c r="E82" s="3"/>
      <c r="F82" s="40" t="s">
        <v>1827</v>
      </c>
      <c r="G82" s="41">
        <v>292</v>
      </c>
      <c r="H82" s="42">
        <v>5751.9794520547948</v>
      </c>
      <c r="I82" s="43">
        <v>0.24013157894736842</v>
      </c>
      <c r="J82" s="45">
        <v>137684</v>
      </c>
      <c r="K82" s="40" t="s">
        <v>2663</v>
      </c>
    </row>
    <row r="83" spans="1:11" ht="16.5" thickTop="1" thickBot="1" x14ac:dyDescent="0.3">
      <c r="A83" s="14" t="s">
        <v>807</v>
      </c>
      <c r="B83" s="24" t="s">
        <v>808</v>
      </c>
      <c r="C83" s="24" t="s">
        <v>809</v>
      </c>
      <c r="D83" s="118">
        <v>3470066.83</v>
      </c>
      <c r="E83" s="3"/>
      <c r="F83" s="40" t="s">
        <v>2271</v>
      </c>
      <c r="G83" s="41">
        <v>670</v>
      </c>
      <c r="H83" s="42">
        <v>5179.2042238805971</v>
      </c>
      <c r="I83" s="43">
        <v>0.23945783132530121</v>
      </c>
      <c r="J83" s="45">
        <v>138354</v>
      </c>
      <c r="K83" s="40" t="s">
        <v>2663</v>
      </c>
    </row>
    <row r="84" spans="1:11" ht="16.5" thickTop="1" thickBot="1" x14ac:dyDescent="0.3">
      <c r="A84" s="14" t="s">
        <v>855</v>
      </c>
      <c r="B84" s="24" t="s">
        <v>856</v>
      </c>
      <c r="C84" s="24" t="s">
        <v>854</v>
      </c>
      <c r="D84" s="118">
        <v>6576812.9699999988</v>
      </c>
      <c r="E84" s="3"/>
      <c r="F84" s="40" t="s">
        <v>2251</v>
      </c>
      <c r="G84" s="41">
        <v>1090</v>
      </c>
      <c r="H84" s="42">
        <v>6033.7733669724757</v>
      </c>
      <c r="I84" s="43">
        <v>0.23829787234042554</v>
      </c>
      <c r="J84" s="45">
        <v>139444</v>
      </c>
      <c r="K84" s="40" t="s">
        <v>2663</v>
      </c>
    </row>
    <row r="85" spans="1:11" ht="16.5" thickTop="1" thickBot="1" x14ac:dyDescent="0.3">
      <c r="A85" s="14" t="s">
        <v>48</v>
      </c>
      <c r="B85" s="24" t="s">
        <v>49</v>
      </c>
      <c r="C85" s="24" t="s">
        <v>47</v>
      </c>
      <c r="D85" s="118">
        <v>972197.73</v>
      </c>
      <c r="E85" s="3"/>
      <c r="F85" s="40" t="s">
        <v>2639</v>
      </c>
      <c r="G85" s="41">
        <v>211.5</v>
      </c>
      <c r="H85" s="42">
        <v>4596.6795744680849</v>
      </c>
      <c r="I85" s="43">
        <v>0.23786407766990292</v>
      </c>
      <c r="J85" s="45">
        <v>139655.5</v>
      </c>
      <c r="K85" s="40" t="s">
        <v>2663</v>
      </c>
    </row>
    <row r="86" spans="1:11" ht="16.5" thickTop="1" thickBot="1" x14ac:dyDescent="0.3">
      <c r="A86" s="14" t="s">
        <v>554</v>
      </c>
      <c r="B86" s="24" t="s">
        <v>555</v>
      </c>
      <c r="C86" s="24" t="s">
        <v>545</v>
      </c>
      <c r="D86" s="118">
        <v>974510.17000000016</v>
      </c>
      <c r="E86" s="3"/>
      <c r="F86" s="40" t="s">
        <v>2393</v>
      </c>
      <c r="G86" s="41">
        <v>150</v>
      </c>
      <c r="H86" s="42">
        <v>6496.7344666666677</v>
      </c>
      <c r="I86" s="43">
        <v>0.23717948717948717</v>
      </c>
      <c r="J86" s="45">
        <v>139805.5</v>
      </c>
      <c r="K86" s="40" t="s">
        <v>2663</v>
      </c>
    </row>
    <row r="87" spans="1:11" ht="16.5" thickTop="1" thickBot="1" x14ac:dyDescent="0.3">
      <c r="A87" s="14" t="s">
        <v>1036</v>
      </c>
      <c r="B87" s="24" t="s">
        <v>1037</v>
      </c>
      <c r="C87" s="24" t="s">
        <v>1022</v>
      </c>
      <c r="D87" s="118">
        <v>1615391.61</v>
      </c>
      <c r="E87" s="3"/>
      <c r="F87" s="40" t="s">
        <v>2164</v>
      </c>
      <c r="G87" s="41">
        <v>972.5</v>
      </c>
      <c r="H87" s="42">
        <v>1661.0710642673523</v>
      </c>
      <c r="I87" s="43">
        <v>0.23708721422523285</v>
      </c>
      <c r="J87" s="45">
        <v>140778</v>
      </c>
      <c r="K87" s="40" t="s">
        <v>2663</v>
      </c>
    </row>
    <row r="88" spans="1:11" ht="16.5" thickTop="1" thickBot="1" x14ac:dyDescent="0.3">
      <c r="A88" s="14" t="s">
        <v>1256</v>
      </c>
      <c r="B88" s="24" t="s">
        <v>1257</v>
      </c>
      <c r="C88" s="24" t="s">
        <v>1247</v>
      </c>
      <c r="D88" s="118">
        <v>10061871.09</v>
      </c>
      <c r="E88" s="3"/>
      <c r="F88" s="40" t="s">
        <v>2059</v>
      </c>
      <c r="G88" s="41">
        <v>1470.5</v>
      </c>
      <c r="H88" s="42">
        <v>6842.4828901734099</v>
      </c>
      <c r="I88" s="43">
        <v>0.23450586264656617</v>
      </c>
      <c r="J88" s="45">
        <v>142248.5</v>
      </c>
      <c r="K88" s="40" t="s">
        <v>2663</v>
      </c>
    </row>
    <row r="89" spans="1:11" ht="16.5" thickTop="1" thickBot="1" x14ac:dyDescent="0.3">
      <c r="A89" s="14" t="s">
        <v>302</v>
      </c>
      <c r="B89" s="24" t="s">
        <v>303</v>
      </c>
      <c r="C89" s="24" t="s">
        <v>123</v>
      </c>
      <c r="D89" s="118">
        <v>6536559.5199999996</v>
      </c>
      <c r="E89" s="3"/>
      <c r="F89" s="40" t="s">
        <v>2515</v>
      </c>
      <c r="G89" s="41">
        <v>1011</v>
      </c>
      <c r="H89" s="42">
        <v>6465.4396834817007</v>
      </c>
      <c r="I89" s="43">
        <v>0.234375</v>
      </c>
      <c r="J89" s="45">
        <v>143259.5</v>
      </c>
      <c r="K89" s="40" t="s">
        <v>2663</v>
      </c>
    </row>
    <row r="90" spans="1:11" ht="16.5" thickTop="1" thickBot="1" x14ac:dyDescent="0.3">
      <c r="A90" s="14" t="s">
        <v>1636</v>
      </c>
      <c r="B90" s="24" t="s">
        <v>1637</v>
      </c>
      <c r="C90" s="24" t="s">
        <v>1612</v>
      </c>
      <c r="D90" s="118">
        <v>48782487.229999989</v>
      </c>
      <c r="E90" s="3"/>
      <c r="F90" s="40" t="s">
        <v>1878</v>
      </c>
      <c r="G90" s="41">
        <v>12665</v>
      </c>
      <c r="H90" s="42">
        <v>3851.7558018160275</v>
      </c>
      <c r="I90" s="43">
        <v>0.23196151790486372</v>
      </c>
      <c r="J90" s="45">
        <v>155924.5</v>
      </c>
      <c r="K90" s="40" t="s">
        <v>2663</v>
      </c>
    </row>
    <row r="91" spans="1:11" ht="16.5" thickTop="1" thickBot="1" x14ac:dyDescent="0.3">
      <c r="A91" s="14" t="s">
        <v>322</v>
      </c>
      <c r="B91" s="24" t="s">
        <v>323</v>
      </c>
      <c r="C91" s="24" t="s">
        <v>123</v>
      </c>
      <c r="D91" s="118">
        <v>14521925.700000001</v>
      </c>
      <c r="E91" s="3"/>
      <c r="F91" s="40" t="s">
        <v>2505</v>
      </c>
      <c r="G91" s="41">
        <v>1315.5</v>
      </c>
      <c r="H91" s="42">
        <v>11039.092132269099</v>
      </c>
      <c r="I91" s="43">
        <v>0.23134759976865241</v>
      </c>
      <c r="J91" s="45">
        <v>157240</v>
      </c>
      <c r="K91" s="40" t="s">
        <v>2663</v>
      </c>
    </row>
    <row r="92" spans="1:11" ht="16.5" thickTop="1" thickBot="1" x14ac:dyDescent="0.3">
      <c r="A92" s="14" t="s">
        <v>865</v>
      </c>
      <c r="B92" s="24" t="s">
        <v>866</v>
      </c>
      <c r="C92" s="24" t="s">
        <v>854</v>
      </c>
      <c r="D92" s="118">
        <v>11844522.160000002</v>
      </c>
      <c r="E92" s="3"/>
      <c r="F92" s="40" t="s">
        <v>2246</v>
      </c>
      <c r="G92" s="41">
        <v>1509.5</v>
      </c>
      <c r="H92" s="42">
        <v>7846.652639947004</v>
      </c>
      <c r="I92" s="43">
        <v>0.23064687168610817</v>
      </c>
      <c r="J92" s="45">
        <v>158749.5</v>
      </c>
      <c r="K92" s="40" t="s">
        <v>2663</v>
      </c>
    </row>
    <row r="93" spans="1:11" ht="16.5" thickTop="1" thickBot="1" x14ac:dyDescent="0.3">
      <c r="A93" s="14" t="s">
        <v>1278</v>
      </c>
      <c r="B93" s="24" t="s">
        <v>1279</v>
      </c>
      <c r="C93" s="24" t="s">
        <v>1247</v>
      </c>
      <c r="D93" s="118">
        <v>2934662.11</v>
      </c>
      <c r="E93" s="3"/>
      <c r="F93" s="40" t="s">
        <v>2048</v>
      </c>
      <c r="G93" s="41">
        <v>473.5</v>
      </c>
      <c r="H93" s="42">
        <v>6197.8080464625127</v>
      </c>
      <c r="I93" s="43">
        <v>0.23029045643153526</v>
      </c>
      <c r="J93" s="45">
        <v>159223</v>
      </c>
      <c r="K93" s="40" t="s">
        <v>2663</v>
      </c>
    </row>
    <row r="94" spans="1:11" ht="16.5" thickTop="1" thickBot="1" x14ac:dyDescent="0.3">
      <c r="A94" s="14" t="s">
        <v>679</v>
      </c>
      <c r="B94" s="24" t="s">
        <v>680</v>
      </c>
      <c r="C94" s="24" t="s">
        <v>666</v>
      </c>
      <c r="D94" s="118">
        <v>254636.96999999997</v>
      </c>
      <c r="E94" s="3"/>
      <c r="F94" s="40" t="s">
        <v>2333</v>
      </c>
      <c r="G94" s="41">
        <v>102.5</v>
      </c>
      <c r="H94" s="42">
        <v>2484.2631219512191</v>
      </c>
      <c r="I94" s="43">
        <v>0.23008849557522124</v>
      </c>
      <c r="J94" s="45">
        <v>159325.5</v>
      </c>
      <c r="K94" s="40" t="s">
        <v>2663</v>
      </c>
    </row>
    <row r="95" spans="1:11" ht="16.5" thickTop="1" thickBot="1" x14ac:dyDescent="0.3">
      <c r="A95" s="14" t="s">
        <v>1508</v>
      </c>
      <c r="B95" s="24" t="s">
        <v>1509</v>
      </c>
      <c r="C95" s="24" t="s">
        <v>1500</v>
      </c>
      <c r="D95" s="118">
        <v>1549342.1800000002</v>
      </c>
      <c r="E95" s="3"/>
      <c r="F95" s="40" t="s">
        <v>1941</v>
      </c>
      <c r="G95" s="41">
        <v>211</v>
      </c>
      <c r="H95" s="42">
        <v>7342.8539336492895</v>
      </c>
      <c r="I95" s="43">
        <v>0.22821576763485477</v>
      </c>
      <c r="J95" s="45">
        <v>159536.5</v>
      </c>
      <c r="K95" s="40" t="s">
        <v>2663</v>
      </c>
    </row>
    <row r="96" spans="1:11" ht="16.5" thickTop="1" thickBot="1" x14ac:dyDescent="0.3">
      <c r="A96" s="14" t="s">
        <v>288</v>
      </c>
      <c r="B96" s="24" t="s">
        <v>289</v>
      </c>
      <c r="C96" s="24" t="s">
        <v>123</v>
      </c>
      <c r="D96" s="118">
        <v>12984461.23</v>
      </c>
      <c r="E96" s="3"/>
      <c r="F96" s="40" t="s">
        <v>2522</v>
      </c>
      <c r="G96" s="41">
        <v>3144.5</v>
      </c>
      <c r="H96" s="42">
        <v>4129.2610049292416</v>
      </c>
      <c r="I96" s="43">
        <v>0.22782037239868566</v>
      </c>
      <c r="J96" s="45">
        <v>162681</v>
      </c>
      <c r="K96" s="40" t="s">
        <v>2663</v>
      </c>
    </row>
    <row r="97" spans="1:11" ht="16.5" thickTop="1" thickBot="1" x14ac:dyDescent="0.3">
      <c r="A97" s="14" t="s">
        <v>1388</v>
      </c>
      <c r="B97" s="24" t="s">
        <v>1389</v>
      </c>
      <c r="C97" s="24" t="s">
        <v>1363</v>
      </c>
      <c r="D97" s="118">
        <v>1966248.52</v>
      </c>
      <c r="E97" s="3"/>
      <c r="F97" s="40" t="s">
        <v>1998</v>
      </c>
      <c r="G97" s="41">
        <v>619</v>
      </c>
      <c r="H97" s="42">
        <v>3176.4919547657514</v>
      </c>
      <c r="I97" s="43">
        <v>0.22686567164179106</v>
      </c>
      <c r="J97" s="45">
        <v>163300</v>
      </c>
      <c r="K97" s="40" t="s">
        <v>2663</v>
      </c>
    </row>
    <row r="98" spans="1:11" ht="16.5" thickTop="1" thickBot="1" x14ac:dyDescent="0.3">
      <c r="A98" s="14" t="s">
        <v>825</v>
      </c>
      <c r="B98" s="24" t="s">
        <v>826</v>
      </c>
      <c r="C98" s="24" t="s">
        <v>803</v>
      </c>
      <c r="D98" s="118">
        <v>7235329.3699999992</v>
      </c>
      <c r="E98" s="3"/>
      <c r="F98" s="40" t="s">
        <v>2264</v>
      </c>
      <c r="G98" s="41">
        <v>1038.5</v>
      </c>
      <c r="H98" s="42">
        <v>6967.096167549349</v>
      </c>
      <c r="I98" s="43">
        <v>0.22597137014314927</v>
      </c>
      <c r="J98" s="45">
        <v>164338.5</v>
      </c>
      <c r="K98" s="40" t="s">
        <v>2663</v>
      </c>
    </row>
    <row r="99" spans="1:11" ht="16.5" thickTop="1" thickBot="1" x14ac:dyDescent="0.3">
      <c r="A99" s="14" t="s">
        <v>462</v>
      </c>
      <c r="B99" s="24" t="s">
        <v>463</v>
      </c>
      <c r="C99" s="24" t="s">
        <v>439</v>
      </c>
      <c r="D99" s="118">
        <v>4905517.07</v>
      </c>
      <c r="E99" s="3"/>
      <c r="F99" s="40" t="s">
        <v>2437</v>
      </c>
      <c r="G99" s="41">
        <v>773.5</v>
      </c>
      <c r="H99" s="42">
        <v>6341.9742340012936</v>
      </c>
      <c r="I99" s="43">
        <v>0.22418136020151133</v>
      </c>
      <c r="J99" s="45">
        <v>165112</v>
      </c>
      <c r="K99" s="40" t="s">
        <v>2663</v>
      </c>
    </row>
    <row r="100" spans="1:11" ht="16.5" thickTop="1" thickBot="1" x14ac:dyDescent="0.3">
      <c r="A100" s="14" t="s">
        <v>591</v>
      </c>
      <c r="B100" s="24" t="s">
        <v>592</v>
      </c>
      <c r="C100" s="24" t="s">
        <v>572</v>
      </c>
      <c r="D100" s="118">
        <v>1311091.1899999997</v>
      </c>
      <c r="E100" s="3"/>
      <c r="F100" s="40" t="s">
        <v>2375</v>
      </c>
      <c r="G100" s="41">
        <v>229.5</v>
      </c>
      <c r="H100" s="42">
        <v>5712.8156427015238</v>
      </c>
      <c r="I100" s="43">
        <v>0.22352941176470589</v>
      </c>
      <c r="J100" s="45">
        <v>165341.5</v>
      </c>
      <c r="K100" s="40" t="s">
        <v>2663</v>
      </c>
    </row>
    <row r="101" spans="1:11" ht="16.5" thickTop="1" thickBot="1" x14ac:dyDescent="0.3">
      <c r="A101" s="14" t="s">
        <v>222</v>
      </c>
      <c r="B101" s="24" t="s">
        <v>223</v>
      </c>
      <c r="C101" s="24" t="s">
        <v>123</v>
      </c>
      <c r="D101" s="118">
        <v>17883577.440000001</v>
      </c>
      <c r="E101" s="3"/>
      <c r="F101" s="40" t="s">
        <v>2556</v>
      </c>
      <c r="G101" s="41">
        <v>2255.5</v>
      </c>
      <c r="H101" s="42">
        <v>7928.8749456883179</v>
      </c>
      <c r="I101" s="43">
        <v>0.22214208438514244</v>
      </c>
      <c r="J101" s="45">
        <v>167597</v>
      </c>
      <c r="K101" s="40" t="s">
        <v>2663</v>
      </c>
    </row>
    <row r="102" spans="1:11" ht="16.5" thickTop="1" thickBot="1" x14ac:dyDescent="0.3">
      <c r="A102" s="14" t="s">
        <v>960</v>
      </c>
      <c r="B102" s="24" t="s">
        <v>961</v>
      </c>
      <c r="C102" s="24" t="s">
        <v>949</v>
      </c>
      <c r="D102" s="118">
        <v>1962773.02</v>
      </c>
      <c r="E102" s="3"/>
      <c r="F102" s="40" t="s">
        <v>2199</v>
      </c>
      <c r="G102" s="41">
        <v>417.5</v>
      </c>
      <c r="H102" s="42">
        <v>4701.2527425149701</v>
      </c>
      <c r="I102" s="43">
        <v>0.22115384615384615</v>
      </c>
      <c r="J102" s="45">
        <v>168014.5</v>
      </c>
      <c r="K102" s="40" t="s">
        <v>2663</v>
      </c>
    </row>
    <row r="103" spans="1:11" ht="16.5" thickTop="1" thickBot="1" x14ac:dyDescent="0.3">
      <c r="A103" s="14" t="s">
        <v>610</v>
      </c>
      <c r="B103" s="24" t="s">
        <v>611</v>
      </c>
      <c r="C103" s="24" t="s">
        <v>601</v>
      </c>
      <c r="D103" s="118">
        <v>5249790.4499999993</v>
      </c>
      <c r="E103" s="3"/>
      <c r="F103" s="40" t="s">
        <v>2366</v>
      </c>
      <c r="G103" s="41">
        <v>948.5</v>
      </c>
      <c r="H103" s="42">
        <v>5534.8344227727985</v>
      </c>
      <c r="I103" s="43">
        <v>0.22090517241379309</v>
      </c>
      <c r="J103" s="45">
        <v>168963</v>
      </c>
      <c r="K103" s="40" t="s">
        <v>2663</v>
      </c>
    </row>
    <row r="104" spans="1:11" ht="16.5" thickTop="1" thickBot="1" x14ac:dyDescent="0.3">
      <c r="A104" s="14" t="s">
        <v>1652</v>
      </c>
      <c r="B104" s="24" t="s">
        <v>1653</v>
      </c>
      <c r="C104" s="24" t="s">
        <v>1638</v>
      </c>
      <c r="D104" s="118">
        <v>3822812.2600000002</v>
      </c>
      <c r="E104" s="3"/>
      <c r="F104" s="40" t="s">
        <v>1871</v>
      </c>
      <c r="G104" s="41">
        <v>517</v>
      </c>
      <c r="H104" s="42">
        <v>7394.2210058027085</v>
      </c>
      <c r="I104" s="43">
        <v>0.22033898305084745</v>
      </c>
      <c r="J104" s="45">
        <v>169480</v>
      </c>
      <c r="K104" s="40" t="s">
        <v>2663</v>
      </c>
    </row>
    <row r="105" spans="1:11" ht="16.5" thickTop="1" thickBot="1" x14ac:dyDescent="0.3">
      <c r="A105" s="14" t="s">
        <v>91</v>
      </c>
      <c r="B105" s="24" t="s">
        <v>92</v>
      </c>
      <c r="C105" s="24" t="s">
        <v>88</v>
      </c>
      <c r="D105" s="118">
        <v>6062520.0800000001</v>
      </c>
      <c r="E105" s="3"/>
      <c r="F105" s="40" t="s">
        <v>2620</v>
      </c>
      <c r="G105" s="41">
        <v>1269</v>
      </c>
      <c r="H105" s="42">
        <v>4777.3995902285269</v>
      </c>
      <c r="I105" s="43">
        <v>0.21985294117647058</v>
      </c>
      <c r="J105" s="45">
        <v>170749</v>
      </c>
      <c r="K105" s="40" t="s">
        <v>2663</v>
      </c>
    </row>
    <row r="106" spans="1:11" ht="16.5" thickTop="1" thickBot="1" x14ac:dyDescent="0.3">
      <c r="A106" s="14" t="s">
        <v>1706</v>
      </c>
      <c r="B106" s="24" t="s">
        <v>1707</v>
      </c>
      <c r="C106" s="24" t="s">
        <v>1701</v>
      </c>
      <c r="D106" s="118">
        <v>6081125.7699999996</v>
      </c>
      <c r="E106" s="3"/>
      <c r="F106" s="40" t="s">
        <v>1845</v>
      </c>
      <c r="G106" s="41">
        <v>904</v>
      </c>
      <c r="H106" s="42">
        <v>6726.9090376106187</v>
      </c>
      <c r="I106" s="43">
        <v>0.21978984238178634</v>
      </c>
      <c r="J106" s="45">
        <v>171653</v>
      </c>
      <c r="K106" s="40" t="s">
        <v>2663</v>
      </c>
    </row>
    <row r="107" spans="1:11" ht="16.5" thickTop="1" thickBot="1" x14ac:dyDescent="0.3">
      <c r="A107" s="14" t="s">
        <v>278</v>
      </c>
      <c r="B107" s="24" t="s">
        <v>279</v>
      </c>
      <c r="C107" s="24" t="s">
        <v>123</v>
      </c>
      <c r="D107" s="118">
        <v>12281364.380000001</v>
      </c>
      <c r="E107" s="3"/>
      <c r="F107" s="40" t="s">
        <v>2528</v>
      </c>
      <c r="G107" s="41">
        <v>1525.5</v>
      </c>
      <c r="H107" s="42">
        <v>8050.7141134054418</v>
      </c>
      <c r="I107" s="43">
        <v>0.21929824561403508</v>
      </c>
      <c r="J107" s="45">
        <v>173178.5</v>
      </c>
      <c r="K107" s="40" t="s">
        <v>2663</v>
      </c>
    </row>
    <row r="108" spans="1:11" ht="16.5" thickTop="1" thickBot="1" x14ac:dyDescent="0.3">
      <c r="A108" s="14" t="s">
        <v>1040</v>
      </c>
      <c r="B108" s="24" t="s">
        <v>1041</v>
      </c>
      <c r="C108" s="24" t="s">
        <v>1022</v>
      </c>
      <c r="D108" s="118">
        <v>11602940.07</v>
      </c>
      <c r="E108" s="3"/>
      <c r="F108" s="40" t="s">
        <v>2162</v>
      </c>
      <c r="G108" s="41">
        <v>1885.5</v>
      </c>
      <c r="H108" s="42">
        <v>6153.7735719968177</v>
      </c>
      <c r="I108" s="43">
        <v>0.21899059024807527</v>
      </c>
      <c r="J108" s="45">
        <v>175064</v>
      </c>
      <c r="K108" s="40" t="s">
        <v>2663</v>
      </c>
    </row>
    <row r="109" spans="1:11" ht="16.5" thickTop="1" thickBot="1" x14ac:dyDescent="0.3">
      <c r="A109" s="14" t="s">
        <v>787</v>
      </c>
      <c r="B109" s="24" t="s">
        <v>788</v>
      </c>
      <c r="C109" s="24" t="s">
        <v>718</v>
      </c>
      <c r="D109" s="118">
        <v>1850242.25</v>
      </c>
      <c r="E109" s="3"/>
      <c r="F109" s="40" t="s">
        <v>2280</v>
      </c>
      <c r="G109" s="41">
        <v>527.5</v>
      </c>
      <c r="H109" s="42">
        <v>3507.5682464454976</v>
      </c>
      <c r="I109" s="43">
        <v>0.21846553966189858</v>
      </c>
      <c r="J109" s="45">
        <v>175591.5</v>
      </c>
      <c r="K109" s="40" t="s">
        <v>2663</v>
      </c>
    </row>
    <row r="110" spans="1:11" ht="16.5" thickTop="1" thickBot="1" x14ac:dyDescent="0.3">
      <c r="A110" s="14" t="s">
        <v>639</v>
      </c>
      <c r="B110" s="24" t="s">
        <v>640</v>
      </c>
      <c r="C110" s="24" t="s">
        <v>123</v>
      </c>
      <c r="D110" s="118">
        <v>1624065713.2999997</v>
      </c>
      <c r="E110" s="116"/>
      <c r="F110" s="40" t="s">
        <v>2352</v>
      </c>
      <c r="G110" s="41">
        <v>336071.5</v>
      </c>
      <c r="H110" s="42">
        <v>4832.5005640168829</v>
      </c>
      <c r="I110" s="43">
        <v>0.21793750476723195</v>
      </c>
      <c r="J110" s="45">
        <v>511663</v>
      </c>
      <c r="K110" s="40" t="s">
        <v>2663</v>
      </c>
    </row>
    <row r="111" spans="1:11" ht="16.5" thickTop="1" thickBot="1" x14ac:dyDescent="0.3">
      <c r="A111" s="67" t="s">
        <v>2688</v>
      </c>
      <c r="B111" s="24" t="s">
        <v>2679</v>
      </c>
      <c r="C111" s="24" t="s">
        <v>123</v>
      </c>
      <c r="D111" s="118">
        <v>2579403.12</v>
      </c>
      <c r="E111" s="116"/>
      <c r="F111" s="64">
        <v>170142606424</v>
      </c>
      <c r="G111" s="41">
        <v>180.5</v>
      </c>
      <c r="H111" s="42">
        <v>14290.321994459835</v>
      </c>
      <c r="I111" s="43">
        <v>0.21790000000000001</v>
      </c>
      <c r="J111" s="45">
        <v>511843.5</v>
      </c>
      <c r="K111" s="40" t="s">
        <v>2663</v>
      </c>
    </row>
    <row r="112" spans="1:11" ht="16.5" thickTop="1" thickBot="1" x14ac:dyDescent="0.3">
      <c r="A112" s="67" t="s">
        <v>2690</v>
      </c>
      <c r="B112" s="24" t="s">
        <v>2680</v>
      </c>
      <c r="C112" s="24" t="s">
        <v>123</v>
      </c>
      <c r="D112" s="118">
        <v>7803084.4800000004</v>
      </c>
      <c r="E112" s="116"/>
      <c r="F112" s="64">
        <v>170142406394</v>
      </c>
      <c r="G112" s="41">
        <v>549</v>
      </c>
      <c r="H112" s="42">
        <v>14213.268633879783</v>
      </c>
      <c r="I112" s="43">
        <v>0.21790000000000001</v>
      </c>
      <c r="J112" s="45">
        <v>512392.5</v>
      </c>
      <c r="K112" s="40" t="s">
        <v>2663</v>
      </c>
    </row>
    <row r="113" spans="1:11" ht="16.5" thickTop="1" thickBot="1" x14ac:dyDescent="0.3">
      <c r="A113" s="67" t="s">
        <v>2689</v>
      </c>
      <c r="B113" s="24" t="s">
        <v>2681</v>
      </c>
      <c r="C113" s="24" t="s">
        <v>123</v>
      </c>
      <c r="D113" s="118">
        <v>4990326.8</v>
      </c>
      <c r="E113" s="116"/>
      <c r="F113" s="64">
        <v>170143106434</v>
      </c>
      <c r="G113" s="41">
        <v>350.5</v>
      </c>
      <c r="H113" s="42">
        <v>14237.73694721826</v>
      </c>
      <c r="I113" s="43">
        <v>0.21790000000000001</v>
      </c>
      <c r="J113" s="45">
        <v>512743</v>
      </c>
      <c r="K113" s="40" t="s">
        <v>2663</v>
      </c>
    </row>
    <row r="114" spans="1:11" ht="16.5" thickTop="1" thickBot="1" x14ac:dyDescent="0.3">
      <c r="A114" s="67" t="s">
        <v>2687</v>
      </c>
      <c r="B114" s="24" t="s">
        <v>2682</v>
      </c>
      <c r="C114" s="24" t="s">
        <v>123</v>
      </c>
      <c r="D114" s="118">
        <v>7955958.1200000001</v>
      </c>
      <c r="E114" s="116"/>
      <c r="F114" s="64">
        <v>170141206309</v>
      </c>
      <c r="G114" s="41">
        <v>559.5</v>
      </c>
      <c r="H114" s="42">
        <v>14219.764289544237</v>
      </c>
      <c r="I114" s="43">
        <v>0.21790000000000001</v>
      </c>
      <c r="J114" s="45">
        <v>513302.5</v>
      </c>
      <c r="K114" s="40" t="s">
        <v>2663</v>
      </c>
    </row>
    <row r="115" spans="1:11" ht="16.5" thickTop="1" thickBot="1" x14ac:dyDescent="0.3">
      <c r="A115" s="67" t="s">
        <v>2686</v>
      </c>
      <c r="B115" s="24" t="s">
        <v>2683</v>
      </c>
      <c r="C115" s="24" t="s">
        <v>123</v>
      </c>
      <c r="D115" s="118">
        <v>12245370.720000001</v>
      </c>
      <c r="E115" s="116"/>
      <c r="F115" s="64">
        <v>170141006254</v>
      </c>
      <c r="G115" s="41">
        <v>860</v>
      </c>
      <c r="H115" s="42">
        <v>14238.803162790698</v>
      </c>
      <c r="I115" s="43">
        <v>0.21790000000000001</v>
      </c>
      <c r="J115" s="45">
        <v>514162.5</v>
      </c>
      <c r="K115" s="40" t="s">
        <v>2663</v>
      </c>
    </row>
    <row r="116" spans="1:11" ht="16.5" thickTop="1" thickBot="1" x14ac:dyDescent="0.3">
      <c r="A116" s="67" t="s">
        <v>2691</v>
      </c>
      <c r="B116" s="24" t="s">
        <v>2684</v>
      </c>
      <c r="C116" s="24" t="s">
        <v>123</v>
      </c>
      <c r="D116" s="118">
        <v>5077716</v>
      </c>
      <c r="E116" s="116"/>
      <c r="F116" s="64">
        <v>170143806763</v>
      </c>
      <c r="G116" s="41">
        <v>361.5</v>
      </c>
      <c r="H116" s="42">
        <v>14046.240663900415</v>
      </c>
      <c r="I116" s="43">
        <v>0.21790000000000001</v>
      </c>
      <c r="J116" s="45">
        <v>514524</v>
      </c>
      <c r="K116" s="40" t="s">
        <v>2663</v>
      </c>
    </row>
    <row r="117" spans="1:11" ht="16.5" thickTop="1" thickBot="1" x14ac:dyDescent="0.3">
      <c r="A117" s="67" t="s">
        <v>2692</v>
      </c>
      <c r="B117" s="24" t="s">
        <v>2685</v>
      </c>
      <c r="C117" s="24" t="s">
        <v>123</v>
      </c>
      <c r="D117" s="118">
        <v>1243093</v>
      </c>
      <c r="E117" s="116"/>
      <c r="F117" s="64">
        <v>170143606756</v>
      </c>
      <c r="G117" s="41">
        <v>88.5</v>
      </c>
      <c r="H117" s="42">
        <v>14046.248587570621</v>
      </c>
      <c r="I117" s="43">
        <v>0.21790000000000001</v>
      </c>
      <c r="J117" s="45">
        <v>514612.5</v>
      </c>
      <c r="K117" s="40" t="s">
        <v>2663</v>
      </c>
    </row>
    <row r="118" spans="1:11" ht="16.5" thickTop="1" thickBot="1" x14ac:dyDescent="0.3">
      <c r="A118" s="67" t="s">
        <v>1147</v>
      </c>
      <c r="B118" s="24" t="s">
        <v>1148</v>
      </c>
      <c r="C118" s="24" t="s">
        <v>1140</v>
      </c>
      <c r="D118" s="118">
        <v>3795077.2100000009</v>
      </c>
      <c r="E118" s="3"/>
      <c r="F118" s="40" t="s">
        <v>2113</v>
      </c>
      <c r="G118" s="41">
        <v>905.5</v>
      </c>
      <c r="H118" s="42">
        <v>4191.1399337382672</v>
      </c>
      <c r="I118" s="43">
        <v>0.21759259259259259</v>
      </c>
      <c r="J118" s="45">
        <v>515518</v>
      </c>
      <c r="K118" s="40" t="s">
        <v>2663</v>
      </c>
    </row>
    <row r="119" spans="1:11" ht="16.5" thickTop="1" thickBot="1" x14ac:dyDescent="0.3">
      <c r="A119" s="14" t="s">
        <v>1243</v>
      </c>
      <c r="B119" s="24" t="s">
        <v>1244</v>
      </c>
      <c r="C119" s="24" t="s">
        <v>1156</v>
      </c>
      <c r="D119" s="118">
        <v>37495040.360000007</v>
      </c>
      <c r="E119" s="3"/>
      <c r="F119" s="40" t="s">
        <v>2066</v>
      </c>
      <c r="G119" s="41">
        <v>3144.5</v>
      </c>
      <c r="H119" s="42">
        <v>11924.007110828432</v>
      </c>
      <c r="I119" s="43">
        <v>0.21676067687348913</v>
      </c>
      <c r="J119" s="45">
        <v>518662.5</v>
      </c>
      <c r="K119" s="40" t="s">
        <v>2663</v>
      </c>
    </row>
    <row r="120" spans="1:11" ht="16.5" thickTop="1" thickBot="1" x14ac:dyDescent="0.3">
      <c r="A120" s="14" t="s">
        <v>224</v>
      </c>
      <c r="B120" s="24" t="s">
        <v>225</v>
      </c>
      <c r="C120" s="24" t="s">
        <v>123</v>
      </c>
      <c r="D120" s="118">
        <v>44253451.699999996</v>
      </c>
      <c r="E120" s="3"/>
      <c r="F120" s="40" t="s">
        <v>2555</v>
      </c>
      <c r="G120" s="41">
        <v>4359</v>
      </c>
      <c r="H120" s="42">
        <v>10152.202729983941</v>
      </c>
      <c r="I120" s="43">
        <v>0.21648194494100823</v>
      </c>
      <c r="J120" s="45">
        <v>523021.5</v>
      </c>
      <c r="K120" s="40" t="s">
        <v>2663</v>
      </c>
    </row>
    <row r="121" spans="1:11" ht="16.5" thickTop="1" thickBot="1" x14ac:dyDescent="0.3">
      <c r="A121" s="14" t="s">
        <v>1340</v>
      </c>
      <c r="B121" s="24" t="s">
        <v>1341</v>
      </c>
      <c r="C121" s="24" t="s">
        <v>1339</v>
      </c>
      <c r="D121" s="118">
        <v>4689867.9799999995</v>
      </c>
      <c r="E121" s="3"/>
      <c r="F121" s="40" t="s">
        <v>2021</v>
      </c>
      <c r="G121" s="41">
        <v>775.5</v>
      </c>
      <c r="H121" s="42">
        <v>6047.5409155383613</v>
      </c>
      <c r="I121" s="43">
        <v>0.21468926553672316</v>
      </c>
      <c r="J121" s="45">
        <v>523797</v>
      </c>
      <c r="K121" s="40" t="s">
        <v>2663</v>
      </c>
    </row>
    <row r="122" spans="1:11" ht="16.5" thickTop="1" thickBot="1" x14ac:dyDescent="0.3">
      <c r="A122" s="14" t="s">
        <v>1704</v>
      </c>
      <c r="B122" s="24" t="s">
        <v>1705</v>
      </c>
      <c r="C122" s="24" t="s">
        <v>1701</v>
      </c>
      <c r="D122" s="118">
        <v>8502649.9199999999</v>
      </c>
      <c r="E122" s="3"/>
      <c r="F122" s="40" t="s">
        <v>1846</v>
      </c>
      <c r="G122" s="41">
        <v>1226</v>
      </c>
      <c r="H122" s="42">
        <v>6935.2772593800983</v>
      </c>
      <c r="I122" s="43">
        <v>0.21428571428571427</v>
      </c>
      <c r="J122" s="45">
        <v>525023</v>
      </c>
      <c r="K122" s="40" t="s">
        <v>2663</v>
      </c>
    </row>
    <row r="123" spans="1:11" ht="16.5" thickTop="1" thickBot="1" x14ac:dyDescent="0.3">
      <c r="A123" s="14" t="s">
        <v>859</v>
      </c>
      <c r="B123" s="24" t="s">
        <v>860</v>
      </c>
      <c r="C123" s="24" t="s">
        <v>854</v>
      </c>
      <c r="D123" s="118">
        <v>5547591.2799999984</v>
      </c>
      <c r="E123" s="3"/>
      <c r="F123" s="40" t="s">
        <v>2249</v>
      </c>
      <c r="G123" s="41">
        <v>716.5</v>
      </c>
      <c r="H123" s="42">
        <v>7742.625652477318</v>
      </c>
      <c r="I123" s="43">
        <v>0.21385176184690158</v>
      </c>
      <c r="J123" s="45">
        <v>525739.5</v>
      </c>
      <c r="K123" s="40" t="s">
        <v>2663</v>
      </c>
    </row>
    <row r="124" spans="1:11" ht="16.5" thickTop="1" thickBot="1" x14ac:dyDescent="0.3">
      <c r="A124" s="14" t="s">
        <v>82</v>
      </c>
      <c r="B124" s="24" t="s">
        <v>83</v>
      </c>
      <c r="C124" s="24" t="s">
        <v>50</v>
      </c>
      <c r="D124" s="118">
        <v>7557197.6200000001</v>
      </c>
      <c r="E124" s="3"/>
      <c r="F124" s="40" t="s">
        <v>2624</v>
      </c>
      <c r="G124" s="41">
        <v>1369.5</v>
      </c>
      <c r="H124" s="42">
        <v>5518.2165899963493</v>
      </c>
      <c r="I124" s="43">
        <v>0.21297509829619921</v>
      </c>
      <c r="J124" s="45">
        <v>527109</v>
      </c>
      <c r="K124" s="40" t="s">
        <v>2663</v>
      </c>
    </row>
    <row r="125" spans="1:11" ht="16.5" thickTop="1" thickBot="1" x14ac:dyDescent="0.3">
      <c r="A125" s="14" t="s">
        <v>538</v>
      </c>
      <c r="B125" s="24" t="s">
        <v>539</v>
      </c>
      <c r="C125" s="24" t="s">
        <v>540</v>
      </c>
      <c r="D125" s="118">
        <v>5303224.8399999989</v>
      </c>
      <c r="E125" s="3"/>
      <c r="F125" s="40" t="s">
        <v>2400</v>
      </c>
      <c r="G125" s="41">
        <v>893</v>
      </c>
      <c r="H125" s="42">
        <v>5938.6616349384085</v>
      </c>
      <c r="I125" s="43">
        <v>0.21233569261880689</v>
      </c>
      <c r="J125" s="45">
        <v>528002</v>
      </c>
      <c r="K125" s="40" t="s">
        <v>2663</v>
      </c>
    </row>
    <row r="126" spans="1:11" ht="16.5" thickTop="1" thickBot="1" x14ac:dyDescent="0.3">
      <c r="A126" s="14" t="s">
        <v>692</v>
      </c>
      <c r="B126" s="24" t="s">
        <v>693</v>
      </c>
      <c r="C126" s="24" t="s">
        <v>689</v>
      </c>
      <c r="D126" s="118">
        <v>6293537.96</v>
      </c>
      <c r="E126" s="3"/>
      <c r="F126" s="40" t="s">
        <v>2327</v>
      </c>
      <c r="G126" s="41">
        <v>1050.5</v>
      </c>
      <c r="H126" s="42">
        <v>5990.9928224654923</v>
      </c>
      <c r="I126" s="43">
        <v>0.21171875000000001</v>
      </c>
      <c r="J126" s="45">
        <v>529052.5</v>
      </c>
      <c r="K126" s="40" t="s">
        <v>2663</v>
      </c>
    </row>
    <row r="127" spans="1:11" ht="16.5" thickTop="1" thickBot="1" x14ac:dyDescent="0.3">
      <c r="A127" s="14" t="s">
        <v>1145</v>
      </c>
      <c r="B127" s="24" t="s">
        <v>1146</v>
      </c>
      <c r="C127" s="24" t="s">
        <v>1140</v>
      </c>
      <c r="D127" s="118">
        <v>204433.52000000002</v>
      </c>
      <c r="E127" s="3"/>
      <c r="F127" s="40" t="s">
        <v>2114</v>
      </c>
      <c r="G127" s="41">
        <v>271</v>
      </c>
      <c r="H127" s="42">
        <v>754.36723247232476</v>
      </c>
      <c r="I127" s="43">
        <v>0.21120689655172414</v>
      </c>
      <c r="J127" s="45">
        <v>529323.5</v>
      </c>
      <c r="K127" s="40" t="s">
        <v>2663</v>
      </c>
    </row>
    <row r="128" spans="1:11" ht="16.5" thickTop="1" thickBot="1" x14ac:dyDescent="0.3">
      <c r="A128" s="14" t="s">
        <v>456</v>
      </c>
      <c r="B128" s="24" t="s">
        <v>457</v>
      </c>
      <c r="C128" s="24" t="s">
        <v>439</v>
      </c>
      <c r="D128" s="118">
        <v>438974.27</v>
      </c>
      <c r="E128" s="3"/>
      <c r="F128" s="40" t="s">
        <v>2440</v>
      </c>
      <c r="G128" s="41">
        <v>55.5</v>
      </c>
      <c r="H128" s="42">
        <v>7909.4463063063067</v>
      </c>
      <c r="I128" s="43">
        <v>0.21008403361344538</v>
      </c>
      <c r="J128" s="45">
        <v>529379</v>
      </c>
      <c r="K128" s="40" t="s">
        <v>2663</v>
      </c>
    </row>
    <row r="129" spans="1:11" ht="16.5" thickTop="1" thickBot="1" x14ac:dyDescent="0.3">
      <c r="A129" s="14" t="s">
        <v>867</v>
      </c>
      <c r="B129" s="24" t="s">
        <v>868</v>
      </c>
      <c r="C129" s="24" t="s">
        <v>854</v>
      </c>
      <c r="D129" s="118">
        <v>1860780.4500000002</v>
      </c>
      <c r="E129" s="3"/>
      <c r="F129" s="40" t="s">
        <v>2245</v>
      </c>
      <c r="G129" s="41">
        <v>294.5</v>
      </c>
      <c r="H129" s="42">
        <v>6318.4395585738548</v>
      </c>
      <c r="I129" s="43">
        <v>0.21005917159763313</v>
      </c>
      <c r="J129" s="45">
        <v>529673.5</v>
      </c>
      <c r="K129" s="40" t="s">
        <v>2663</v>
      </c>
    </row>
    <row r="130" spans="1:11" ht="16.5" thickTop="1" thickBot="1" x14ac:dyDescent="0.3">
      <c r="A130" s="14" t="s">
        <v>1376</v>
      </c>
      <c r="B130" s="24" t="s">
        <v>1377</v>
      </c>
      <c r="C130" s="24" t="s">
        <v>1363</v>
      </c>
      <c r="D130" s="118">
        <v>29415477.620000001</v>
      </c>
      <c r="E130" s="3"/>
      <c r="F130" s="40" t="s">
        <v>2004</v>
      </c>
      <c r="G130" s="41">
        <v>5776.5</v>
      </c>
      <c r="H130" s="42">
        <v>5092.2665316368048</v>
      </c>
      <c r="I130" s="43">
        <v>0.20930573902832819</v>
      </c>
      <c r="J130" s="45">
        <v>535450</v>
      </c>
      <c r="K130" s="40" t="s">
        <v>2663</v>
      </c>
    </row>
    <row r="131" spans="1:11" ht="16.5" thickTop="1" thickBot="1" x14ac:dyDescent="0.3">
      <c r="A131" s="14" t="s">
        <v>886</v>
      </c>
      <c r="B131" s="24" t="s">
        <v>887</v>
      </c>
      <c r="C131" s="24" t="s">
        <v>888</v>
      </c>
      <c r="D131" s="118">
        <v>11641712.210000001</v>
      </c>
      <c r="E131" s="3"/>
      <c r="F131" s="40" t="s">
        <v>2236</v>
      </c>
      <c r="G131" s="41">
        <v>1945</v>
      </c>
      <c r="H131" s="42">
        <v>5985.4561491002578</v>
      </c>
      <c r="I131" s="43">
        <v>0.20911392405063292</v>
      </c>
      <c r="J131" s="45">
        <v>537395</v>
      </c>
      <c r="K131" s="40" t="s">
        <v>2663</v>
      </c>
    </row>
    <row r="132" spans="1:11" ht="16.5" thickTop="1" thickBot="1" x14ac:dyDescent="0.3">
      <c r="A132" s="14" t="s">
        <v>681</v>
      </c>
      <c r="B132" s="24" t="s">
        <v>682</v>
      </c>
      <c r="C132" s="24" t="s">
        <v>666</v>
      </c>
      <c r="D132" s="118">
        <v>4313069.9499999993</v>
      </c>
      <c r="E132" s="3"/>
      <c r="F132" s="40" t="s">
        <v>2332</v>
      </c>
      <c r="G132" s="41">
        <v>1091.75</v>
      </c>
      <c r="H132" s="42">
        <v>3950.602198305472</v>
      </c>
      <c r="I132" s="43">
        <v>0.20909816440542697</v>
      </c>
      <c r="J132" s="45">
        <v>538486.75</v>
      </c>
      <c r="K132" s="40" t="s">
        <v>2663</v>
      </c>
    </row>
    <row r="133" spans="1:11" ht="16.5" thickTop="1" thickBot="1" x14ac:dyDescent="0.3">
      <c r="A133" s="14" t="s">
        <v>1496</v>
      </c>
      <c r="B133" s="24" t="s">
        <v>1497</v>
      </c>
      <c r="C133" s="24" t="s">
        <v>1483</v>
      </c>
      <c r="D133" s="118">
        <v>958690.19</v>
      </c>
      <c r="E133" s="3"/>
      <c r="F133" s="40" t="s">
        <v>1947</v>
      </c>
      <c r="G133" s="41">
        <v>228.5</v>
      </c>
      <c r="H133" s="42">
        <v>4195.5807002188185</v>
      </c>
      <c r="I133" s="43">
        <v>0.2089041095890411</v>
      </c>
      <c r="J133" s="45">
        <v>538715.25</v>
      </c>
      <c r="K133" s="40" t="s">
        <v>2663</v>
      </c>
    </row>
    <row r="134" spans="1:11" ht="16.5" thickTop="1" thickBot="1" x14ac:dyDescent="0.3">
      <c r="A134" s="14" t="s">
        <v>356</v>
      </c>
      <c r="B134" s="24" t="s">
        <v>357</v>
      </c>
      <c r="C134" s="24" t="s">
        <v>123</v>
      </c>
      <c r="D134" s="118">
        <v>17367516.510000005</v>
      </c>
      <c r="E134" s="3"/>
      <c r="F134" s="40" t="s">
        <v>2488</v>
      </c>
      <c r="G134" s="41">
        <v>2647</v>
      </c>
      <c r="H134" s="42">
        <v>6561.2075972799412</v>
      </c>
      <c r="I134" s="43">
        <v>0.20779712339137019</v>
      </c>
      <c r="J134" s="45">
        <v>541362.25</v>
      </c>
      <c r="K134" s="40" t="s">
        <v>2663</v>
      </c>
    </row>
    <row r="135" spans="1:11" ht="16.5" thickTop="1" thickBot="1" x14ac:dyDescent="0.3">
      <c r="A135" s="14" t="s">
        <v>1728</v>
      </c>
      <c r="B135" s="24" t="s">
        <v>1729</v>
      </c>
      <c r="C135" s="24" t="s">
        <v>902</v>
      </c>
      <c r="D135" s="118">
        <v>671836.2</v>
      </c>
      <c r="E135" s="3"/>
      <c r="F135" s="40" t="s">
        <v>1831</v>
      </c>
      <c r="G135" s="41">
        <v>259.5</v>
      </c>
      <c r="H135" s="42">
        <v>2588.9641618497108</v>
      </c>
      <c r="I135" s="43">
        <v>0.20717131474103587</v>
      </c>
      <c r="J135" s="45">
        <v>541621.75</v>
      </c>
      <c r="K135" s="40" t="s">
        <v>2663</v>
      </c>
    </row>
    <row r="136" spans="1:11" ht="16.5" thickTop="1" thickBot="1" x14ac:dyDescent="0.3">
      <c r="A136" s="14" t="s">
        <v>823</v>
      </c>
      <c r="B136" s="24" t="s">
        <v>824</v>
      </c>
      <c r="C136" s="24" t="s">
        <v>803</v>
      </c>
      <c r="D136" s="118">
        <v>11701350.49</v>
      </c>
      <c r="E136" s="3"/>
      <c r="F136" s="40" t="s">
        <v>2265</v>
      </c>
      <c r="G136" s="41">
        <v>1811</v>
      </c>
      <c r="H136" s="42">
        <v>6461.264765323026</v>
      </c>
      <c r="I136" s="43">
        <v>0.20687858259510161</v>
      </c>
      <c r="J136" s="45">
        <v>543432.75</v>
      </c>
      <c r="K136" s="40" t="s">
        <v>2663</v>
      </c>
    </row>
    <row r="137" spans="1:11" ht="16.5" thickTop="1" thickBot="1" x14ac:dyDescent="0.3">
      <c r="A137" s="14" t="s">
        <v>579</v>
      </c>
      <c r="B137" s="24" t="s">
        <v>580</v>
      </c>
      <c r="C137" s="24" t="s">
        <v>572</v>
      </c>
      <c r="D137" s="118">
        <v>416204.35</v>
      </c>
      <c r="E137" s="3"/>
      <c r="F137" s="40" t="s">
        <v>2381</v>
      </c>
      <c r="G137" s="41">
        <v>77.5</v>
      </c>
      <c r="H137" s="42">
        <v>5370.3787096774195</v>
      </c>
      <c r="I137" s="43">
        <v>0.20652173913043478</v>
      </c>
      <c r="J137" s="45">
        <v>543510.25</v>
      </c>
      <c r="K137" s="40" t="s">
        <v>2663</v>
      </c>
    </row>
    <row r="138" spans="1:11" ht="16.5" thickTop="1" thickBot="1" x14ac:dyDescent="0.3">
      <c r="A138" s="14" t="s">
        <v>84</v>
      </c>
      <c r="B138" s="24" t="s">
        <v>85</v>
      </c>
      <c r="C138" s="24" t="s">
        <v>50</v>
      </c>
      <c r="D138" s="118">
        <v>2602066.2799999998</v>
      </c>
      <c r="E138" s="3"/>
      <c r="F138" s="40" t="s">
        <v>2623</v>
      </c>
      <c r="G138" s="41">
        <v>389.5</v>
      </c>
      <c r="H138" s="42">
        <v>6680.5296020539145</v>
      </c>
      <c r="I138" s="43">
        <v>0.20594479830148621</v>
      </c>
      <c r="J138" s="45">
        <v>543899.75</v>
      </c>
      <c r="K138" s="40" t="s">
        <v>2663</v>
      </c>
    </row>
    <row r="139" spans="1:11" ht="16.5" thickTop="1" thickBot="1" x14ac:dyDescent="0.3">
      <c r="A139" s="14" t="s">
        <v>937</v>
      </c>
      <c r="B139" s="24" t="s">
        <v>938</v>
      </c>
      <c r="C139" s="24" t="s">
        <v>936</v>
      </c>
      <c r="D139" s="118">
        <v>752264.98999999987</v>
      </c>
      <c r="E139" s="3"/>
      <c r="F139" s="40" t="s">
        <v>2210</v>
      </c>
      <c r="G139" s="41">
        <v>305</v>
      </c>
      <c r="H139" s="42">
        <v>2466.4425901639338</v>
      </c>
      <c r="I139" s="43">
        <v>0.20578778135048231</v>
      </c>
      <c r="J139" s="45">
        <v>544204.75</v>
      </c>
      <c r="K139" s="40" t="s">
        <v>2663</v>
      </c>
    </row>
    <row r="140" spans="1:11" ht="16.5" thickTop="1" thickBot="1" x14ac:dyDescent="0.3">
      <c r="A140" s="14" t="s">
        <v>1730</v>
      </c>
      <c r="B140" s="24" t="s">
        <v>1731</v>
      </c>
      <c r="C140" s="24" t="s">
        <v>902</v>
      </c>
      <c r="D140" s="118">
        <v>94393522.429999992</v>
      </c>
      <c r="E140" s="3"/>
      <c r="F140" s="40" t="s">
        <v>1830</v>
      </c>
      <c r="G140" s="41">
        <v>10324.5</v>
      </c>
      <c r="H140" s="42">
        <v>9142.6725197346113</v>
      </c>
      <c r="I140" s="43">
        <v>0.205074207781789</v>
      </c>
      <c r="J140" s="45">
        <v>554529.25</v>
      </c>
      <c r="K140" s="40" t="s">
        <v>2663</v>
      </c>
    </row>
    <row r="141" spans="1:11" ht="16.5" thickTop="1" thickBot="1" x14ac:dyDescent="0.3">
      <c r="A141" s="14" t="s">
        <v>286</v>
      </c>
      <c r="B141" s="24" t="s">
        <v>287</v>
      </c>
      <c r="C141" s="24" t="s">
        <v>123</v>
      </c>
      <c r="D141" s="118">
        <v>13550431.960000001</v>
      </c>
      <c r="E141" s="3"/>
      <c r="F141" s="40" t="s">
        <v>2524</v>
      </c>
      <c r="G141" s="41">
        <v>3465.5</v>
      </c>
      <c r="H141" s="42">
        <v>3910.0943471360556</v>
      </c>
      <c r="I141" s="43">
        <v>0.20500452215857703</v>
      </c>
      <c r="J141" s="45">
        <v>557994.75</v>
      </c>
      <c r="K141" s="40" t="s">
        <v>2663</v>
      </c>
    </row>
    <row r="142" spans="1:11" ht="16.5" thickTop="1" thickBot="1" x14ac:dyDescent="0.3">
      <c r="A142" s="14" t="s">
        <v>388</v>
      </c>
      <c r="B142" s="24" t="s">
        <v>389</v>
      </c>
      <c r="C142" s="24" t="s">
        <v>123</v>
      </c>
      <c r="D142" s="118">
        <v>26693388.25</v>
      </c>
      <c r="E142" s="3"/>
      <c r="F142" s="40" t="s">
        <v>2472</v>
      </c>
      <c r="G142" s="41">
        <v>3393.5</v>
      </c>
      <c r="H142" s="42">
        <v>7866.0345513481652</v>
      </c>
      <c r="I142" s="43">
        <v>0.20468277945619334</v>
      </c>
      <c r="J142" s="45">
        <v>561388.25</v>
      </c>
      <c r="K142" s="40" t="s">
        <v>2663</v>
      </c>
    </row>
    <row r="143" spans="1:11" ht="16.5" thickTop="1" thickBot="1" x14ac:dyDescent="0.3">
      <c r="A143" s="14" t="s">
        <v>1183</v>
      </c>
      <c r="B143" s="24" t="s">
        <v>1184</v>
      </c>
      <c r="C143" s="24" t="s">
        <v>1156</v>
      </c>
      <c r="D143" s="118">
        <v>139136857.63</v>
      </c>
      <c r="E143" s="116"/>
      <c r="F143" s="40" t="s">
        <v>2096</v>
      </c>
      <c r="G143" s="41">
        <v>14701</v>
      </c>
      <c r="H143" s="42">
        <v>9464.4485157472282</v>
      </c>
      <c r="I143" s="43">
        <v>0.2034752276984691</v>
      </c>
      <c r="J143" s="45">
        <v>576089.25</v>
      </c>
      <c r="K143" s="40" t="s">
        <v>2663</v>
      </c>
    </row>
    <row r="144" spans="1:11" ht="16.5" thickTop="1" thickBot="1" x14ac:dyDescent="0.3">
      <c r="A144" s="57">
        <v>3404990109000</v>
      </c>
      <c r="B144" s="24" t="s">
        <v>2677</v>
      </c>
      <c r="C144" s="24" t="s">
        <v>1156</v>
      </c>
      <c r="D144" s="118">
        <v>5557239.6799999997</v>
      </c>
      <c r="E144" s="116"/>
      <c r="F144" s="64">
        <v>170142306386</v>
      </c>
      <c r="G144" s="41">
        <v>434.5</v>
      </c>
      <c r="H144" s="42">
        <v>12789.964741081703</v>
      </c>
      <c r="I144" s="43">
        <v>0.20349999999999999</v>
      </c>
      <c r="J144" s="45">
        <v>576523.75</v>
      </c>
      <c r="K144" s="40" t="s">
        <v>2663</v>
      </c>
    </row>
    <row r="145" spans="1:11" ht="16.5" thickTop="1" thickBot="1" x14ac:dyDescent="0.3">
      <c r="A145" s="14" t="s">
        <v>43</v>
      </c>
      <c r="B145" s="24" t="s">
        <v>44</v>
      </c>
      <c r="C145" s="24" t="s">
        <v>38</v>
      </c>
      <c r="D145" s="118">
        <v>2188843.3400000003</v>
      </c>
      <c r="E145" s="3"/>
      <c r="F145" s="40" t="s">
        <v>2641</v>
      </c>
      <c r="G145" s="41">
        <v>462.5</v>
      </c>
      <c r="H145" s="42">
        <v>4732.6342486486492</v>
      </c>
      <c r="I145" s="43">
        <v>0.20279720279720279</v>
      </c>
      <c r="J145" s="45">
        <v>576986.25</v>
      </c>
      <c r="K145" s="40" t="s">
        <v>2663</v>
      </c>
    </row>
    <row r="146" spans="1:11" ht="16.5" thickTop="1" thickBot="1" x14ac:dyDescent="0.3">
      <c r="A146" s="14" t="s">
        <v>1562</v>
      </c>
      <c r="B146" s="24" t="s">
        <v>1563</v>
      </c>
      <c r="C146" s="24" t="s">
        <v>1557</v>
      </c>
      <c r="D146" s="118">
        <v>269588.59999999998</v>
      </c>
      <c r="E146" s="3"/>
      <c r="F146" s="40" t="s">
        <v>1915</v>
      </c>
      <c r="G146" s="41">
        <v>61.5</v>
      </c>
      <c r="H146" s="42">
        <v>4383.5544715447149</v>
      </c>
      <c r="I146" s="43">
        <v>0.20253164556962025</v>
      </c>
      <c r="J146" s="45">
        <v>577047.75</v>
      </c>
      <c r="K146" s="40" t="s">
        <v>2663</v>
      </c>
    </row>
    <row r="147" spans="1:11" ht="16.5" thickTop="1" thickBot="1" x14ac:dyDescent="0.3">
      <c r="A147" s="14" t="s">
        <v>850</v>
      </c>
      <c r="B147" s="24" t="s">
        <v>851</v>
      </c>
      <c r="C147" s="24" t="s">
        <v>849</v>
      </c>
      <c r="D147" s="118">
        <v>3767177.4099999997</v>
      </c>
      <c r="E147" s="3"/>
      <c r="F147" s="40" t="s">
        <v>2253</v>
      </c>
      <c r="G147" s="41">
        <v>668</v>
      </c>
      <c r="H147" s="42">
        <v>5639.4871407185628</v>
      </c>
      <c r="I147" s="43">
        <v>0.20224719101123595</v>
      </c>
      <c r="J147" s="45">
        <v>577715.75</v>
      </c>
      <c r="K147" s="40" t="s">
        <v>2663</v>
      </c>
    </row>
    <row r="148" spans="1:11" ht="16.5" thickTop="1" thickBot="1" x14ac:dyDescent="0.3">
      <c r="A148" s="14" t="s">
        <v>93</v>
      </c>
      <c r="B148" s="24" t="s">
        <v>94</v>
      </c>
      <c r="C148" s="24" t="s">
        <v>88</v>
      </c>
      <c r="D148" s="118">
        <v>3018501.11</v>
      </c>
      <c r="E148" s="3"/>
      <c r="F148" s="40" t="s">
        <v>2619</v>
      </c>
      <c r="G148" s="41">
        <v>557</v>
      </c>
      <c r="H148" s="42">
        <v>5419.2120466786355</v>
      </c>
      <c r="I148" s="43">
        <v>0.20121951219512196</v>
      </c>
      <c r="J148" s="45">
        <v>578272.75</v>
      </c>
      <c r="K148" s="40" t="s">
        <v>2663</v>
      </c>
    </row>
    <row r="149" spans="1:11" ht="16.5" thickTop="1" thickBot="1" x14ac:dyDescent="0.3">
      <c r="A149" s="14" t="s">
        <v>336</v>
      </c>
      <c r="B149" s="24" t="s">
        <v>337</v>
      </c>
      <c r="C149" s="24" t="s">
        <v>123</v>
      </c>
      <c r="D149" s="118">
        <v>2679295.7800000003</v>
      </c>
      <c r="E149" s="3"/>
      <c r="F149" s="40" t="s">
        <v>2498</v>
      </c>
      <c r="G149" s="41">
        <v>971</v>
      </c>
      <c r="H149" s="42">
        <v>2759.3159423274979</v>
      </c>
      <c r="I149" s="43">
        <v>0.2</v>
      </c>
      <c r="J149" s="45">
        <v>579243.75</v>
      </c>
      <c r="K149" s="40" t="s">
        <v>2663</v>
      </c>
    </row>
    <row r="150" spans="1:11" ht="16.5" thickTop="1" thickBot="1" x14ac:dyDescent="0.3">
      <c r="A150" s="14" t="s">
        <v>1067</v>
      </c>
      <c r="B150" s="24" t="s">
        <v>1068</v>
      </c>
      <c r="C150" s="24" t="s">
        <v>1062</v>
      </c>
      <c r="D150" s="118">
        <v>2481750.7000000007</v>
      </c>
      <c r="E150" s="3"/>
      <c r="F150" s="40" t="s">
        <v>2150</v>
      </c>
      <c r="G150" s="41">
        <v>348</v>
      </c>
      <c r="H150" s="42">
        <v>7131.467528735634</v>
      </c>
      <c r="I150" s="43">
        <v>0.2</v>
      </c>
      <c r="J150" s="45">
        <v>579591.75</v>
      </c>
      <c r="K150" s="40" t="s">
        <v>2663</v>
      </c>
    </row>
    <row r="151" spans="1:11" ht="16.5" thickTop="1" thickBot="1" x14ac:dyDescent="0.3">
      <c r="A151" s="14" t="s">
        <v>889</v>
      </c>
      <c r="B151" s="24" t="s">
        <v>890</v>
      </c>
      <c r="C151" s="24" t="s">
        <v>888</v>
      </c>
      <c r="D151" s="118">
        <v>521701.56</v>
      </c>
      <c r="E151" s="3"/>
      <c r="F151" s="40" t="s">
        <v>2235</v>
      </c>
      <c r="G151" s="41">
        <v>219.5</v>
      </c>
      <c r="H151" s="42">
        <v>2376.7724829157173</v>
      </c>
      <c r="I151" s="43">
        <v>0.19915254237288135</v>
      </c>
      <c r="J151" s="45">
        <v>579811.25</v>
      </c>
      <c r="K151" s="40" t="s">
        <v>2663</v>
      </c>
    </row>
    <row r="152" spans="1:11" ht="16.5" thickTop="1" thickBot="1" x14ac:dyDescent="0.3">
      <c r="A152" s="14" t="s">
        <v>1588</v>
      </c>
      <c r="B152" s="24" t="s">
        <v>1589</v>
      </c>
      <c r="C152" s="24" t="s">
        <v>1557</v>
      </c>
      <c r="D152" s="118">
        <v>22366472.460000001</v>
      </c>
      <c r="E152" s="3"/>
      <c r="F152" s="40" t="s">
        <v>1902</v>
      </c>
      <c r="G152" s="41">
        <v>3454.5</v>
      </c>
      <c r="H152" s="42">
        <v>6474.5903777681287</v>
      </c>
      <c r="I152" s="43">
        <v>0.19872505543237251</v>
      </c>
      <c r="J152" s="45">
        <v>583265.75</v>
      </c>
      <c r="K152" s="40" t="s">
        <v>2663</v>
      </c>
    </row>
    <row r="153" spans="1:11" ht="16.5" thickTop="1" thickBot="1" x14ac:dyDescent="0.3">
      <c r="A153" s="14" t="s">
        <v>320</v>
      </c>
      <c r="B153" s="24" t="s">
        <v>321</v>
      </c>
      <c r="C153" s="24" t="s">
        <v>123</v>
      </c>
      <c r="D153" s="118">
        <v>11783529.369999997</v>
      </c>
      <c r="E153" s="3"/>
      <c r="F153" s="40" t="s">
        <v>2506</v>
      </c>
      <c r="G153" s="41">
        <v>1648</v>
      </c>
      <c r="H153" s="42">
        <v>7150.1998604368919</v>
      </c>
      <c r="I153" s="43">
        <v>0.19813391877058179</v>
      </c>
      <c r="J153" s="45">
        <v>584913.75</v>
      </c>
      <c r="K153" s="40" t="s">
        <v>2663</v>
      </c>
    </row>
    <row r="154" spans="1:11" ht="16.5" thickTop="1" thickBot="1" x14ac:dyDescent="0.3">
      <c r="A154" s="14" t="s">
        <v>816</v>
      </c>
      <c r="B154" s="24" t="s">
        <v>817</v>
      </c>
      <c r="C154" s="24" t="s">
        <v>818</v>
      </c>
      <c r="D154" s="118">
        <v>2317383.25</v>
      </c>
      <c r="E154" s="3"/>
      <c r="F154" s="40" t="s">
        <v>2268</v>
      </c>
      <c r="G154" s="41">
        <v>478</v>
      </c>
      <c r="H154" s="42">
        <v>4848.082112970711</v>
      </c>
      <c r="I154" s="43">
        <v>0.19794344473007713</v>
      </c>
      <c r="J154" s="45">
        <v>585391.75</v>
      </c>
      <c r="K154" s="40" t="s">
        <v>2663</v>
      </c>
    </row>
    <row r="155" spans="1:11" ht="16.5" thickTop="1" thickBot="1" x14ac:dyDescent="0.3">
      <c r="A155" s="14" t="s">
        <v>1342</v>
      </c>
      <c r="B155" s="24" t="s">
        <v>1343</v>
      </c>
      <c r="C155" s="24" t="s">
        <v>1339</v>
      </c>
      <c r="D155" s="118">
        <v>1313843.3700000001</v>
      </c>
      <c r="E155" s="3"/>
      <c r="F155" s="40" t="s">
        <v>2020</v>
      </c>
      <c r="G155" s="41">
        <v>401</v>
      </c>
      <c r="H155" s="42">
        <v>3276.4173815461349</v>
      </c>
      <c r="I155" s="43">
        <v>0.19724770642201836</v>
      </c>
      <c r="J155" s="45">
        <v>585792.75</v>
      </c>
      <c r="K155" s="40" t="s">
        <v>2663</v>
      </c>
    </row>
    <row r="156" spans="1:11" ht="16.5" thickTop="1" thickBot="1" x14ac:dyDescent="0.3">
      <c r="A156" s="14" t="s">
        <v>616</v>
      </c>
      <c r="B156" s="24" t="s">
        <v>617</v>
      </c>
      <c r="C156" s="24" t="s">
        <v>601</v>
      </c>
      <c r="D156" s="118">
        <v>5297177.0999999996</v>
      </c>
      <c r="E156" s="3"/>
      <c r="F156" s="40" t="s">
        <v>2363</v>
      </c>
      <c r="G156" s="41">
        <v>822.5</v>
      </c>
      <c r="H156" s="42">
        <v>6440.336899696048</v>
      </c>
      <c r="I156" s="43">
        <v>0.19701213818860877</v>
      </c>
      <c r="J156" s="45">
        <v>586615.25</v>
      </c>
      <c r="K156" s="40" t="s">
        <v>2663</v>
      </c>
    </row>
    <row r="157" spans="1:11" ht="16.5" thickTop="1" thickBot="1" x14ac:dyDescent="0.3">
      <c r="A157" s="14" t="s">
        <v>51</v>
      </c>
      <c r="B157" s="24" t="s">
        <v>52</v>
      </c>
      <c r="C157" s="24" t="s">
        <v>53</v>
      </c>
      <c r="D157" s="118">
        <v>2208088.5599999996</v>
      </c>
      <c r="E157" s="3"/>
      <c r="F157" s="40" t="s">
        <v>2638</v>
      </c>
      <c r="G157" s="41">
        <v>355</v>
      </c>
      <c r="H157" s="42">
        <v>6219.9677746478865</v>
      </c>
      <c r="I157" s="43">
        <v>0.19667590027700832</v>
      </c>
      <c r="J157" s="45">
        <v>586970.25</v>
      </c>
      <c r="K157" s="40" t="s">
        <v>2663</v>
      </c>
    </row>
    <row r="158" spans="1:11" ht="16.5" thickTop="1" thickBot="1" x14ac:dyDescent="0.3">
      <c r="A158" s="14" t="s">
        <v>839</v>
      </c>
      <c r="B158" s="24" t="s">
        <v>840</v>
      </c>
      <c r="C158" s="24" t="s">
        <v>834</v>
      </c>
      <c r="D158" s="118">
        <v>2529351.1799999997</v>
      </c>
      <c r="E158" s="3"/>
      <c r="F158" s="40" t="s">
        <v>2258</v>
      </c>
      <c r="G158" s="41">
        <v>496</v>
      </c>
      <c r="H158" s="42">
        <v>5099.4983467741931</v>
      </c>
      <c r="I158" s="43">
        <v>0.19656786271450857</v>
      </c>
      <c r="J158" s="45">
        <v>587466.25</v>
      </c>
      <c r="K158" s="40" t="s">
        <v>2663</v>
      </c>
    </row>
    <row r="159" spans="1:11" ht="16.5" thickTop="1" thickBot="1" x14ac:dyDescent="0.3">
      <c r="A159" s="14" t="s">
        <v>1447</v>
      </c>
      <c r="B159" s="24" t="s">
        <v>1448</v>
      </c>
      <c r="C159" s="24" t="s">
        <v>1436</v>
      </c>
      <c r="D159" s="118">
        <v>6193407.9400000004</v>
      </c>
      <c r="E159" s="3"/>
      <c r="F159" s="40" t="s">
        <v>1970</v>
      </c>
      <c r="G159" s="41">
        <v>1139</v>
      </c>
      <c r="H159" s="42">
        <v>5437.5837928007031</v>
      </c>
      <c r="I159" s="43">
        <v>0.19629057187017002</v>
      </c>
      <c r="J159" s="45">
        <v>588605.25</v>
      </c>
      <c r="K159" s="40" t="s">
        <v>2663</v>
      </c>
    </row>
    <row r="160" spans="1:11" ht="16.5" thickTop="1" thickBot="1" x14ac:dyDescent="0.3">
      <c r="A160" s="14" t="s">
        <v>380</v>
      </c>
      <c r="B160" s="24" t="s">
        <v>381</v>
      </c>
      <c r="C160" s="24" t="s">
        <v>123</v>
      </c>
      <c r="D160" s="118">
        <v>8204618.0600000005</v>
      </c>
      <c r="E160" s="3"/>
      <c r="F160" s="40" t="s">
        <v>2476</v>
      </c>
      <c r="G160" s="41">
        <v>1446.5</v>
      </c>
      <c r="H160" s="42">
        <v>5672.0484341514002</v>
      </c>
      <c r="I160" s="43">
        <v>0.1960655737704918</v>
      </c>
      <c r="J160" s="45">
        <v>590051.75</v>
      </c>
      <c r="K160" s="40" t="s">
        <v>2663</v>
      </c>
    </row>
    <row r="161" spans="1:11" ht="16.5" thickTop="1" thickBot="1" x14ac:dyDescent="0.3">
      <c r="A161" s="14" t="s">
        <v>1710</v>
      </c>
      <c r="B161" s="24" t="s">
        <v>1711</v>
      </c>
      <c r="C161" s="24" t="s">
        <v>1701</v>
      </c>
      <c r="D161" s="118">
        <v>1012074.12</v>
      </c>
      <c r="E161" s="3"/>
      <c r="F161" s="40" t="s">
        <v>1843</v>
      </c>
      <c r="G161" s="41">
        <v>200.5</v>
      </c>
      <c r="H161" s="42">
        <v>5047.7512219451373</v>
      </c>
      <c r="I161" s="43">
        <v>0.19597989949748743</v>
      </c>
      <c r="J161" s="45">
        <v>590252.25</v>
      </c>
      <c r="K161" s="40" t="s">
        <v>2663</v>
      </c>
    </row>
    <row r="162" spans="1:11" ht="16.5" thickTop="1" thickBot="1" x14ac:dyDescent="0.3">
      <c r="A162" s="14" t="s">
        <v>1606</v>
      </c>
      <c r="B162" s="24" t="s">
        <v>1607</v>
      </c>
      <c r="C162" s="24" t="s">
        <v>1557</v>
      </c>
      <c r="D162" s="118">
        <v>6078322.6000000006</v>
      </c>
      <c r="E162" s="3"/>
      <c r="F162" s="40" t="s">
        <v>1893</v>
      </c>
      <c r="G162" s="41">
        <v>931.5</v>
      </c>
      <c r="H162" s="42">
        <v>6525.3060654857763</v>
      </c>
      <c r="I162" s="43">
        <v>0.1956315289648623</v>
      </c>
      <c r="J162" s="45">
        <v>591183.75</v>
      </c>
      <c r="K162" s="40" t="s">
        <v>2663</v>
      </c>
    </row>
    <row r="163" spans="1:11" ht="16.5" thickTop="1" thickBot="1" x14ac:dyDescent="0.3">
      <c r="A163" s="14" t="s">
        <v>246</v>
      </c>
      <c r="B163" s="24" t="s">
        <v>247</v>
      </c>
      <c r="C163" s="24" t="s">
        <v>123</v>
      </c>
      <c r="D163" s="118">
        <v>119595787.66999999</v>
      </c>
      <c r="E163" s="3"/>
      <c r="F163" s="40" t="s">
        <v>2544</v>
      </c>
      <c r="G163" s="41">
        <v>10321.5</v>
      </c>
      <c r="H163" s="42">
        <v>11587.054950346363</v>
      </c>
      <c r="I163" s="43">
        <v>0.19547356998914897</v>
      </c>
      <c r="J163" s="45">
        <v>601505.25</v>
      </c>
      <c r="K163" s="40" t="s">
        <v>2663</v>
      </c>
    </row>
    <row r="164" spans="1:11" ht="16.5" thickTop="1" thickBot="1" x14ac:dyDescent="0.3">
      <c r="A164" s="14" t="s">
        <v>837</v>
      </c>
      <c r="B164" s="24" t="s">
        <v>838</v>
      </c>
      <c r="C164" s="24" t="s">
        <v>834</v>
      </c>
      <c r="D164" s="118">
        <v>1092265.58</v>
      </c>
      <c r="E164" s="3"/>
      <c r="F164" s="40" t="s">
        <v>2259</v>
      </c>
      <c r="G164" s="41">
        <v>186</v>
      </c>
      <c r="H164" s="42">
        <v>5872.3955913978498</v>
      </c>
      <c r="I164" s="43">
        <v>0.19540229885057472</v>
      </c>
      <c r="J164" s="45">
        <v>601691.25</v>
      </c>
      <c r="K164" s="40" t="s">
        <v>2663</v>
      </c>
    </row>
    <row r="165" spans="1:11" ht="16.5" thickTop="1" thickBot="1" x14ac:dyDescent="0.3">
      <c r="A165" s="14" t="s">
        <v>308</v>
      </c>
      <c r="B165" s="24" t="s">
        <v>309</v>
      </c>
      <c r="C165" s="24" t="s">
        <v>123</v>
      </c>
      <c r="D165" s="118">
        <v>20487157.370000001</v>
      </c>
      <c r="E165" s="3"/>
      <c r="F165" s="40" t="s">
        <v>2512</v>
      </c>
      <c r="G165" s="41">
        <v>3181.5</v>
      </c>
      <c r="H165" s="42">
        <v>6439.4648341977054</v>
      </c>
      <c r="I165" s="43">
        <v>0.19532363843741088</v>
      </c>
      <c r="J165" s="45">
        <v>604872.75</v>
      </c>
      <c r="K165" s="40" t="s">
        <v>2663</v>
      </c>
    </row>
    <row r="166" spans="1:11" ht="16.5" thickTop="1" thickBot="1" x14ac:dyDescent="0.3">
      <c r="A166" s="14" t="s">
        <v>593</v>
      </c>
      <c r="B166" s="24" t="s">
        <v>594</v>
      </c>
      <c r="C166" s="24" t="s">
        <v>572</v>
      </c>
      <c r="D166" s="118">
        <v>5465948.1699999999</v>
      </c>
      <c r="E166" s="3"/>
      <c r="F166" s="40" t="s">
        <v>2374</v>
      </c>
      <c r="G166" s="41">
        <v>1140.5</v>
      </c>
      <c r="H166" s="42">
        <v>4792.589364313897</v>
      </c>
      <c r="I166" s="43">
        <v>0.19507186858316222</v>
      </c>
      <c r="J166" s="45">
        <v>606013.25</v>
      </c>
      <c r="K166" s="40" t="s">
        <v>2663</v>
      </c>
    </row>
    <row r="167" spans="1:11" ht="16.5" thickTop="1" thickBot="1" x14ac:dyDescent="0.3">
      <c r="A167" s="14" t="s">
        <v>1714</v>
      </c>
      <c r="B167" s="24" t="s">
        <v>1715</v>
      </c>
      <c r="C167" s="24" t="s">
        <v>1701</v>
      </c>
      <c r="D167" s="118">
        <v>90168.94</v>
      </c>
      <c r="E167" s="3"/>
      <c r="F167" s="40" t="s">
        <v>1841</v>
      </c>
      <c r="G167" s="41">
        <v>77.5</v>
      </c>
      <c r="H167" s="42">
        <v>1163.4701935483872</v>
      </c>
      <c r="I167" s="43">
        <v>0.19480519480519481</v>
      </c>
      <c r="J167" s="45">
        <v>606090.75</v>
      </c>
      <c r="K167" s="40" t="s">
        <v>2663</v>
      </c>
    </row>
    <row r="168" spans="1:11" ht="16.5" thickTop="1" thickBot="1" x14ac:dyDescent="0.3">
      <c r="A168" s="14" t="s">
        <v>115</v>
      </c>
      <c r="B168" s="24" t="s">
        <v>116</v>
      </c>
      <c r="C168" s="24" t="s">
        <v>95</v>
      </c>
      <c r="D168" s="118">
        <v>4921108.24</v>
      </c>
      <c r="E168" s="3"/>
      <c r="F168" s="40" t="s">
        <v>2609</v>
      </c>
      <c r="G168" s="41">
        <v>873</v>
      </c>
      <c r="H168" s="42">
        <v>5637.0082932416954</v>
      </c>
      <c r="I168" s="43">
        <v>0.19474196689386564</v>
      </c>
      <c r="J168" s="45">
        <v>606963.75</v>
      </c>
      <c r="K168" s="40" t="s">
        <v>2663</v>
      </c>
    </row>
    <row r="169" spans="1:11" ht="16.5" thickTop="1" thickBot="1" x14ac:dyDescent="0.3">
      <c r="A169" s="14" t="s">
        <v>664</v>
      </c>
      <c r="B169" s="24" t="s">
        <v>665</v>
      </c>
      <c r="C169" s="24" t="s">
        <v>666</v>
      </c>
      <c r="D169" s="118">
        <v>1496902.42</v>
      </c>
      <c r="E169" s="3"/>
      <c r="F169" s="40" t="s">
        <v>2341</v>
      </c>
      <c r="G169" s="41">
        <v>462.5</v>
      </c>
      <c r="H169" s="42">
        <v>3236.5457729729728</v>
      </c>
      <c r="I169" s="43">
        <v>0.19471153846153846</v>
      </c>
      <c r="J169" s="45">
        <v>607426.25</v>
      </c>
      <c r="K169" s="40" t="s">
        <v>2663</v>
      </c>
    </row>
    <row r="170" spans="1:11" ht="16.5" thickTop="1" thickBot="1" x14ac:dyDescent="0.3">
      <c r="A170" s="14" t="s">
        <v>1380</v>
      </c>
      <c r="B170" s="24" t="s">
        <v>1381</v>
      </c>
      <c r="C170" s="24" t="s">
        <v>1363</v>
      </c>
      <c r="D170" s="118">
        <v>23121855.880000003</v>
      </c>
      <c r="E170" s="3"/>
      <c r="F170" s="40" t="s">
        <v>2002</v>
      </c>
      <c r="G170" s="41">
        <v>5857.5</v>
      </c>
      <c r="H170" s="42">
        <v>3947.3932360221943</v>
      </c>
      <c r="I170" s="43">
        <v>0.19454937938478142</v>
      </c>
      <c r="J170" s="45">
        <v>613283.75</v>
      </c>
      <c r="K170" s="40" t="s">
        <v>2663</v>
      </c>
    </row>
    <row r="171" spans="1:11" ht="16.5" thickTop="1" thickBot="1" x14ac:dyDescent="0.3">
      <c r="A171" s="14" t="s">
        <v>280</v>
      </c>
      <c r="B171" s="24" t="s">
        <v>281</v>
      </c>
      <c r="C171" s="24" t="s">
        <v>123</v>
      </c>
      <c r="D171" s="118">
        <v>1602209.88</v>
      </c>
      <c r="E171" s="3"/>
      <c r="F171" s="40" t="s">
        <v>2527</v>
      </c>
      <c r="G171" s="41">
        <v>363.5</v>
      </c>
      <c r="H171" s="42">
        <v>4407.7300687757906</v>
      </c>
      <c r="I171" s="43">
        <v>0.19420289855072465</v>
      </c>
      <c r="J171" s="45">
        <v>613647.25</v>
      </c>
      <c r="K171" s="40" t="s">
        <v>2663</v>
      </c>
    </row>
    <row r="172" spans="1:11" ht="16.5" thickTop="1" thickBot="1" x14ac:dyDescent="0.3">
      <c r="A172" s="14" t="s">
        <v>208</v>
      </c>
      <c r="B172" s="24" t="s">
        <v>209</v>
      </c>
      <c r="C172" s="24" t="s">
        <v>123</v>
      </c>
      <c r="D172" s="118">
        <v>3725387.4399999995</v>
      </c>
      <c r="E172" s="3"/>
      <c r="F172" s="40" t="s">
        <v>2563</v>
      </c>
      <c r="G172" s="41">
        <v>1309.5</v>
      </c>
      <c r="H172" s="42">
        <v>2844.8930431462386</v>
      </c>
      <c r="I172" s="43">
        <v>0.19382504288164665</v>
      </c>
      <c r="J172" s="45">
        <v>614956.75</v>
      </c>
      <c r="K172" s="40" t="s">
        <v>2663</v>
      </c>
    </row>
    <row r="173" spans="1:11" ht="16.5" thickTop="1" thickBot="1" x14ac:dyDescent="0.3">
      <c r="A173" s="14" t="s">
        <v>6</v>
      </c>
      <c r="B173" s="24" t="s">
        <v>7</v>
      </c>
      <c r="C173" s="24" t="s">
        <v>5</v>
      </c>
      <c r="D173" s="118">
        <v>2301109.5699999994</v>
      </c>
      <c r="E173" s="3"/>
      <c r="F173" s="40" t="s">
        <v>2658</v>
      </c>
      <c r="G173" s="41">
        <v>500</v>
      </c>
      <c r="H173" s="42">
        <v>4602.2191399999983</v>
      </c>
      <c r="I173" s="43">
        <v>0.19366852886405958</v>
      </c>
      <c r="J173" s="45">
        <v>615456.75</v>
      </c>
      <c r="K173" s="40" t="s">
        <v>2663</v>
      </c>
    </row>
    <row r="174" spans="1:11" ht="16.5" thickTop="1" thickBot="1" x14ac:dyDescent="0.3">
      <c r="A174" s="14" t="s">
        <v>880</v>
      </c>
      <c r="B174" s="24" t="s">
        <v>881</v>
      </c>
      <c r="C174" s="24" t="s">
        <v>875</v>
      </c>
      <c r="D174" s="118">
        <v>2264863.3199999998</v>
      </c>
      <c r="E174" s="3"/>
      <c r="F174" s="40" t="s">
        <v>2239</v>
      </c>
      <c r="G174" s="41">
        <v>363</v>
      </c>
      <c r="H174" s="42">
        <v>6239.2928925619826</v>
      </c>
      <c r="I174" s="43">
        <v>0.19354838709677419</v>
      </c>
      <c r="J174" s="45">
        <v>615819.75</v>
      </c>
      <c r="K174" s="40" t="s">
        <v>2663</v>
      </c>
    </row>
    <row r="175" spans="1:11" ht="16.5" thickTop="1" thickBot="1" x14ac:dyDescent="0.3">
      <c r="A175" s="14" t="s">
        <v>843</v>
      </c>
      <c r="B175" s="24" t="s">
        <v>844</v>
      </c>
      <c r="C175" s="24" t="s">
        <v>834</v>
      </c>
      <c r="D175" s="118">
        <v>1912789.4600000002</v>
      </c>
      <c r="E175" s="3"/>
      <c r="F175" s="40" t="s">
        <v>2256</v>
      </c>
      <c r="G175" s="41">
        <v>363.5</v>
      </c>
      <c r="H175" s="42">
        <v>5262.1443191196704</v>
      </c>
      <c r="I175" s="43">
        <v>0.19308943089430894</v>
      </c>
      <c r="J175" s="45">
        <v>616183.25</v>
      </c>
      <c r="K175" s="40" t="s">
        <v>2663</v>
      </c>
    </row>
    <row r="176" spans="1:11" ht="16.5" thickTop="1" thickBot="1" x14ac:dyDescent="0.3">
      <c r="A176" s="14" t="s">
        <v>964</v>
      </c>
      <c r="B176" s="24" t="s">
        <v>965</v>
      </c>
      <c r="C176" s="24" t="s">
        <v>933</v>
      </c>
      <c r="D176" s="118">
        <v>1426279.91</v>
      </c>
      <c r="E176" s="3"/>
      <c r="F176" s="40" t="s">
        <v>2197</v>
      </c>
      <c r="G176" s="41">
        <v>548</v>
      </c>
      <c r="H176" s="42">
        <v>2602.7005656934307</v>
      </c>
      <c r="I176" s="43">
        <v>0.19230769230769232</v>
      </c>
      <c r="J176" s="45">
        <v>616731.25</v>
      </c>
      <c r="K176" s="40" t="s">
        <v>2663</v>
      </c>
    </row>
    <row r="177" spans="1:11" ht="16.5" thickTop="1" thickBot="1" x14ac:dyDescent="0.3">
      <c r="A177" s="14" t="s">
        <v>934</v>
      </c>
      <c r="B177" s="24" t="s">
        <v>935</v>
      </c>
      <c r="C177" s="24" t="s">
        <v>936</v>
      </c>
      <c r="D177" s="118">
        <v>1817188.95</v>
      </c>
      <c r="E177" s="3"/>
      <c r="F177" s="40" t="s">
        <v>2211</v>
      </c>
      <c r="G177" s="41">
        <v>275.5</v>
      </c>
      <c r="H177" s="42">
        <v>6595.9671506352088</v>
      </c>
      <c r="I177" s="43">
        <v>0.19218241042345277</v>
      </c>
      <c r="J177" s="45">
        <v>617006.75</v>
      </c>
      <c r="K177" s="40" t="s">
        <v>2663</v>
      </c>
    </row>
    <row r="178" spans="1:11" ht="16.5" thickTop="1" thickBot="1" x14ac:dyDescent="0.3">
      <c r="A178" s="14" t="s">
        <v>78</v>
      </c>
      <c r="B178" s="24" t="s">
        <v>79</v>
      </c>
      <c r="C178" s="24" t="s">
        <v>50</v>
      </c>
      <c r="D178" s="118">
        <v>2156920.89</v>
      </c>
      <c r="E178" s="3"/>
      <c r="F178" s="40" t="s">
        <v>2626</v>
      </c>
      <c r="G178" s="41">
        <v>344.5</v>
      </c>
      <c r="H178" s="42">
        <v>6261.0185486211903</v>
      </c>
      <c r="I178" s="43">
        <v>0.19209039548022599</v>
      </c>
      <c r="J178" s="45">
        <v>617351.25</v>
      </c>
      <c r="K178" s="40" t="s">
        <v>2663</v>
      </c>
    </row>
    <row r="179" spans="1:11" ht="16.5" thickTop="1" thickBot="1" x14ac:dyDescent="0.3">
      <c r="A179" s="14" t="s">
        <v>364</v>
      </c>
      <c r="B179" s="24" t="s">
        <v>365</v>
      </c>
      <c r="C179" s="24" t="s">
        <v>123</v>
      </c>
      <c r="D179" s="118">
        <v>14151179.82</v>
      </c>
      <c r="E179" s="3"/>
      <c r="F179" s="40" t="s">
        <v>2484</v>
      </c>
      <c r="G179" s="41">
        <v>2423</v>
      </c>
      <c r="H179" s="42">
        <v>5840.3548576145276</v>
      </c>
      <c r="I179" s="43">
        <v>0.19172811798653414</v>
      </c>
      <c r="J179" s="45">
        <v>619774.25</v>
      </c>
      <c r="K179" s="40" t="s">
        <v>2663</v>
      </c>
    </row>
    <row r="180" spans="1:11" ht="16.5" thickTop="1" thickBot="1" x14ac:dyDescent="0.3">
      <c r="A180" s="14" t="s">
        <v>382</v>
      </c>
      <c r="B180" s="24" t="s">
        <v>383</v>
      </c>
      <c r="C180" s="24" t="s">
        <v>123</v>
      </c>
      <c r="D180" s="118">
        <v>42274829.510000005</v>
      </c>
      <c r="E180" s="3"/>
      <c r="F180" s="40" t="s">
        <v>2475</v>
      </c>
      <c r="G180" s="41">
        <v>4937.5</v>
      </c>
      <c r="H180" s="42">
        <v>8561.9907868354439</v>
      </c>
      <c r="I180" s="43">
        <v>0.19117647058823528</v>
      </c>
      <c r="J180" s="45">
        <v>624711.75</v>
      </c>
      <c r="K180" s="40" t="s">
        <v>2663</v>
      </c>
    </row>
    <row r="181" spans="1:11" ht="16.5" thickTop="1" thickBot="1" x14ac:dyDescent="0.3">
      <c r="A181" s="14" t="s">
        <v>683</v>
      </c>
      <c r="B181" s="24" t="s">
        <v>684</v>
      </c>
      <c r="C181" s="24" t="s">
        <v>666</v>
      </c>
      <c r="D181" s="118">
        <v>490059.82</v>
      </c>
      <c r="E181" s="3"/>
      <c r="F181" s="40" t="s">
        <v>2331</v>
      </c>
      <c r="G181" s="41">
        <v>143.25</v>
      </c>
      <c r="H181" s="42">
        <v>3421.010959860384</v>
      </c>
      <c r="I181" s="43">
        <v>0.19078947368421054</v>
      </c>
      <c r="J181" s="45">
        <v>624855</v>
      </c>
      <c r="K181" s="40" t="s">
        <v>2663</v>
      </c>
    </row>
    <row r="182" spans="1:11" ht="16.5" thickTop="1" thickBot="1" x14ac:dyDescent="0.3">
      <c r="A182" s="14" t="s">
        <v>847</v>
      </c>
      <c r="B182" s="24" t="s">
        <v>848</v>
      </c>
      <c r="C182" s="24" t="s">
        <v>849</v>
      </c>
      <c r="D182" s="118">
        <v>1604892.74</v>
      </c>
      <c r="E182" s="3"/>
      <c r="F182" s="40" t="s">
        <v>2254</v>
      </c>
      <c r="G182" s="41">
        <v>261.5</v>
      </c>
      <c r="H182" s="42">
        <v>6137.2571319311664</v>
      </c>
      <c r="I182" s="43">
        <v>0.19063545150501673</v>
      </c>
      <c r="J182" s="45">
        <v>625116.5</v>
      </c>
      <c r="K182" s="40" t="s">
        <v>2663</v>
      </c>
    </row>
    <row r="183" spans="1:11" ht="16.5" thickTop="1" thickBot="1" x14ac:dyDescent="0.3">
      <c r="A183" s="14" t="s">
        <v>1063</v>
      </c>
      <c r="B183" s="24" t="s">
        <v>1064</v>
      </c>
      <c r="C183" s="24" t="s">
        <v>1062</v>
      </c>
      <c r="D183" s="118">
        <v>3400739.8799999994</v>
      </c>
      <c r="E183" s="3"/>
      <c r="F183" s="40" t="s">
        <v>2152</v>
      </c>
      <c r="G183" s="41">
        <v>497</v>
      </c>
      <c r="H183" s="42">
        <v>6842.534969818912</v>
      </c>
      <c r="I183" s="43">
        <v>0.19021739130434784</v>
      </c>
      <c r="J183" s="45">
        <v>625613.5</v>
      </c>
      <c r="K183" s="40" t="s">
        <v>2663</v>
      </c>
    </row>
    <row r="184" spans="1:11" ht="16.5" thickTop="1" thickBot="1" x14ac:dyDescent="0.3">
      <c r="A184" s="14" t="s">
        <v>894</v>
      </c>
      <c r="B184" s="24" t="s">
        <v>895</v>
      </c>
      <c r="C184" s="24" t="s">
        <v>893</v>
      </c>
      <c r="D184" s="118">
        <v>10562743.26</v>
      </c>
      <c r="E184" s="3"/>
      <c r="F184" s="40" t="s">
        <v>2233</v>
      </c>
      <c r="G184" s="41">
        <v>3753.5</v>
      </c>
      <c r="H184" s="42">
        <v>2814.1050379645662</v>
      </c>
      <c r="I184" s="43">
        <v>0.19014778325123152</v>
      </c>
      <c r="J184" s="45">
        <v>629367</v>
      </c>
      <c r="K184" s="40" t="s">
        <v>2663</v>
      </c>
    </row>
    <row r="185" spans="1:11" ht="16.5" thickTop="1" thickBot="1" x14ac:dyDescent="0.3">
      <c r="A185" s="14" t="s">
        <v>444</v>
      </c>
      <c r="B185" s="24" t="s">
        <v>445</v>
      </c>
      <c r="C185" s="24" t="s">
        <v>439</v>
      </c>
      <c r="D185" s="118">
        <v>15102532.770000001</v>
      </c>
      <c r="E185" s="3"/>
      <c r="F185" s="40" t="s">
        <v>2446</v>
      </c>
      <c r="G185" s="41">
        <v>9926</v>
      </c>
      <c r="H185" s="42">
        <v>1521.5124692726174</v>
      </c>
      <c r="I185" s="43">
        <v>0.18993368474749192</v>
      </c>
      <c r="J185" s="45">
        <v>639293</v>
      </c>
      <c r="K185" s="40" t="s">
        <v>2663</v>
      </c>
    </row>
    <row r="186" spans="1:11" ht="16.5" thickTop="1" thickBot="1" x14ac:dyDescent="0.3">
      <c r="A186" s="14" t="s">
        <v>1276</v>
      </c>
      <c r="B186" s="24" t="s">
        <v>1277</v>
      </c>
      <c r="C186" s="24" t="s">
        <v>1247</v>
      </c>
      <c r="D186" s="118">
        <v>6868320.8600000003</v>
      </c>
      <c r="E186" s="3"/>
      <c r="F186" s="40" t="s">
        <v>2049</v>
      </c>
      <c r="G186" s="41">
        <v>1740</v>
      </c>
      <c r="H186" s="42">
        <v>3947.31083908046</v>
      </c>
      <c r="I186" s="43">
        <v>0.1897172236503856</v>
      </c>
      <c r="J186" s="45">
        <v>641033</v>
      </c>
      <c r="K186" s="40" t="s">
        <v>2663</v>
      </c>
    </row>
    <row r="187" spans="1:11" ht="16.5" thickTop="1" thickBot="1" x14ac:dyDescent="0.3">
      <c r="A187" s="14" t="s">
        <v>968</v>
      </c>
      <c r="B187" s="24" t="s">
        <v>969</v>
      </c>
      <c r="C187" s="24" t="s">
        <v>933</v>
      </c>
      <c r="D187" s="118">
        <v>5694635.3499999996</v>
      </c>
      <c r="E187" s="3"/>
      <c r="F187" s="40" t="s">
        <v>2195</v>
      </c>
      <c r="G187" s="41">
        <v>1934</v>
      </c>
      <c r="H187" s="42">
        <v>2944.4857032057907</v>
      </c>
      <c r="I187" s="43">
        <v>0.18963034085453673</v>
      </c>
      <c r="J187" s="45">
        <v>642967</v>
      </c>
      <c r="K187" s="40" t="s">
        <v>2663</v>
      </c>
    </row>
    <row r="188" spans="1:11" ht="16.5" thickTop="1" thickBot="1" x14ac:dyDescent="0.3">
      <c r="A188" s="14" t="s">
        <v>1590</v>
      </c>
      <c r="B188" s="24" t="s">
        <v>1591</v>
      </c>
      <c r="C188" s="24" t="s">
        <v>1557</v>
      </c>
      <c r="D188" s="118">
        <v>5838281.0100000007</v>
      </c>
      <c r="E188" s="3"/>
      <c r="F188" s="40" t="s">
        <v>1901</v>
      </c>
      <c r="G188" s="41">
        <v>984</v>
      </c>
      <c r="H188" s="42">
        <v>5933.2124085365858</v>
      </c>
      <c r="I188" s="43">
        <v>0.18934240362811791</v>
      </c>
      <c r="J188" s="45">
        <v>643951</v>
      </c>
      <c r="K188" s="40" t="s">
        <v>2663</v>
      </c>
    </row>
    <row r="189" spans="1:11" ht="16.5" thickTop="1" thickBot="1" x14ac:dyDescent="0.3">
      <c r="A189" s="14" t="s">
        <v>1327</v>
      </c>
      <c r="B189" s="24" t="s">
        <v>1328</v>
      </c>
      <c r="C189" s="24" t="s">
        <v>492</v>
      </c>
      <c r="D189" s="118">
        <v>190780.72999999998</v>
      </c>
      <c r="E189" s="3"/>
      <c r="F189" s="40" t="s">
        <v>2026</v>
      </c>
      <c r="G189" s="41">
        <v>179</v>
      </c>
      <c r="H189" s="42">
        <v>1065.8141340782122</v>
      </c>
      <c r="I189" s="43">
        <v>0.18877551020408162</v>
      </c>
      <c r="J189" s="45">
        <v>644130</v>
      </c>
      <c r="K189" s="40" t="s">
        <v>2663</v>
      </c>
    </row>
    <row r="190" spans="1:11" ht="16.5" thickTop="1" thickBot="1" x14ac:dyDescent="0.3">
      <c r="A190" s="14" t="s">
        <v>428</v>
      </c>
      <c r="B190" s="24" t="s">
        <v>429</v>
      </c>
      <c r="C190" s="24" t="s">
        <v>430</v>
      </c>
      <c r="D190" s="118">
        <v>23179325.470000003</v>
      </c>
      <c r="E190" s="3"/>
      <c r="F190" s="40" t="s">
        <v>2453</v>
      </c>
      <c r="G190" s="41">
        <v>3556.5</v>
      </c>
      <c r="H190" s="42">
        <v>6517.4540896949256</v>
      </c>
      <c r="I190" s="43">
        <v>0.18857408267533673</v>
      </c>
      <c r="J190" s="45">
        <v>647686.5</v>
      </c>
      <c r="K190" s="40" t="s">
        <v>2663</v>
      </c>
    </row>
    <row r="191" spans="1:11" ht="16.5" thickTop="1" thickBot="1" x14ac:dyDescent="0.3">
      <c r="A191" s="14" t="s">
        <v>1069</v>
      </c>
      <c r="B191" s="24" t="s">
        <v>1070</v>
      </c>
      <c r="C191" s="24" t="s">
        <v>1062</v>
      </c>
      <c r="D191" s="118">
        <v>1697727.4500000004</v>
      </c>
      <c r="E191" s="3"/>
      <c r="F191" s="40" t="s">
        <v>2149</v>
      </c>
      <c r="G191" s="41">
        <v>265</v>
      </c>
      <c r="H191" s="42">
        <v>6406.5186792452841</v>
      </c>
      <c r="I191" s="43">
        <v>0.18855218855218855</v>
      </c>
      <c r="J191" s="45">
        <v>647951.5</v>
      </c>
      <c r="K191" s="40" t="s">
        <v>2663</v>
      </c>
    </row>
    <row r="192" spans="1:11" ht="16.5" thickTop="1" thickBot="1" x14ac:dyDescent="0.3">
      <c r="A192" s="14" t="s">
        <v>358</v>
      </c>
      <c r="B192" s="24" t="s">
        <v>359</v>
      </c>
      <c r="C192" s="24" t="s">
        <v>123</v>
      </c>
      <c r="D192" s="118">
        <v>4935941.43</v>
      </c>
      <c r="E192" s="3"/>
      <c r="F192" s="40" t="s">
        <v>2487</v>
      </c>
      <c r="G192" s="41">
        <v>1749.5</v>
      </c>
      <c r="H192" s="42">
        <v>2821.3440583023721</v>
      </c>
      <c r="I192" s="43">
        <v>0.18812351543942993</v>
      </c>
      <c r="J192" s="45">
        <v>649701</v>
      </c>
      <c r="K192" s="40" t="s">
        <v>2663</v>
      </c>
    </row>
    <row r="193" spans="1:11" ht="16.5" thickTop="1" thickBot="1" x14ac:dyDescent="0.3">
      <c r="A193" s="14" t="s">
        <v>1053</v>
      </c>
      <c r="B193" s="24" t="s">
        <v>1054</v>
      </c>
      <c r="C193" s="24" t="s">
        <v>1046</v>
      </c>
      <c r="D193" s="118">
        <v>8747452.7599999998</v>
      </c>
      <c r="E193" s="3"/>
      <c r="F193" s="40" t="s">
        <v>2156</v>
      </c>
      <c r="G193" s="41">
        <v>1400</v>
      </c>
      <c r="H193" s="42">
        <v>6248.1805428571424</v>
      </c>
      <c r="I193" s="43">
        <v>0.18776671408250356</v>
      </c>
      <c r="J193" s="45">
        <v>651101</v>
      </c>
      <c r="K193" s="40" t="s">
        <v>2663</v>
      </c>
    </row>
    <row r="194" spans="1:11" ht="16.5" thickTop="1" thickBot="1" x14ac:dyDescent="0.3">
      <c r="A194" s="14" t="s">
        <v>390</v>
      </c>
      <c r="B194" s="24" t="s">
        <v>391</v>
      </c>
      <c r="C194" s="24" t="s">
        <v>123</v>
      </c>
      <c r="D194" s="118">
        <v>10067919.91</v>
      </c>
      <c r="E194" s="3"/>
      <c r="F194" s="40" t="s">
        <v>2471</v>
      </c>
      <c r="G194" s="41">
        <v>1973</v>
      </c>
      <c r="H194" s="42">
        <v>5102.8484085149521</v>
      </c>
      <c r="I194" s="43">
        <v>0.18715225088517956</v>
      </c>
      <c r="J194" s="45">
        <v>653074</v>
      </c>
      <c r="K194" s="40" t="s">
        <v>2663</v>
      </c>
    </row>
    <row r="195" spans="1:11" ht="16.5" thickTop="1" thickBot="1" x14ac:dyDescent="0.3">
      <c r="A195" s="14" t="s">
        <v>1013</v>
      </c>
      <c r="B195" s="24" t="s">
        <v>1014</v>
      </c>
      <c r="C195" s="24" t="s">
        <v>973</v>
      </c>
      <c r="D195" s="118">
        <v>13376663.640000001</v>
      </c>
      <c r="E195" s="3"/>
      <c r="F195" s="40" t="s">
        <v>2174</v>
      </c>
      <c r="G195" s="41">
        <v>1774</v>
      </c>
      <c r="H195" s="42">
        <v>7540.3966403607674</v>
      </c>
      <c r="I195" s="43">
        <v>0.18697478991596639</v>
      </c>
      <c r="J195" s="45">
        <v>654848</v>
      </c>
      <c r="K195" s="40" t="s">
        <v>2663</v>
      </c>
    </row>
    <row r="196" spans="1:11" ht="16.5" thickTop="1" thickBot="1" x14ac:dyDescent="0.3">
      <c r="A196" s="14" t="s">
        <v>101</v>
      </c>
      <c r="B196" s="24" t="s">
        <v>102</v>
      </c>
      <c r="C196" s="24" t="s">
        <v>95</v>
      </c>
      <c r="D196" s="118">
        <v>31378349.880000003</v>
      </c>
      <c r="E196" s="3"/>
      <c r="F196" s="40" t="s">
        <v>2616</v>
      </c>
      <c r="G196" s="41">
        <v>6104</v>
      </c>
      <c r="H196" s="42">
        <v>5140.6208846657937</v>
      </c>
      <c r="I196" s="43">
        <v>0.18668184405236199</v>
      </c>
      <c r="J196" s="45">
        <v>660952</v>
      </c>
      <c r="K196" s="40" t="s">
        <v>2663</v>
      </c>
    </row>
    <row r="197" spans="1:11" ht="16.5" thickTop="1" thickBot="1" x14ac:dyDescent="0.3">
      <c r="A197" s="14" t="s">
        <v>89</v>
      </c>
      <c r="B197" s="24" t="s">
        <v>90</v>
      </c>
      <c r="C197" s="24" t="s">
        <v>88</v>
      </c>
      <c r="D197" s="118">
        <v>4975143.419999999</v>
      </c>
      <c r="E197" s="3"/>
      <c r="F197" s="40" t="s">
        <v>2621</v>
      </c>
      <c r="G197" s="41">
        <v>1495.5</v>
      </c>
      <c r="H197" s="42">
        <v>3326.7425075225669</v>
      </c>
      <c r="I197" s="43">
        <v>0.18661137440758294</v>
      </c>
      <c r="J197" s="45">
        <v>662447.5</v>
      </c>
      <c r="K197" s="40" t="s">
        <v>2663</v>
      </c>
    </row>
    <row r="198" spans="1:11" ht="16.5" thickTop="1" thickBot="1" x14ac:dyDescent="0.3">
      <c r="A198" s="14" t="s">
        <v>943</v>
      </c>
      <c r="B198" s="24" t="s">
        <v>944</v>
      </c>
      <c r="C198" s="24" t="s">
        <v>936</v>
      </c>
      <c r="D198" s="118">
        <v>9311974.3300000001</v>
      </c>
      <c r="E198" s="3"/>
      <c r="F198" s="40" t="s">
        <v>2207</v>
      </c>
      <c r="G198" s="41">
        <v>2223.75</v>
      </c>
      <c r="H198" s="42">
        <v>4187.5095356942102</v>
      </c>
      <c r="I198" s="43">
        <v>0.18625277161862527</v>
      </c>
      <c r="J198" s="45">
        <v>664671.25</v>
      </c>
      <c r="K198" s="40" t="s">
        <v>2663</v>
      </c>
    </row>
    <row r="199" spans="1:11" ht="16.5" thickTop="1" thickBot="1" x14ac:dyDescent="0.3">
      <c r="A199" s="14" t="s">
        <v>1586</v>
      </c>
      <c r="B199" s="24" t="s">
        <v>1587</v>
      </c>
      <c r="C199" s="24" t="s">
        <v>1557</v>
      </c>
      <c r="D199" s="118">
        <v>2281488.5100000002</v>
      </c>
      <c r="E199" s="3"/>
      <c r="F199" s="40" t="s">
        <v>1903</v>
      </c>
      <c r="G199" s="41">
        <v>341.5</v>
      </c>
      <c r="H199" s="42">
        <v>6680.7862664714503</v>
      </c>
      <c r="I199" s="43">
        <v>0.18617021276595744</v>
      </c>
      <c r="J199" s="45">
        <v>665012.75</v>
      </c>
      <c r="K199" s="40" t="s">
        <v>2663</v>
      </c>
    </row>
    <row r="200" spans="1:11" ht="16.5" thickTop="1" thickBot="1" x14ac:dyDescent="0.3">
      <c r="A200" s="14" t="s">
        <v>522</v>
      </c>
      <c r="B200" s="24" t="s">
        <v>523</v>
      </c>
      <c r="C200" s="24" t="s">
        <v>521</v>
      </c>
      <c r="D200" s="118">
        <v>3311981.6099999994</v>
      </c>
      <c r="E200" s="3"/>
      <c r="F200" s="40" t="s">
        <v>2407</v>
      </c>
      <c r="G200" s="41">
        <v>542</v>
      </c>
      <c r="H200" s="42">
        <v>6110.6671771217698</v>
      </c>
      <c r="I200" s="43">
        <v>0.18600953895071543</v>
      </c>
      <c r="J200" s="45">
        <v>665554.75</v>
      </c>
      <c r="K200" s="40" t="s">
        <v>2663</v>
      </c>
    </row>
    <row r="201" spans="1:11" ht="16.5" thickTop="1" thickBot="1" x14ac:dyDescent="0.3">
      <c r="A201" s="14" t="s">
        <v>1347</v>
      </c>
      <c r="B201" s="24" t="s">
        <v>1348</v>
      </c>
      <c r="C201" s="24" t="s">
        <v>1331</v>
      </c>
      <c r="D201" s="118">
        <v>5295466.0699999994</v>
      </c>
      <c r="E201" s="3"/>
      <c r="F201" s="40" t="s">
        <v>2018</v>
      </c>
      <c r="G201" s="41">
        <v>1292</v>
      </c>
      <c r="H201" s="42">
        <v>4098.6579489164078</v>
      </c>
      <c r="I201" s="43">
        <v>0.18597560975609756</v>
      </c>
      <c r="J201" s="45">
        <v>666846.75</v>
      </c>
      <c r="K201" s="40" t="s">
        <v>2663</v>
      </c>
    </row>
    <row r="202" spans="1:11" ht="16.5" thickTop="1" thickBot="1" x14ac:dyDescent="0.3">
      <c r="A202" s="14" t="s">
        <v>1254</v>
      </c>
      <c r="B202" s="24" t="s">
        <v>1255</v>
      </c>
      <c r="C202" s="24" t="s">
        <v>1247</v>
      </c>
      <c r="D202" s="118">
        <v>5112991.9899999993</v>
      </c>
      <c r="E202" s="3"/>
      <c r="F202" s="40" t="s">
        <v>2060</v>
      </c>
      <c r="G202" s="41">
        <v>816.5</v>
      </c>
      <c r="H202" s="42">
        <v>6262.0844947948553</v>
      </c>
      <c r="I202" s="43">
        <v>0.18421052631578946</v>
      </c>
      <c r="J202" s="45">
        <v>667663.25</v>
      </c>
      <c r="K202" s="40" t="s">
        <v>2663</v>
      </c>
    </row>
    <row r="203" spans="1:11" ht="16.5" thickTop="1" thickBot="1" x14ac:dyDescent="0.3">
      <c r="A203" s="14" t="s">
        <v>1386</v>
      </c>
      <c r="B203" s="24" t="s">
        <v>1387</v>
      </c>
      <c r="C203" s="24" t="s">
        <v>1363</v>
      </c>
      <c r="D203" s="118">
        <v>2213460.37</v>
      </c>
      <c r="E203" s="3"/>
      <c r="F203" s="40" t="s">
        <v>1999</v>
      </c>
      <c r="G203" s="41">
        <v>573.5</v>
      </c>
      <c r="H203" s="42">
        <v>3859.564725370532</v>
      </c>
      <c r="I203" s="43">
        <v>0.18404907975460122</v>
      </c>
      <c r="J203" s="45">
        <v>668236.75</v>
      </c>
      <c r="K203" s="40" t="s">
        <v>2663</v>
      </c>
    </row>
    <row r="204" spans="1:11" ht="16.5" thickTop="1" thickBot="1" x14ac:dyDescent="0.3">
      <c r="A204" s="14" t="s">
        <v>1355</v>
      </c>
      <c r="B204" s="24" t="s">
        <v>1356</v>
      </c>
      <c r="C204" s="24" t="s">
        <v>1331</v>
      </c>
      <c r="D204" s="118">
        <v>8473790.4800000004</v>
      </c>
      <c r="E204" s="3"/>
      <c r="F204" s="40" t="s">
        <v>2014</v>
      </c>
      <c r="G204" s="41">
        <v>1160</v>
      </c>
      <c r="H204" s="42">
        <v>7304.9917931034488</v>
      </c>
      <c r="I204" s="43">
        <v>0.18373983739837399</v>
      </c>
      <c r="J204" s="45">
        <v>669396.75</v>
      </c>
      <c r="K204" s="40" t="s">
        <v>2663</v>
      </c>
    </row>
    <row r="205" spans="1:11" ht="16.5" thickTop="1" thickBot="1" x14ac:dyDescent="0.3">
      <c r="A205" s="14" t="s">
        <v>244</v>
      </c>
      <c r="B205" s="24" t="s">
        <v>245</v>
      </c>
      <c r="C205" s="24" t="s">
        <v>123</v>
      </c>
      <c r="D205" s="118">
        <v>26535409.84999999</v>
      </c>
      <c r="E205" s="3"/>
      <c r="F205" s="40" t="s">
        <v>2545</v>
      </c>
      <c r="G205" s="41">
        <v>2672.5</v>
      </c>
      <c r="H205" s="42">
        <v>9929.0588774555617</v>
      </c>
      <c r="I205" s="43">
        <v>0.18333830994326664</v>
      </c>
      <c r="J205" s="45">
        <v>672069.25</v>
      </c>
      <c r="K205" s="40" t="s">
        <v>2663</v>
      </c>
    </row>
    <row r="206" spans="1:11" ht="16.5" thickTop="1" thickBot="1" x14ac:dyDescent="0.3">
      <c r="A206" s="14" t="s">
        <v>1082</v>
      </c>
      <c r="B206" s="24" t="s">
        <v>1083</v>
      </c>
      <c r="C206" s="24" t="s">
        <v>1075</v>
      </c>
      <c r="D206" s="118">
        <v>135266080.41</v>
      </c>
      <c r="E206" s="3"/>
      <c r="F206" s="40" t="s">
        <v>2143</v>
      </c>
      <c r="G206" s="41">
        <v>13059.25</v>
      </c>
      <c r="H206" s="42">
        <v>10357.875100790627</v>
      </c>
      <c r="I206" s="43">
        <v>0.18308441013592885</v>
      </c>
      <c r="J206" s="45">
        <v>685128.5</v>
      </c>
      <c r="K206" s="40" t="s">
        <v>2663</v>
      </c>
    </row>
    <row r="207" spans="1:11" ht="16.5" thickTop="1" thickBot="1" x14ac:dyDescent="0.3">
      <c r="A207" s="14" t="s">
        <v>1120</v>
      </c>
      <c r="B207" s="24" t="s">
        <v>1121</v>
      </c>
      <c r="C207" s="24" t="s">
        <v>1094</v>
      </c>
      <c r="D207" s="118">
        <v>5922753.9800000004</v>
      </c>
      <c r="E207" s="3"/>
      <c r="F207" s="40" t="s">
        <v>2125</v>
      </c>
      <c r="G207" s="41">
        <v>1249</v>
      </c>
      <c r="H207" s="42">
        <v>4741.9967814251404</v>
      </c>
      <c r="I207" s="43">
        <v>0.1828793774319066</v>
      </c>
      <c r="J207" s="45">
        <v>686377.5</v>
      </c>
      <c r="K207" s="40" t="s">
        <v>2663</v>
      </c>
    </row>
    <row r="208" spans="1:11" ht="16.5" thickTop="1" thickBot="1" x14ac:dyDescent="0.3">
      <c r="A208" s="14" t="s">
        <v>835</v>
      </c>
      <c r="B208" s="24" t="s">
        <v>836</v>
      </c>
      <c r="C208" s="24" t="s">
        <v>834</v>
      </c>
      <c r="D208" s="118">
        <v>705522.19</v>
      </c>
      <c r="E208" s="3"/>
      <c r="F208" s="40" t="s">
        <v>2260</v>
      </c>
      <c r="G208" s="41">
        <v>81</v>
      </c>
      <c r="H208" s="42">
        <v>8710.1504938271592</v>
      </c>
      <c r="I208" s="43">
        <v>0.18279569892473119</v>
      </c>
      <c r="J208" s="45">
        <v>686458.5</v>
      </c>
      <c r="K208" s="40" t="s">
        <v>2663</v>
      </c>
    </row>
    <row r="209" spans="1:11" ht="16.5" thickTop="1" thickBot="1" x14ac:dyDescent="0.3">
      <c r="A209" s="14" t="s">
        <v>495</v>
      </c>
      <c r="B209" s="24" t="s">
        <v>496</v>
      </c>
      <c r="C209" s="24" t="s">
        <v>497</v>
      </c>
      <c r="D209" s="118">
        <v>608098.39999999991</v>
      </c>
      <c r="E209" s="3"/>
      <c r="F209" s="40" t="s">
        <v>2420</v>
      </c>
      <c r="G209" s="41">
        <v>335</v>
      </c>
      <c r="H209" s="42">
        <v>1815.2191044776116</v>
      </c>
      <c r="I209" s="43">
        <v>0.18230563002680966</v>
      </c>
      <c r="J209" s="45">
        <v>686793.5</v>
      </c>
      <c r="K209" s="40" t="s">
        <v>2663</v>
      </c>
    </row>
    <row r="210" spans="1:11" ht="16.5" thickTop="1" thickBot="1" x14ac:dyDescent="0.3">
      <c r="A210" s="14" t="s">
        <v>174</v>
      </c>
      <c r="B210" s="24" t="s">
        <v>175</v>
      </c>
      <c r="C210" s="24" t="s">
        <v>123</v>
      </c>
      <c r="D210" s="118">
        <v>3857333.75</v>
      </c>
      <c r="E210" s="3"/>
      <c r="F210" s="40" t="s">
        <v>2580</v>
      </c>
      <c r="G210" s="41">
        <v>1618</v>
      </c>
      <c r="H210" s="42">
        <v>2384.0134425216315</v>
      </c>
      <c r="I210" s="43">
        <v>0.18132854578096949</v>
      </c>
      <c r="J210" s="45">
        <v>688411.5</v>
      </c>
      <c r="K210" s="40" t="s">
        <v>2663</v>
      </c>
    </row>
    <row r="211" spans="1:11" ht="16.5" thickTop="1" thickBot="1" x14ac:dyDescent="0.3">
      <c r="A211" s="14" t="s">
        <v>1505</v>
      </c>
      <c r="B211" s="24" t="s">
        <v>1506</v>
      </c>
      <c r="C211" s="24" t="s">
        <v>1500</v>
      </c>
      <c r="D211" s="118">
        <v>772856.77</v>
      </c>
      <c r="E211" s="3"/>
      <c r="F211" s="40" t="s">
        <v>1943</v>
      </c>
      <c r="G211" s="41">
        <v>225.5</v>
      </c>
      <c r="H211" s="42">
        <v>3427.3027494456765</v>
      </c>
      <c r="I211" s="43">
        <v>0.18095238095238095</v>
      </c>
      <c r="J211" s="45">
        <v>688637</v>
      </c>
      <c r="K211" s="40" t="s">
        <v>2663</v>
      </c>
    </row>
    <row r="212" spans="1:11" ht="16.5" thickTop="1" thickBot="1" x14ac:dyDescent="0.3">
      <c r="A212" s="14" t="s">
        <v>1032</v>
      </c>
      <c r="B212" s="24" t="s">
        <v>1033</v>
      </c>
      <c r="C212" s="24" t="s">
        <v>1022</v>
      </c>
      <c r="D212" s="118">
        <v>621377.44999999995</v>
      </c>
      <c r="E212" s="3"/>
      <c r="F212" s="40" t="s">
        <v>2166</v>
      </c>
      <c r="G212" s="41">
        <v>214.5</v>
      </c>
      <c r="H212" s="42">
        <v>2896.8645687645685</v>
      </c>
      <c r="I212" s="43">
        <v>0.18027210884353742</v>
      </c>
      <c r="J212" s="45">
        <v>688851.5</v>
      </c>
      <c r="K212" s="40" t="s">
        <v>2663</v>
      </c>
    </row>
    <row r="213" spans="1:11" ht="16.5" thickTop="1" thickBot="1" x14ac:dyDescent="0.3">
      <c r="A213" s="14" t="s">
        <v>1539</v>
      </c>
      <c r="B213" s="24" t="s">
        <v>1540</v>
      </c>
      <c r="C213" s="24" t="s">
        <v>1536</v>
      </c>
      <c r="D213" s="118">
        <v>6410206.5</v>
      </c>
      <c r="E213" s="3"/>
      <c r="F213" s="40" t="s">
        <v>1926</v>
      </c>
      <c r="G213" s="41">
        <v>1689.5</v>
      </c>
      <c r="H213" s="42">
        <v>3794.1441254809115</v>
      </c>
      <c r="I213" s="43">
        <v>0.17990275526742303</v>
      </c>
      <c r="J213" s="45">
        <v>690541</v>
      </c>
      <c r="K213" s="40" t="s">
        <v>2663</v>
      </c>
    </row>
    <row r="214" spans="1:11" ht="16.5" thickTop="1" thickBot="1" x14ac:dyDescent="0.3">
      <c r="A214" s="14" t="s">
        <v>526</v>
      </c>
      <c r="B214" s="24" t="s">
        <v>527</v>
      </c>
      <c r="C214" s="24" t="s">
        <v>528</v>
      </c>
      <c r="D214" s="118">
        <v>1310273.0299999998</v>
      </c>
      <c r="E214" s="3"/>
      <c r="F214" s="40" t="s">
        <v>2405</v>
      </c>
      <c r="G214" s="41">
        <v>281</v>
      </c>
      <c r="H214" s="42">
        <v>4662.8933451957291</v>
      </c>
      <c r="I214" s="43">
        <v>0.1798780487804878</v>
      </c>
      <c r="J214" s="45">
        <v>690822</v>
      </c>
      <c r="K214" s="40" t="s">
        <v>2663</v>
      </c>
    </row>
    <row r="215" spans="1:11" ht="16.5" thickTop="1" thickBot="1" x14ac:dyDescent="0.3">
      <c r="A215" s="14" t="s">
        <v>573</v>
      </c>
      <c r="B215" s="24" t="s">
        <v>574</v>
      </c>
      <c r="C215" s="24" t="s">
        <v>572</v>
      </c>
      <c r="D215" s="118">
        <v>1893260.13</v>
      </c>
      <c r="E215" s="3"/>
      <c r="F215" s="40" t="s">
        <v>2384</v>
      </c>
      <c r="G215" s="41">
        <v>368</v>
      </c>
      <c r="H215" s="42">
        <v>5144.7286141304348</v>
      </c>
      <c r="I215" s="43">
        <v>0.17880794701986755</v>
      </c>
      <c r="J215" s="45">
        <v>691190</v>
      </c>
      <c r="K215" s="40" t="s">
        <v>2663</v>
      </c>
    </row>
    <row r="216" spans="1:11" ht="16.5" thickTop="1" thickBot="1" x14ac:dyDescent="0.3">
      <c r="A216" s="14" t="s">
        <v>673</v>
      </c>
      <c r="B216" s="24" t="s">
        <v>674</v>
      </c>
      <c r="C216" s="24" t="s">
        <v>666</v>
      </c>
      <c r="D216" s="118">
        <v>661861.18999999994</v>
      </c>
      <c r="E216" s="3"/>
      <c r="F216" s="40" t="s">
        <v>2336</v>
      </c>
      <c r="G216" s="41">
        <v>227.5</v>
      </c>
      <c r="H216" s="42">
        <v>2909.2799560439557</v>
      </c>
      <c r="I216" s="43">
        <v>0.17880794701986755</v>
      </c>
      <c r="J216" s="45">
        <v>691417.5</v>
      </c>
      <c r="K216" s="40" t="s">
        <v>2663</v>
      </c>
    </row>
    <row r="217" spans="1:11" ht="16.5" thickTop="1" thickBot="1" x14ac:dyDescent="0.3">
      <c r="A217" s="14" t="s">
        <v>30</v>
      </c>
      <c r="B217" s="24" t="s">
        <v>31</v>
      </c>
      <c r="C217" s="24" t="s">
        <v>4</v>
      </c>
      <c r="D217" s="118">
        <v>342938.54000000004</v>
      </c>
      <c r="E217" s="3"/>
      <c r="F217" s="40" t="s">
        <v>2647</v>
      </c>
      <c r="G217" s="41">
        <v>169.5</v>
      </c>
      <c r="H217" s="42">
        <v>2023.2362241887909</v>
      </c>
      <c r="I217" s="43">
        <v>0.17829457364341086</v>
      </c>
      <c r="J217" s="45">
        <v>691587</v>
      </c>
      <c r="K217" s="40" t="s">
        <v>2663</v>
      </c>
    </row>
    <row r="218" spans="1:11" ht="16.5" thickTop="1" thickBot="1" x14ac:dyDescent="0.3">
      <c r="A218" s="14" t="s">
        <v>1773</v>
      </c>
      <c r="B218" s="24" t="s">
        <v>1774</v>
      </c>
      <c r="C218" s="24" t="s">
        <v>666</v>
      </c>
      <c r="D218" s="118">
        <v>663587.90000000014</v>
      </c>
      <c r="E218" s="3"/>
      <c r="F218" s="40" t="s">
        <v>2340</v>
      </c>
      <c r="G218" s="41">
        <v>332</v>
      </c>
      <c r="H218" s="42">
        <v>1998.7587349397595</v>
      </c>
      <c r="I218" s="43">
        <v>0.17824074074074073</v>
      </c>
      <c r="J218" s="45">
        <v>691919</v>
      </c>
      <c r="K218" s="40" t="s">
        <v>2663</v>
      </c>
    </row>
    <row r="219" spans="1:11" ht="16.5" thickTop="1" thickBot="1" x14ac:dyDescent="0.3">
      <c r="A219" s="14" t="s">
        <v>1503</v>
      </c>
      <c r="B219" s="24" t="s">
        <v>1504</v>
      </c>
      <c r="C219" s="24" t="s">
        <v>1500</v>
      </c>
      <c r="D219" s="118">
        <v>1773863.4000000004</v>
      </c>
      <c r="E219" s="3"/>
      <c r="F219" s="40" t="s">
        <v>1944</v>
      </c>
      <c r="G219" s="41">
        <v>421</v>
      </c>
      <c r="H219" s="42">
        <v>4213.4522565320676</v>
      </c>
      <c r="I219" s="43">
        <v>0.17821782178217821</v>
      </c>
      <c r="J219" s="45">
        <v>692340</v>
      </c>
      <c r="K219" s="40" t="s">
        <v>2663</v>
      </c>
    </row>
    <row r="220" spans="1:11" ht="16.5" thickTop="1" thickBot="1" x14ac:dyDescent="0.3">
      <c r="A220" s="14" t="s">
        <v>412</v>
      </c>
      <c r="B220" s="24" t="s">
        <v>413</v>
      </c>
      <c r="C220" s="24" t="s">
        <v>411</v>
      </c>
      <c r="D220" s="118">
        <v>4031554.4199999995</v>
      </c>
      <c r="E220" s="3"/>
      <c r="F220" s="40" t="s">
        <v>2461</v>
      </c>
      <c r="G220" s="41">
        <v>954.5</v>
      </c>
      <c r="H220" s="42">
        <v>4223.734332111052</v>
      </c>
      <c r="I220" s="43">
        <v>0.17811934900542495</v>
      </c>
      <c r="J220" s="45">
        <v>693294.5</v>
      </c>
      <c r="K220" s="40" t="s">
        <v>2663</v>
      </c>
    </row>
    <row r="221" spans="1:11" ht="16.5" thickTop="1" thickBot="1" x14ac:dyDescent="0.3">
      <c r="A221" s="14" t="s">
        <v>962</v>
      </c>
      <c r="B221" s="24" t="s">
        <v>963</v>
      </c>
      <c r="C221" s="24" t="s">
        <v>949</v>
      </c>
      <c r="D221" s="118">
        <v>502946.05000000005</v>
      </c>
      <c r="E221" s="3"/>
      <c r="F221" s="40" t="s">
        <v>2198</v>
      </c>
      <c r="G221" s="41">
        <v>197</v>
      </c>
      <c r="H221" s="42">
        <v>2553.0256345177668</v>
      </c>
      <c r="I221" s="43">
        <v>0.17674418604651163</v>
      </c>
      <c r="J221" s="45">
        <v>693491.5</v>
      </c>
      <c r="K221" s="40" t="s">
        <v>2663</v>
      </c>
    </row>
    <row r="222" spans="1:11" ht="16.5" thickTop="1" thickBot="1" x14ac:dyDescent="0.3">
      <c r="A222" s="14" t="s">
        <v>878</v>
      </c>
      <c r="B222" s="24" t="s">
        <v>879</v>
      </c>
      <c r="C222" s="24" t="s">
        <v>875</v>
      </c>
      <c r="D222" s="118">
        <v>312119.87999999995</v>
      </c>
      <c r="E222" s="3"/>
      <c r="F222" s="40" t="s">
        <v>2240</v>
      </c>
      <c r="G222" s="41">
        <v>63</v>
      </c>
      <c r="H222" s="42">
        <v>4954.2838095238085</v>
      </c>
      <c r="I222" s="43">
        <v>0.17647058823529413</v>
      </c>
      <c r="J222" s="45">
        <v>693554.5</v>
      </c>
      <c r="K222" s="40" t="s">
        <v>2663</v>
      </c>
    </row>
    <row r="223" spans="1:11" ht="16.5" thickTop="1" thickBot="1" x14ac:dyDescent="0.3">
      <c r="A223" s="14" t="s">
        <v>852</v>
      </c>
      <c r="B223" s="24" t="s">
        <v>853</v>
      </c>
      <c r="C223" s="24" t="s">
        <v>849</v>
      </c>
      <c r="D223" s="118">
        <v>5736667.2699999996</v>
      </c>
      <c r="E223" s="3"/>
      <c r="F223" s="40" t="s">
        <v>2252</v>
      </c>
      <c r="G223" s="41">
        <v>1282</v>
      </c>
      <c r="H223" s="42">
        <v>4474.7794617784712</v>
      </c>
      <c r="I223" s="43">
        <v>0.17557803468208091</v>
      </c>
      <c r="J223" s="45">
        <v>694836.5</v>
      </c>
      <c r="K223" s="40" t="s">
        <v>2663</v>
      </c>
    </row>
    <row r="224" spans="1:11" ht="16.5" thickTop="1" thickBot="1" x14ac:dyDescent="0.3">
      <c r="A224" s="14" t="s">
        <v>570</v>
      </c>
      <c r="B224" s="24" t="s">
        <v>571</v>
      </c>
      <c r="C224" s="24" t="s">
        <v>572</v>
      </c>
      <c r="D224" s="118">
        <v>1548411.9200000002</v>
      </c>
      <c r="E224" s="3"/>
      <c r="F224" s="40" t="s">
        <v>2385</v>
      </c>
      <c r="G224" s="41">
        <v>343</v>
      </c>
      <c r="H224" s="42">
        <v>4514.3204664723035</v>
      </c>
      <c r="I224" s="43">
        <v>0.17478510028653296</v>
      </c>
      <c r="J224" s="45">
        <v>695179.5</v>
      </c>
      <c r="K224" s="40" t="s">
        <v>2663</v>
      </c>
    </row>
    <row r="225" spans="1:11" ht="16.5" thickTop="1" thickBot="1" x14ac:dyDescent="0.3">
      <c r="A225" s="14" t="s">
        <v>958</v>
      </c>
      <c r="B225" s="24" t="s">
        <v>959</v>
      </c>
      <c r="C225" s="24" t="s">
        <v>949</v>
      </c>
      <c r="D225" s="118">
        <v>1672759.6799999997</v>
      </c>
      <c r="E225" s="3"/>
      <c r="F225" s="40" t="s">
        <v>2200</v>
      </c>
      <c r="G225" s="41">
        <v>543.5</v>
      </c>
      <c r="H225" s="42">
        <v>3077.7547010119588</v>
      </c>
      <c r="I225" s="43">
        <v>0.17462932454695224</v>
      </c>
      <c r="J225" s="45">
        <v>695723</v>
      </c>
      <c r="K225" s="40" t="s">
        <v>2663</v>
      </c>
    </row>
    <row r="226" spans="1:11" ht="16.5" thickTop="1" thickBot="1" x14ac:dyDescent="0.3">
      <c r="A226" s="14" t="s">
        <v>218</v>
      </c>
      <c r="B226" s="24" t="s">
        <v>219</v>
      </c>
      <c r="C226" s="24" t="s">
        <v>123</v>
      </c>
      <c r="D226" s="118">
        <v>927562.68</v>
      </c>
      <c r="E226" s="3"/>
      <c r="F226" s="40" t="s">
        <v>2558</v>
      </c>
      <c r="G226" s="41">
        <v>572.5</v>
      </c>
      <c r="H226" s="42">
        <v>1620.1968209606987</v>
      </c>
      <c r="I226" s="43">
        <v>0.17429193899782136</v>
      </c>
      <c r="J226" s="45">
        <v>696295.5</v>
      </c>
      <c r="K226" s="40" t="s">
        <v>2663</v>
      </c>
    </row>
    <row r="227" spans="1:11" ht="16.5" thickTop="1" thickBot="1" x14ac:dyDescent="0.3">
      <c r="A227" s="14" t="s">
        <v>1361</v>
      </c>
      <c r="B227" s="24" t="s">
        <v>1362</v>
      </c>
      <c r="C227" s="24" t="s">
        <v>1331</v>
      </c>
      <c r="D227" s="118">
        <v>6152950.5699999994</v>
      </c>
      <c r="E227" s="3"/>
      <c r="F227" s="40" t="s">
        <v>2011</v>
      </c>
      <c r="G227" s="41">
        <v>1162</v>
      </c>
      <c r="H227" s="42">
        <v>5295.1381841652319</v>
      </c>
      <c r="I227" s="43">
        <v>0.17425320056899005</v>
      </c>
      <c r="J227" s="45">
        <v>697457.5</v>
      </c>
      <c r="K227" s="40" t="s">
        <v>2663</v>
      </c>
    </row>
    <row r="228" spans="1:11" ht="16.5" thickTop="1" thickBot="1" x14ac:dyDescent="0.3">
      <c r="A228" s="14" t="s">
        <v>845</v>
      </c>
      <c r="B228" s="24" t="s">
        <v>846</v>
      </c>
      <c r="C228" s="24" t="s">
        <v>834</v>
      </c>
      <c r="D228" s="118">
        <v>2590337.21</v>
      </c>
      <c r="E228" s="3"/>
      <c r="F228" s="40" t="s">
        <v>2255</v>
      </c>
      <c r="G228" s="41">
        <v>429</v>
      </c>
      <c r="H228" s="42">
        <v>6038.0820745920746</v>
      </c>
      <c r="I228" s="43">
        <v>0.17420814479638008</v>
      </c>
      <c r="J228" s="45">
        <v>697886.5</v>
      </c>
      <c r="K228" s="40" t="s">
        <v>2663</v>
      </c>
    </row>
    <row r="229" spans="1:11" ht="16.5" thickTop="1" thickBot="1" x14ac:dyDescent="0.3">
      <c r="A229" s="14" t="s">
        <v>476</v>
      </c>
      <c r="B229" s="24" t="s">
        <v>477</v>
      </c>
      <c r="C229" s="24" t="s">
        <v>473</v>
      </c>
      <c r="D229" s="118">
        <v>15095180.879999999</v>
      </c>
      <c r="E229" s="3"/>
      <c r="F229" s="40" t="s">
        <v>2428</v>
      </c>
      <c r="G229" s="41">
        <v>2998.5</v>
      </c>
      <c r="H229" s="42">
        <v>5034.2440820410202</v>
      </c>
      <c r="I229" s="43">
        <v>0.17372638809387522</v>
      </c>
      <c r="J229" s="45">
        <v>700885</v>
      </c>
      <c r="K229" s="40" t="s">
        <v>2663</v>
      </c>
    </row>
    <row r="230" spans="1:11" ht="16.5" thickTop="1" thickBot="1" x14ac:dyDescent="0.3">
      <c r="A230" s="14" t="s">
        <v>524</v>
      </c>
      <c r="B230" s="24" t="s">
        <v>525</v>
      </c>
      <c r="C230" s="24" t="s">
        <v>521</v>
      </c>
      <c r="D230" s="118">
        <v>7100079.2199999988</v>
      </c>
      <c r="E230" s="3"/>
      <c r="F230" s="40" t="s">
        <v>2406</v>
      </c>
      <c r="G230" s="41">
        <v>1235</v>
      </c>
      <c r="H230" s="42">
        <v>5749.0519999999988</v>
      </c>
      <c r="I230" s="43">
        <v>0.17355371900826447</v>
      </c>
      <c r="J230" s="45">
        <v>702120</v>
      </c>
      <c r="K230" s="40" t="s">
        <v>2663</v>
      </c>
    </row>
    <row r="231" spans="1:11" ht="16.5" thickTop="1" thickBot="1" x14ac:dyDescent="0.3">
      <c r="A231" s="14" t="s">
        <v>599</v>
      </c>
      <c r="B231" s="24" t="s">
        <v>600</v>
      </c>
      <c r="C231" s="24" t="s">
        <v>601</v>
      </c>
      <c r="D231" s="118">
        <v>1116631.5999999999</v>
      </c>
      <c r="E231" s="3"/>
      <c r="F231" s="40" t="s">
        <v>2371</v>
      </c>
      <c r="G231" s="41">
        <v>202.5</v>
      </c>
      <c r="H231" s="42">
        <v>5514.2301234567894</v>
      </c>
      <c r="I231" s="43">
        <v>0.17351598173515981</v>
      </c>
      <c r="J231" s="45">
        <v>702322.5</v>
      </c>
      <c r="K231" s="40" t="s">
        <v>2663</v>
      </c>
    </row>
    <row r="232" spans="1:11" ht="16.5" thickTop="1" thickBot="1" x14ac:dyDescent="0.3">
      <c r="A232" s="14" t="s">
        <v>1528</v>
      </c>
      <c r="B232" s="24" t="s">
        <v>1529</v>
      </c>
      <c r="C232" s="24" t="s">
        <v>1500</v>
      </c>
      <c r="D232" s="118">
        <v>1324615.0799999996</v>
      </c>
      <c r="E232" s="3"/>
      <c r="F232" s="40" t="s">
        <v>1931</v>
      </c>
      <c r="G232" s="41">
        <v>693</v>
      </c>
      <c r="H232" s="42">
        <v>1911.4214718614712</v>
      </c>
      <c r="I232" s="43">
        <v>0.17258261933904528</v>
      </c>
      <c r="J232" s="45">
        <v>703015.5</v>
      </c>
      <c r="K232" s="40" t="s">
        <v>2663</v>
      </c>
    </row>
    <row r="233" spans="1:11" ht="16.5" thickTop="1" thickBot="1" x14ac:dyDescent="0.3">
      <c r="A233" s="14" t="s">
        <v>947</v>
      </c>
      <c r="B233" s="24" t="s">
        <v>948</v>
      </c>
      <c r="C233" s="24" t="s">
        <v>949</v>
      </c>
      <c r="D233" s="118">
        <v>1168909.04</v>
      </c>
      <c r="E233" s="3"/>
      <c r="F233" s="40" t="s">
        <v>2205</v>
      </c>
      <c r="G233" s="41">
        <v>301.5</v>
      </c>
      <c r="H233" s="42">
        <v>3876.9785737976786</v>
      </c>
      <c r="I233" s="43">
        <v>0.17249999999999999</v>
      </c>
      <c r="J233" s="45">
        <v>703317</v>
      </c>
      <c r="K233" s="40" t="s">
        <v>2663</v>
      </c>
    </row>
    <row r="234" spans="1:11" ht="16.5" thickTop="1" thickBot="1" x14ac:dyDescent="0.3">
      <c r="A234" s="14" t="s">
        <v>1110</v>
      </c>
      <c r="B234" s="24" t="s">
        <v>1111</v>
      </c>
      <c r="C234" s="24" t="s">
        <v>1094</v>
      </c>
      <c r="D234" s="118">
        <v>5123421.24</v>
      </c>
      <c r="E234" s="3"/>
      <c r="F234" s="40" t="s">
        <v>2130</v>
      </c>
      <c r="G234" s="41">
        <v>962</v>
      </c>
      <c r="H234" s="42">
        <v>5325.8017047817048</v>
      </c>
      <c r="I234" s="43">
        <v>0.17218543046357615</v>
      </c>
      <c r="J234" s="45">
        <v>704279</v>
      </c>
      <c r="K234" s="40" t="s">
        <v>2663</v>
      </c>
    </row>
    <row r="235" spans="1:11" ht="16.5" thickTop="1" thickBot="1" x14ac:dyDescent="0.3">
      <c r="A235" s="14" t="s">
        <v>882</v>
      </c>
      <c r="B235" s="24" t="s">
        <v>883</v>
      </c>
      <c r="C235" s="24" t="s">
        <v>875</v>
      </c>
      <c r="D235" s="118">
        <v>660965.25000000012</v>
      </c>
      <c r="E235" s="3"/>
      <c r="F235" s="40" t="s">
        <v>2238</v>
      </c>
      <c r="G235" s="41">
        <v>100.5</v>
      </c>
      <c r="H235" s="42">
        <v>6576.7686567164192</v>
      </c>
      <c r="I235" s="43">
        <v>0.17142857142857143</v>
      </c>
      <c r="J235" s="45">
        <v>704379.5</v>
      </c>
      <c r="K235" s="40" t="s">
        <v>2663</v>
      </c>
    </row>
    <row r="236" spans="1:11" ht="16.5" thickTop="1" thickBot="1" x14ac:dyDescent="0.3">
      <c r="A236" s="14" t="s">
        <v>891</v>
      </c>
      <c r="B236" s="24" t="s">
        <v>892</v>
      </c>
      <c r="C236" s="24" t="s">
        <v>893</v>
      </c>
      <c r="D236" s="118">
        <v>6412779.4999999991</v>
      </c>
      <c r="E236" s="3"/>
      <c r="F236" s="40" t="s">
        <v>2234</v>
      </c>
      <c r="G236" s="41">
        <v>1038.5</v>
      </c>
      <c r="H236" s="42">
        <v>6175.0404429465571</v>
      </c>
      <c r="I236" s="43">
        <v>0.17138364779874213</v>
      </c>
      <c r="J236" s="45">
        <v>705418</v>
      </c>
      <c r="K236" s="40" t="s">
        <v>2663</v>
      </c>
    </row>
    <row r="237" spans="1:11" ht="16.5" thickTop="1" thickBot="1" x14ac:dyDescent="0.3">
      <c r="A237" s="14" t="s">
        <v>14</v>
      </c>
      <c r="B237" s="24" t="s">
        <v>15</v>
      </c>
      <c r="C237" s="24" t="s">
        <v>5</v>
      </c>
      <c r="D237" s="118">
        <v>16184754.859999999</v>
      </c>
      <c r="E237" s="3"/>
      <c r="F237" s="40" t="s">
        <v>2654</v>
      </c>
      <c r="G237" s="41">
        <v>6078.5</v>
      </c>
      <c r="H237" s="42">
        <v>2662.6231570288724</v>
      </c>
      <c r="I237" s="43">
        <v>0.17043567139389293</v>
      </c>
      <c r="J237" s="45">
        <v>711496.5</v>
      </c>
      <c r="K237" s="40" t="s">
        <v>2663</v>
      </c>
    </row>
    <row r="238" spans="1:11" ht="16.5" thickTop="1" thickBot="1" x14ac:dyDescent="0.3">
      <c r="A238" s="14" t="s">
        <v>1017</v>
      </c>
      <c r="B238" s="24" t="s">
        <v>1018</v>
      </c>
      <c r="C238" s="24" t="s">
        <v>1019</v>
      </c>
      <c r="D238" s="118">
        <v>262326.75</v>
      </c>
      <c r="E238" s="3"/>
      <c r="F238" s="40" t="s">
        <v>2172</v>
      </c>
      <c r="G238" s="41">
        <v>190.5</v>
      </c>
      <c r="H238" s="42">
        <v>1377.0433070866143</v>
      </c>
      <c r="I238" s="43">
        <v>0.1702127659574468</v>
      </c>
      <c r="J238" s="45">
        <v>711687</v>
      </c>
      <c r="K238" s="40" t="s">
        <v>2663</v>
      </c>
    </row>
    <row r="239" spans="1:11" ht="16.5" thickTop="1" thickBot="1" x14ac:dyDescent="0.3">
      <c r="A239" s="14" t="s">
        <v>1445</v>
      </c>
      <c r="B239" s="24" t="s">
        <v>1446</v>
      </c>
      <c r="C239" s="24" t="s">
        <v>1436</v>
      </c>
      <c r="D239" s="118">
        <v>4864839.63</v>
      </c>
      <c r="E239" s="3"/>
      <c r="F239" s="40" t="s">
        <v>1971</v>
      </c>
      <c r="G239" s="41">
        <v>968</v>
      </c>
      <c r="H239" s="42">
        <v>5025.6607747933886</v>
      </c>
      <c r="I239" s="43">
        <v>0.17006200177147918</v>
      </c>
      <c r="J239" s="45">
        <v>712655</v>
      </c>
      <c r="K239" s="40" t="s">
        <v>2663</v>
      </c>
    </row>
    <row r="240" spans="1:11" ht="16.5" thickTop="1" thickBot="1" x14ac:dyDescent="0.3">
      <c r="A240" s="14" t="s">
        <v>204</v>
      </c>
      <c r="B240" s="24" t="s">
        <v>205</v>
      </c>
      <c r="C240" s="24" t="s">
        <v>123</v>
      </c>
      <c r="D240" s="118">
        <v>519537.40999999992</v>
      </c>
      <c r="E240" s="3"/>
      <c r="F240" s="40" t="s">
        <v>2565</v>
      </c>
      <c r="G240" s="41">
        <v>398.5</v>
      </c>
      <c r="H240" s="42">
        <v>1303.7325219573397</v>
      </c>
      <c r="I240" s="43">
        <v>0.17005076142131981</v>
      </c>
      <c r="J240" s="45">
        <v>713053.5</v>
      </c>
      <c r="K240" s="40" t="s">
        <v>2663</v>
      </c>
    </row>
    <row r="241" spans="1:11" ht="16.5" thickTop="1" thickBot="1" x14ac:dyDescent="0.3">
      <c r="A241" s="14" t="s">
        <v>474</v>
      </c>
      <c r="B241" s="24" t="s">
        <v>475</v>
      </c>
      <c r="C241" s="24" t="s">
        <v>473</v>
      </c>
      <c r="D241" s="118">
        <v>8669777.6599999983</v>
      </c>
      <c r="E241" s="3"/>
      <c r="F241" s="40" t="s">
        <v>2429</v>
      </c>
      <c r="G241" s="41">
        <v>2570</v>
      </c>
      <c r="H241" s="42">
        <v>3373.4543424124508</v>
      </c>
      <c r="I241" s="43">
        <v>0.16985815602836879</v>
      </c>
      <c r="J241" s="45">
        <v>715623.5</v>
      </c>
      <c r="K241" s="40" t="s">
        <v>2663</v>
      </c>
    </row>
    <row r="242" spans="1:11" ht="16.5" thickTop="1" thickBot="1" x14ac:dyDescent="0.3">
      <c r="A242" s="14" t="s">
        <v>861</v>
      </c>
      <c r="B242" s="24" t="s">
        <v>862</v>
      </c>
      <c r="C242" s="24" t="s">
        <v>854</v>
      </c>
      <c r="D242" s="118">
        <v>3506094.5700000008</v>
      </c>
      <c r="E242" s="3"/>
      <c r="F242" s="40" t="s">
        <v>2248</v>
      </c>
      <c r="G242" s="41">
        <v>538</v>
      </c>
      <c r="H242" s="42">
        <v>6516.9044052044628</v>
      </c>
      <c r="I242" s="43">
        <v>0.16971713810316139</v>
      </c>
      <c r="J242" s="45">
        <v>716161.5</v>
      </c>
      <c r="K242" s="40" t="s">
        <v>2663</v>
      </c>
    </row>
    <row r="243" spans="1:11" ht="16.5" thickTop="1" thickBot="1" x14ac:dyDescent="0.3">
      <c r="A243" s="14" t="s">
        <v>63</v>
      </c>
      <c r="B243" s="24" t="s">
        <v>64</v>
      </c>
      <c r="C243" s="24" t="s">
        <v>58</v>
      </c>
      <c r="D243" s="118">
        <v>6794196.21</v>
      </c>
      <c r="E243" s="3"/>
      <c r="F243" s="40" t="s">
        <v>2633</v>
      </c>
      <c r="G243" s="41">
        <v>1180</v>
      </c>
      <c r="H243" s="42">
        <v>5757.7933983050843</v>
      </c>
      <c r="I243" s="43">
        <v>0.1696551724137931</v>
      </c>
      <c r="J243" s="45">
        <v>717341.5</v>
      </c>
      <c r="K243" s="40" t="s">
        <v>2663</v>
      </c>
    </row>
    <row r="244" spans="1:11" ht="16.5" thickTop="1" thickBot="1" x14ac:dyDescent="0.3">
      <c r="A244" s="14" t="s">
        <v>39</v>
      </c>
      <c r="B244" s="24" t="s">
        <v>40</v>
      </c>
      <c r="C244" s="24" t="s">
        <v>38</v>
      </c>
      <c r="D244" s="118">
        <v>1669627.8299999998</v>
      </c>
      <c r="E244" s="3"/>
      <c r="F244" s="40" t="s">
        <v>2643</v>
      </c>
      <c r="G244" s="41">
        <v>330</v>
      </c>
      <c r="H244" s="42">
        <v>5059.4782727272723</v>
      </c>
      <c r="I244" s="43">
        <v>0.16953316953316952</v>
      </c>
      <c r="J244" s="45">
        <v>717671.5</v>
      </c>
      <c r="K244" s="40" t="s">
        <v>2663</v>
      </c>
    </row>
    <row r="245" spans="1:11" ht="16.5" thickTop="1" thickBot="1" x14ac:dyDescent="0.3">
      <c r="A245" s="14" t="s">
        <v>583</v>
      </c>
      <c r="B245" s="24" t="s">
        <v>584</v>
      </c>
      <c r="C245" s="24" t="s">
        <v>572</v>
      </c>
      <c r="D245" s="118">
        <v>1380667.4300000002</v>
      </c>
      <c r="E245" s="3"/>
      <c r="F245" s="40" t="s">
        <v>2379</v>
      </c>
      <c r="G245" s="41">
        <v>255</v>
      </c>
      <c r="H245" s="42">
        <v>5414.382078431373</v>
      </c>
      <c r="I245" s="43">
        <v>0.16949152542372881</v>
      </c>
      <c r="J245" s="45">
        <v>717926.5</v>
      </c>
      <c r="K245" s="40" t="s">
        <v>2663</v>
      </c>
    </row>
    <row r="246" spans="1:11" ht="16.5" thickTop="1" thickBot="1" x14ac:dyDescent="0.3">
      <c r="A246" s="14" t="s">
        <v>618</v>
      </c>
      <c r="B246" s="24" t="s">
        <v>619</v>
      </c>
      <c r="C246" s="24" t="s">
        <v>601</v>
      </c>
      <c r="D246" s="118">
        <v>2915564.37</v>
      </c>
      <c r="E246" s="3"/>
      <c r="F246" s="40" t="s">
        <v>2362</v>
      </c>
      <c r="G246" s="41">
        <v>622</v>
      </c>
      <c r="H246" s="42">
        <v>4687.402524115756</v>
      </c>
      <c r="I246" s="43">
        <v>0.16886930983847284</v>
      </c>
      <c r="J246" s="45">
        <v>718548.5</v>
      </c>
      <c r="K246" s="40" t="s">
        <v>2663</v>
      </c>
    </row>
    <row r="247" spans="1:11" ht="16.5" thickTop="1" thickBot="1" x14ac:dyDescent="0.3">
      <c r="A247" s="14" t="s">
        <v>220</v>
      </c>
      <c r="B247" s="24" t="s">
        <v>221</v>
      </c>
      <c r="C247" s="24" t="s">
        <v>123</v>
      </c>
      <c r="D247" s="118">
        <v>15820176.890000002</v>
      </c>
      <c r="E247" s="3"/>
      <c r="F247" s="40" t="s">
        <v>2557</v>
      </c>
      <c r="G247" s="41">
        <v>2458.5</v>
      </c>
      <c r="H247" s="42">
        <v>6434.8899288183866</v>
      </c>
      <c r="I247" s="43">
        <v>0.16886446886446888</v>
      </c>
      <c r="J247" s="45">
        <v>721007</v>
      </c>
      <c r="K247" s="40" t="s">
        <v>2663</v>
      </c>
    </row>
    <row r="248" spans="1:11" ht="16.5" thickTop="1" thickBot="1" x14ac:dyDescent="0.3">
      <c r="A248" s="14" t="s">
        <v>376</v>
      </c>
      <c r="B248" s="24" t="s">
        <v>377</v>
      </c>
      <c r="C248" s="24" t="s">
        <v>123</v>
      </c>
      <c r="D248" s="118">
        <v>5810421.4799999995</v>
      </c>
      <c r="E248" s="3"/>
      <c r="F248" s="40" t="s">
        <v>2478</v>
      </c>
      <c r="G248" s="41">
        <v>987</v>
      </c>
      <c r="H248" s="42">
        <v>5886.9518541033431</v>
      </c>
      <c r="I248" s="43">
        <v>0.1678773204196933</v>
      </c>
      <c r="J248" s="45">
        <v>721994</v>
      </c>
      <c r="K248" s="40" t="s">
        <v>2663</v>
      </c>
    </row>
    <row r="249" spans="1:11" ht="16.5" thickTop="1" thickBot="1" x14ac:dyDescent="0.3">
      <c r="A249" s="14" t="s">
        <v>1716</v>
      </c>
      <c r="B249" s="24" t="s">
        <v>1717</v>
      </c>
      <c r="C249" s="24" t="s">
        <v>1701</v>
      </c>
      <c r="D249" s="118">
        <v>4265612.6100000003</v>
      </c>
      <c r="E249" s="3"/>
      <c r="F249" s="40" t="s">
        <v>1840</v>
      </c>
      <c r="G249" s="41">
        <v>938.5</v>
      </c>
      <c r="H249" s="42">
        <v>4545.1386361214709</v>
      </c>
      <c r="I249" s="43">
        <v>0.16749256689791872</v>
      </c>
      <c r="J249" s="45">
        <v>722932.5</v>
      </c>
      <c r="K249" s="40" t="s">
        <v>2663</v>
      </c>
    </row>
    <row r="250" spans="1:11" ht="16.5" thickTop="1" thickBot="1" x14ac:dyDescent="0.3">
      <c r="A250" s="14" t="s">
        <v>230</v>
      </c>
      <c r="B250" s="24" t="s">
        <v>231</v>
      </c>
      <c r="C250" s="24" t="s">
        <v>123</v>
      </c>
      <c r="D250" s="118">
        <v>1372581.1</v>
      </c>
      <c r="E250" s="3"/>
      <c r="F250" s="40" t="s">
        <v>2552</v>
      </c>
      <c r="G250" s="41">
        <v>385.5</v>
      </c>
      <c r="H250" s="42">
        <v>3560.5216601815828</v>
      </c>
      <c r="I250" s="43">
        <v>0.1673728813559322</v>
      </c>
      <c r="J250" s="45">
        <v>723318</v>
      </c>
      <c r="K250" s="40" t="s">
        <v>2663</v>
      </c>
    </row>
    <row r="251" spans="1:11" ht="16.5" thickTop="1" thickBot="1" x14ac:dyDescent="0.3">
      <c r="A251" s="14" t="s">
        <v>966</v>
      </c>
      <c r="B251" s="24" t="s">
        <v>967</v>
      </c>
      <c r="C251" s="24" t="s">
        <v>933</v>
      </c>
      <c r="D251" s="118">
        <v>3483095.48</v>
      </c>
      <c r="E251" s="3"/>
      <c r="F251" s="40" t="s">
        <v>2196</v>
      </c>
      <c r="G251" s="41">
        <v>579</v>
      </c>
      <c r="H251" s="42">
        <v>6015.7089464594128</v>
      </c>
      <c r="I251" s="43">
        <v>0.16709183673469388</v>
      </c>
      <c r="J251" s="45">
        <v>723897</v>
      </c>
      <c r="K251" s="40" t="s">
        <v>2663</v>
      </c>
    </row>
    <row r="252" spans="1:11" ht="16.5" thickTop="1" thickBot="1" x14ac:dyDescent="0.3">
      <c r="A252" s="14" t="s">
        <v>1498</v>
      </c>
      <c r="B252" s="24" t="s">
        <v>1499</v>
      </c>
      <c r="C252" s="24" t="s">
        <v>1483</v>
      </c>
      <c r="D252" s="118">
        <v>3656256.2499999991</v>
      </c>
      <c r="E252" s="3"/>
      <c r="F252" s="40" t="s">
        <v>1946</v>
      </c>
      <c r="G252" s="41">
        <v>642</v>
      </c>
      <c r="H252" s="42">
        <v>5695.1031931464158</v>
      </c>
      <c r="I252" s="43">
        <v>0.16666666666666666</v>
      </c>
      <c r="J252" s="45">
        <v>724539</v>
      </c>
      <c r="K252" s="40" t="s">
        <v>2663</v>
      </c>
    </row>
    <row r="253" spans="1:11" ht="16.5" thickTop="1" thickBot="1" x14ac:dyDescent="0.3">
      <c r="A253" s="14" t="s">
        <v>498</v>
      </c>
      <c r="B253" s="24" t="s">
        <v>499</v>
      </c>
      <c r="C253" s="24" t="s">
        <v>497</v>
      </c>
      <c r="D253" s="118">
        <v>585066.09</v>
      </c>
      <c r="E253" s="3"/>
      <c r="F253" s="40" t="s">
        <v>2419</v>
      </c>
      <c r="G253" s="41">
        <v>177.5</v>
      </c>
      <c r="H253" s="42">
        <v>3296.1469859154927</v>
      </c>
      <c r="I253" s="43">
        <v>0.16666666666666666</v>
      </c>
      <c r="J253" s="45">
        <v>724716.5</v>
      </c>
      <c r="K253" s="40" t="s">
        <v>2663</v>
      </c>
    </row>
    <row r="254" spans="1:11" ht="16.5" thickTop="1" thickBot="1" x14ac:dyDescent="0.3">
      <c r="A254" s="14" t="s">
        <v>1642</v>
      </c>
      <c r="B254" s="24" t="s">
        <v>1643</v>
      </c>
      <c r="C254" s="24" t="s">
        <v>1641</v>
      </c>
      <c r="D254" s="118">
        <v>2207608.25</v>
      </c>
      <c r="E254" s="3"/>
      <c r="F254" s="40" t="s">
        <v>1876</v>
      </c>
      <c r="G254" s="41">
        <v>620.5</v>
      </c>
      <c r="H254" s="42">
        <v>3557.7892828364224</v>
      </c>
      <c r="I254" s="43">
        <v>0.16666666666666666</v>
      </c>
      <c r="J254" s="45">
        <v>725337</v>
      </c>
      <c r="K254" s="40" t="s">
        <v>2663</v>
      </c>
    </row>
    <row r="255" spans="1:11" ht="16.5" thickTop="1" thickBot="1" x14ac:dyDescent="0.3">
      <c r="A255" s="14" t="s">
        <v>1047</v>
      </c>
      <c r="B255" s="24" t="s">
        <v>1048</v>
      </c>
      <c r="C255" s="24" t="s">
        <v>1046</v>
      </c>
      <c r="D255" s="118">
        <v>2414814.12</v>
      </c>
      <c r="E255" s="3"/>
      <c r="F255" s="40" t="s">
        <v>2159</v>
      </c>
      <c r="G255" s="41">
        <v>518</v>
      </c>
      <c r="H255" s="42">
        <v>4661.8033204633202</v>
      </c>
      <c r="I255" s="43">
        <v>0.16639477977161501</v>
      </c>
      <c r="J255" s="45">
        <v>725855</v>
      </c>
      <c r="K255" s="40" t="s">
        <v>2663</v>
      </c>
    </row>
    <row r="256" spans="1:11" ht="16.5" thickTop="1" thickBot="1" x14ac:dyDescent="0.3">
      <c r="A256" s="14" t="s">
        <v>995</v>
      </c>
      <c r="B256" s="24" t="s">
        <v>996</v>
      </c>
      <c r="C256" s="24" t="s">
        <v>976</v>
      </c>
      <c r="D256" s="118">
        <v>1939147.19</v>
      </c>
      <c r="E256" s="3"/>
      <c r="F256" s="40" t="s">
        <v>2183</v>
      </c>
      <c r="G256" s="41">
        <v>412</v>
      </c>
      <c r="H256" s="42">
        <v>4706.6679368932037</v>
      </c>
      <c r="I256" s="43">
        <v>0.16586538461538461</v>
      </c>
      <c r="J256" s="45">
        <v>726267</v>
      </c>
      <c r="K256" s="40" t="s">
        <v>2663</v>
      </c>
    </row>
    <row r="257" spans="1:11" ht="16.5" thickTop="1" thickBot="1" x14ac:dyDescent="0.3">
      <c r="A257" s="14" t="s">
        <v>1169</v>
      </c>
      <c r="B257" s="24" t="s">
        <v>1170</v>
      </c>
      <c r="C257" s="24" t="s">
        <v>1156</v>
      </c>
      <c r="D257" s="118">
        <v>151593.35</v>
      </c>
      <c r="E257" s="3"/>
      <c r="F257" s="40" t="s">
        <v>2103</v>
      </c>
      <c r="G257" s="41">
        <v>158</v>
      </c>
      <c r="H257" s="42">
        <v>959.45158227848106</v>
      </c>
      <c r="I257" s="43">
        <v>0.16580310880829016</v>
      </c>
      <c r="J257" s="45">
        <v>726425</v>
      </c>
      <c r="K257" s="40" t="s">
        <v>2663</v>
      </c>
    </row>
    <row r="258" spans="1:11" ht="16.5" thickTop="1" thickBot="1" x14ac:dyDescent="0.3">
      <c r="A258" s="14" t="s">
        <v>1374</v>
      </c>
      <c r="B258" s="24" t="s">
        <v>1375</v>
      </c>
      <c r="C258" s="24" t="s">
        <v>1363</v>
      </c>
      <c r="D258" s="118">
        <v>12142805.689999999</v>
      </c>
      <c r="E258" s="3"/>
      <c r="F258" s="40" t="s">
        <v>2005</v>
      </c>
      <c r="G258" s="41">
        <v>2350</v>
      </c>
      <c r="H258" s="42">
        <v>5167.1513574468081</v>
      </c>
      <c r="I258" s="43">
        <v>0.1653210303729335</v>
      </c>
      <c r="J258" s="45">
        <v>728775</v>
      </c>
      <c r="K258" s="40" t="s">
        <v>2663</v>
      </c>
    </row>
    <row r="259" spans="1:11" ht="16.5" thickTop="1" thickBot="1" x14ac:dyDescent="0.3">
      <c r="A259" s="14" t="s">
        <v>685</v>
      </c>
      <c r="B259" s="24" t="s">
        <v>686</v>
      </c>
      <c r="C259" s="24" t="s">
        <v>666</v>
      </c>
      <c r="D259" s="118">
        <v>608175.41999999993</v>
      </c>
      <c r="E259" s="3"/>
      <c r="F259" s="40" t="s">
        <v>2330</v>
      </c>
      <c r="G259" s="41">
        <v>96</v>
      </c>
      <c r="H259" s="42">
        <v>6335.1606249999995</v>
      </c>
      <c r="I259" s="43">
        <v>0.16528925619834711</v>
      </c>
      <c r="J259" s="45">
        <v>728871</v>
      </c>
      <c r="K259" s="40" t="s">
        <v>2663</v>
      </c>
    </row>
    <row r="260" spans="1:11" ht="16.5" thickTop="1" thickBot="1" x14ac:dyDescent="0.3">
      <c r="A260" s="14" t="s">
        <v>1349</v>
      </c>
      <c r="B260" s="24" t="s">
        <v>1350</v>
      </c>
      <c r="C260" s="24" t="s">
        <v>1331</v>
      </c>
      <c r="D260" s="118">
        <v>1621044.13</v>
      </c>
      <c r="E260" s="3"/>
      <c r="F260" s="40" t="s">
        <v>2017</v>
      </c>
      <c r="G260" s="41">
        <v>316.5</v>
      </c>
      <c r="H260" s="42">
        <v>5121.782401263823</v>
      </c>
      <c r="I260" s="43">
        <v>0.16510903426791276</v>
      </c>
      <c r="J260" s="45">
        <v>729187.5</v>
      </c>
      <c r="K260" s="40" t="s">
        <v>2663</v>
      </c>
    </row>
    <row r="261" spans="1:11" ht="16.5" thickTop="1" thickBot="1" x14ac:dyDescent="0.3">
      <c r="A261" s="14" t="s">
        <v>1547</v>
      </c>
      <c r="B261" s="24" t="s">
        <v>1548</v>
      </c>
      <c r="C261" s="24" t="s">
        <v>1536</v>
      </c>
      <c r="D261" s="118">
        <v>22148657.920000002</v>
      </c>
      <c r="E261" s="3"/>
      <c r="F261" s="40" t="s">
        <v>1922</v>
      </c>
      <c r="G261" s="41">
        <v>6869.75</v>
      </c>
      <c r="H261" s="42">
        <v>3224.0849987263005</v>
      </c>
      <c r="I261" s="43">
        <v>0.1651017214397496</v>
      </c>
      <c r="J261" s="45">
        <v>736057.25</v>
      </c>
      <c r="K261" s="40" t="s">
        <v>2663</v>
      </c>
    </row>
    <row r="262" spans="1:11" ht="16.5" thickTop="1" thickBot="1" x14ac:dyDescent="0.3">
      <c r="A262" s="14" t="s">
        <v>41</v>
      </c>
      <c r="B262" s="24" t="s">
        <v>42</v>
      </c>
      <c r="C262" s="24" t="s">
        <v>38</v>
      </c>
      <c r="D262" s="118">
        <v>5516229.25</v>
      </c>
      <c r="E262" s="3"/>
      <c r="F262" s="40" t="s">
        <v>2642</v>
      </c>
      <c r="G262" s="41">
        <v>1095.5</v>
      </c>
      <c r="H262" s="42">
        <v>5035.3530351437703</v>
      </c>
      <c r="I262" s="43">
        <v>0.164956590370955</v>
      </c>
      <c r="J262" s="45">
        <v>737152.75</v>
      </c>
      <c r="K262" s="40" t="s">
        <v>2663</v>
      </c>
    </row>
    <row r="263" spans="1:11" ht="16.5" thickTop="1" thickBot="1" x14ac:dyDescent="0.3">
      <c r="A263" s="14" t="s">
        <v>1038</v>
      </c>
      <c r="B263" s="24" t="s">
        <v>1039</v>
      </c>
      <c r="C263" s="24" t="s">
        <v>1022</v>
      </c>
      <c r="D263" s="118">
        <v>3814065.7600000002</v>
      </c>
      <c r="E263" s="3"/>
      <c r="F263" s="40" t="s">
        <v>2163</v>
      </c>
      <c r="G263" s="41">
        <v>852.5</v>
      </c>
      <c r="H263" s="42">
        <v>4473.9774310850444</v>
      </c>
      <c r="I263" s="43">
        <v>0.16487455197132617</v>
      </c>
      <c r="J263" s="45">
        <v>738005.25</v>
      </c>
      <c r="K263" s="40" t="s">
        <v>2663</v>
      </c>
    </row>
    <row r="264" spans="1:11" ht="16.5" thickTop="1" thickBot="1" x14ac:dyDescent="0.3">
      <c r="A264" s="14" t="s">
        <v>974</v>
      </c>
      <c r="B264" s="24" t="s">
        <v>975</v>
      </c>
      <c r="C264" s="24" t="s">
        <v>976</v>
      </c>
      <c r="D264" s="118">
        <v>143358.57</v>
      </c>
      <c r="E264" s="3"/>
      <c r="F264" s="40" t="s">
        <v>2193</v>
      </c>
      <c r="G264" s="41">
        <v>69</v>
      </c>
      <c r="H264" s="42">
        <v>2077.6604347826087</v>
      </c>
      <c r="I264" s="43">
        <v>0.16483516483516483</v>
      </c>
      <c r="J264" s="45">
        <v>738074.25</v>
      </c>
      <c r="K264" s="40" t="s">
        <v>2663</v>
      </c>
    </row>
    <row r="265" spans="1:11" ht="16.5" thickTop="1" thickBot="1" x14ac:dyDescent="0.3">
      <c r="A265" s="14" t="s">
        <v>1732</v>
      </c>
      <c r="B265" s="24" t="s">
        <v>1733</v>
      </c>
      <c r="C265" s="24" t="s">
        <v>902</v>
      </c>
      <c r="D265" s="118">
        <v>2898273.7099999995</v>
      </c>
      <c r="E265" s="3"/>
      <c r="F265" s="40" t="s">
        <v>1829</v>
      </c>
      <c r="G265" s="41">
        <v>440.5</v>
      </c>
      <c r="H265" s="42">
        <v>6579.5089897843345</v>
      </c>
      <c r="I265" s="43">
        <v>0.16475972540045766</v>
      </c>
      <c r="J265" s="45">
        <v>738514.75</v>
      </c>
      <c r="K265" s="40" t="s">
        <v>2663</v>
      </c>
    </row>
    <row r="266" spans="1:11" ht="16.5" thickTop="1" thickBot="1" x14ac:dyDescent="0.3">
      <c r="A266" s="14" t="s">
        <v>1672</v>
      </c>
      <c r="B266" s="24" t="s">
        <v>1673</v>
      </c>
      <c r="C266" s="24" t="s">
        <v>1638</v>
      </c>
      <c r="D266" s="118">
        <v>250660.22999999995</v>
      </c>
      <c r="E266" s="3"/>
      <c r="F266" s="40" t="s">
        <v>1861</v>
      </c>
      <c r="G266" s="41">
        <v>61</v>
      </c>
      <c r="H266" s="42">
        <v>4109.1840983606553</v>
      </c>
      <c r="I266" s="43">
        <v>0.16470588235294117</v>
      </c>
      <c r="J266" s="45">
        <v>738575.75</v>
      </c>
      <c r="K266" s="40" t="s">
        <v>2663</v>
      </c>
    </row>
    <row r="267" spans="1:11" ht="16.5" thickTop="1" thickBot="1" x14ac:dyDescent="0.3">
      <c r="A267" s="14" t="s">
        <v>1296</v>
      </c>
      <c r="B267" s="24" t="s">
        <v>1297</v>
      </c>
      <c r="C267" s="24" t="s">
        <v>1247</v>
      </c>
      <c r="D267" s="118">
        <v>3743211.85</v>
      </c>
      <c r="E267" s="3"/>
      <c r="F267" s="40" t="s">
        <v>2040</v>
      </c>
      <c r="G267" s="41">
        <v>1024.5</v>
      </c>
      <c r="H267" s="42">
        <v>3653.6962908735968</v>
      </c>
      <c r="I267" s="43">
        <v>0.16455696202531644</v>
      </c>
      <c r="J267" s="45">
        <v>739600.25</v>
      </c>
      <c r="K267" s="40" t="s">
        <v>2663</v>
      </c>
    </row>
    <row r="268" spans="1:11" ht="16.5" thickTop="1" thickBot="1" x14ac:dyDescent="0.3">
      <c r="A268" s="14" t="s">
        <v>876</v>
      </c>
      <c r="B268" s="24" t="s">
        <v>877</v>
      </c>
      <c r="C268" s="24" t="s">
        <v>875</v>
      </c>
      <c r="D268" s="118">
        <v>1257493.6199999999</v>
      </c>
      <c r="E268" s="3"/>
      <c r="F268" s="40" t="s">
        <v>2241</v>
      </c>
      <c r="G268" s="41">
        <v>210</v>
      </c>
      <c r="H268" s="42">
        <v>5988.0648571428565</v>
      </c>
      <c r="I268" s="43">
        <v>0.16450216450216451</v>
      </c>
      <c r="J268" s="45">
        <v>739810.25</v>
      </c>
      <c r="K268" s="40" t="s">
        <v>2663</v>
      </c>
    </row>
    <row r="269" spans="1:11" ht="16.5" thickTop="1" thickBot="1" x14ac:dyDescent="0.3">
      <c r="A269" s="14" t="s">
        <v>533</v>
      </c>
      <c r="B269" s="24" t="s">
        <v>534</v>
      </c>
      <c r="C269" s="24" t="s">
        <v>528</v>
      </c>
      <c r="D269" s="118">
        <v>2705065.37</v>
      </c>
      <c r="E269" s="3"/>
      <c r="F269" s="40" t="s">
        <v>2402</v>
      </c>
      <c r="G269" s="41">
        <v>536.5</v>
      </c>
      <c r="H269" s="42">
        <v>5042.060335507922</v>
      </c>
      <c r="I269" s="43">
        <v>0.16445182724252491</v>
      </c>
      <c r="J269" s="45">
        <v>740346.75</v>
      </c>
      <c r="K269" s="40" t="s">
        <v>2663</v>
      </c>
    </row>
    <row r="270" spans="1:11" ht="16.5" thickTop="1" thickBot="1" x14ac:dyDescent="0.3">
      <c r="A270" s="14" t="s">
        <v>1199</v>
      </c>
      <c r="B270" s="24" t="s">
        <v>1200</v>
      </c>
      <c r="C270" s="24" t="s">
        <v>1156</v>
      </c>
      <c r="D270" s="118">
        <v>1936179.5899999999</v>
      </c>
      <c r="E270" s="3"/>
      <c r="F270" s="40" t="s">
        <v>2088</v>
      </c>
      <c r="G270" s="41">
        <v>856</v>
      </c>
      <c r="H270" s="42">
        <v>2261.8920443925231</v>
      </c>
      <c r="I270" s="43">
        <v>0.16441005802707931</v>
      </c>
      <c r="J270" s="45">
        <v>741202.75</v>
      </c>
      <c r="K270" s="40" t="s">
        <v>2663</v>
      </c>
    </row>
    <row r="271" spans="1:11" ht="16.5" thickTop="1" thickBot="1" x14ac:dyDescent="0.3">
      <c r="A271" s="14" t="s">
        <v>34</v>
      </c>
      <c r="B271" s="24" t="s">
        <v>35</v>
      </c>
      <c r="C271" s="24" t="s">
        <v>4</v>
      </c>
      <c r="D271" s="118">
        <v>10729632.24</v>
      </c>
      <c r="E271" s="3"/>
      <c r="F271" s="40" t="s">
        <v>2645</v>
      </c>
      <c r="G271" s="41">
        <v>3038.5</v>
      </c>
      <c r="H271" s="42">
        <v>3531.226671054797</v>
      </c>
      <c r="I271" s="43">
        <v>0.16441005802707931</v>
      </c>
      <c r="J271" s="45">
        <v>744241.25</v>
      </c>
      <c r="K271" s="40" t="s">
        <v>2663</v>
      </c>
    </row>
    <row r="272" spans="1:11" ht="16.5" thickTop="1" thickBot="1" x14ac:dyDescent="0.3">
      <c r="A272" s="14" t="s">
        <v>1639</v>
      </c>
      <c r="B272" s="24" t="s">
        <v>1640</v>
      </c>
      <c r="C272" s="24" t="s">
        <v>1641</v>
      </c>
      <c r="D272" s="118">
        <v>3060771.0900000008</v>
      </c>
      <c r="E272" s="3"/>
      <c r="F272" s="40" t="s">
        <v>1877</v>
      </c>
      <c r="G272" s="41">
        <v>833</v>
      </c>
      <c r="H272" s="42">
        <v>3674.3950660264113</v>
      </c>
      <c r="I272" s="43">
        <v>0.16426193118756938</v>
      </c>
      <c r="J272" s="45">
        <v>745074.25</v>
      </c>
      <c r="K272" s="40" t="s">
        <v>2663</v>
      </c>
    </row>
    <row r="273" spans="1:11" ht="16.5" thickTop="1" thickBot="1" x14ac:dyDescent="0.3">
      <c r="A273" s="14" t="s">
        <v>830</v>
      </c>
      <c r="B273" s="24" t="s">
        <v>831</v>
      </c>
      <c r="C273" s="24" t="s">
        <v>829</v>
      </c>
      <c r="D273" s="118">
        <v>6061542.709999999</v>
      </c>
      <c r="E273" s="3"/>
      <c r="F273" s="40" t="s">
        <v>2262</v>
      </c>
      <c r="G273" s="41">
        <v>1381.75</v>
      </c>
      <c r="H273" s="42">
        <v>4386.8592075266861</v>
      </c>
      <c r="I273" s="43">
        <v>0.16389548693586697</v>
      </c>
      <c r="J273" s="45">
        <v>746456</v>
      </c>
      <c r="K273" s="40" t="s">
        <v>2663</v>
      </c>
    </row>
    <row r="274" spans="1:11" ht="16.5" thickTop="1" thickBot="1" x14ac:dyDescent="0.3">
      <c r="A274" s="14" t="s">
        <v>1364</v>
      </c>
      <c r="B274" s="24" t="s">
        <v>1365</v>
      </c>
      <c r="C274" s="24" t="s">
        <v>1363</v>
      </c>
      <c r="D274" s="118">
        <v>2082754.5300000003</v>
      </c>
      <c r="E274" s="3"/>
      <c r="F274" s="40" t="s">
        <v>2010</v>
      </c>
      <c r="G274" s="41">
        <v>1691</v>
      </c>
      <c r="H274" s="42">
        <v>1231.6703311649912</v>
      </c>
      <c r="I274" s="43">
        <v>0.16348195329087048</v>
      </c>
      <c r="J274" s="45">
        <v>748147</v>
      </c>
      <c r="K274" s="40" t="s">
        <v>2663</v>
      </c>
    </row>
    <row r="275" spans="1:11" ht="16.5" thickTop="1" thickBot="1" x14ac:dyDescent="0.3">
      <c r="A275" s="14" t="s">
        <v>1223</v>
      </c>
      <c r="B275" s="24" t="s">
        <v>1224</v>
      </c>
      <c r="C275" s="24" t="s">
        <v>1156</v>
      </c>
      <c r="D275" s="118">
        <v>64271428.910000004</v>
      </c>
      <c r="E275" s="3"/>
      <c r="F275" s="40" t="s">
        <v>2076</v>
      </c>
      <c r="G275" s="41">
        <v>6689.5</v>
      </c>
      <c r="H275" s="42">
        <v>9607.807595485463</v>
      </c>
      <c r="I275" s="43">
        <v>0.16344489324870168</v>
      </c>
      <c r="J275" s="45">
        <v>754836.5</v>
      </c>
      <c r="K275" s="40" t="s">
        <v>2663</v>
      </c>
    </row>
    <row r="276" spans="1:11" ht="16.5" thickTop="1" thickBot="1" x14ac:dyDescent="0.3">
      <c r="A276" s="14" t="s">
        <v>80</v>
      </c>
      <c r="B276" s="24" t="s">
        <v>81</v>
      </c>
      <c r="C276" s="24" t="s">
        <v>50</v>
      </c>
      <c r="D276" s="118">
        <v>2225006.3400000003</v>
      </c>
      <c r="E276" s="3"/>
      <c r="F276" s="40" t="s">
        <v>2625</v>
      </c>
      <c r="G276" s="41">
        <v>409</v>
      </c>
      <c r="H276" s="42">
        <v>5440.1133007334975</v>
      </c>
      <c r="I276" s="43">
        <v>0.16331096196868009</v>
      </c>
      <c r="J276" s="45">
        <v>755245.5</v>
      </c>
      <c r="K276" s="40" t="s">
        <v>2663</v>
      </c>
    </row>
    <row r="277" spans="1:11" ht="16.5" thickTop="1" thickBot="1" x14ac:dyDescent="0.3">
      <c r="A277" s="14" t="s">
        <v>733</v>
      </c>
      <c r="B277" s="24" t="s">
        <v>734</v>
      </c>
      <c r="C277" s="24" t="s">
        <v>718</v>
      </c>
      <c r="D277" s="118">
        <v>12378087.630000003</v>
      </c>
      <c r="E277" s="3"/>
      <c r="F277" s="40" t="s">
        <v>2307</v>
      </c>
      <c r="G277" s="41">
        <v>2401.5</v>
      </c>
      <c r="H277" s="42">
        <v>5154.3150655840109</v>
      </c>
      <c r="I277" s="43">
        <v>0.16281407035175879</v>
      </c>
      <c r="J277" s="45">
        <v>757647</v>
      </c>
      <c r="K277" s="40" t="s">
        <v>2663</v>
      </c>
    </row>
    <row r="278" spans="1:11" ht="16.5" thickTop="1" thickBot="1" x14ac:dyDescent="0.3">
      <c r="A278" s="14" t="s">
        <v>810</v>
      </c>
      <c r="B278" s="24" t="s">
        <v>811</v>
      </c>
      <c r="C278" s="24" t="s">
        <v>812</v>
      </c>
      <c r="D278" s="118">
        <v>6292369.1200000001</v>
      </c>
      <c r="E278" s="3"/>
      <c r="F278" s="40" t="s">
        <v>2270</v>
      </c>
      <c r="G278" s="41">
        <v>1077</v>
      </c>
      <c r="H278" s="42">
        <v>5842.4968616527394</v>
      </c>
      <c r="I278" s="43">
        <v>0.16262705238467554</v>
      </c>
      <c r="J278" s="45">
        <v>758724</v>
      </c>
      <c r="K278" s="40" t="s">
        <v>2663</v>
      </c>
    </row>
    <row r="279" spans="1:11" ht="16.5" thickTop="1" thickBot="1" x14ac:dyDescent="0.3">
      <c r="A279" s="14" t="s">
        <v>1450</v>
      </c>
      <c r="B279" s="24" t="s">
        <v>1451</v>
      </c>
      <c r="C279" s="24" t="s">
        <v>1449</v>
      </c>
      <c r="D279" s="118">
        <v>6108473.3100000005</v>
      </c>
      <c r="E279" s="3"/>
      <c r="F279" s="40" t="s">
        <v>1969</v>
      </c>
      <c r="G279" s="41">
        <v>2562</v>
      </c>
      <c r="H279" s="42">
        <v>2384.2596838407494</v>
      </c>
      <c r="I279" s="43">
        <v>0.16261022927689595</v>
      </c>
      <c r="J279" s="45">
        <v>761286</v>
      </c>
      <c r="K279" s="40" t="s">
        <v>2663</v>
      </c>
    </row>
    <row r="280" spans="1:11" ht="16.5" thickTop="1" thickBot="1" x14ac:dyDescent="0.3">
      <c r="A280" s="14" t="s">
        <v>604</v>
      </c>
      <c r="B280" s="24" t="s">
        <v>605</v>
      </c>
      <c r="C280" s="24" t="s">
        <v>601</v>
      </c>
      <c r="D280" s="118">
        <v>1166147.4200000002</v>
      </c>
      <c r="E280" s="3"/>
      <c r="F280" s="40" t="s">
        <v>2369</v>
      </c>
      <c r="G280" s="41">
        <v>199.5</v>
      </c>
      <c r="H280" s="42">
        <v>5845.3504761904769</v>
      </c>
      <c r="I280" s="43">
        <v>0.1623931623931624</v>
      </c>
      <c r="J280" s="45">
        <v>761485.5</v>
      </c>
      <c r="K280" s="40" t="s">
        <v>2663</v>
      </c>
    </row>
    <row r="281" spans="1:11" ht="16.5" thickTop="1" thickBot="1" x14ac:dyDescent="0.3">
      <c r="A281" s="14" t="s">
        <v>633</v>
      </c>
      <c r="B281" s="24" t="s">
        <v>634</v>
      </c>
      <c r="C281" s="24" t="s">
        <v>628</v>
      </c>
      <c r="D281" s="118">
        <v>575356.45999999985</v>
      </c>
      <c r="E281" s="3"/>
      <c r="F281" s="40" t="s">
        <v>2355</v>
      </c>
      <c r="G281" s="41">
        <v>115</v>
      </c>
      <c r="H281" s="42">
        <v>5003.0996521739116</v>
      </c>
      <c r="I281" s="43">
        <v>0.16216216216216217</v>
      </c>
      <c r="J281" s="45">
        <v>761600.5</v>
      </c>
      <c r="K281" s="40" t="s">
        <v>2663</v>
      </c>
    </row>
    <row r="282" spans="1:11" ht="16.5" thickTop="1" thickBot="1" x14ac:dyDescent="0.3">
      <c r="A282" s="14" t="s">
        <v>1708</v>
      </c>
      <c r="B282" s="24" t="s">
        <v>1709</v>
      </c>
      <c r="C282" s="24" t="s">
        <v>1701</v>
      </c>
      <c r="D282" s="118">
        <v>1867693.6300000001</v>
      </c>
      <c r="E282" s="3"/>
      <c r="F282" s="40" t="s">
        <v>1844</v>
      </c>
      <c r="G282" s="41">
        <v>366.5</v>
      </c>
      <c r="H282" s="42">
        <v>5096.0262755798094</v>
      </c>
      <c r="I282" s="43">
        <v>0.16195372750642673</v>
      </c>
      <c r="J282" s="45">
        <v>761967</v>
      </c>
      <c r="K282" s="40" t="s">
        <v>2663</v>
      </c>
    </row>
    <row r="283" spans="1:11" ht="16.5" thickTop="1" thickBot="1" x14ac:dyDescent="0.3">
      <c r="A283" s="14" t="s">
        <v>1494</v>
      </c>
      <c r="B283" s="24" t="s">
        <v>1495</v>
      </c>
      <c r="C283" s="24" t="s">
        <v>1483</v>
      </c>
      <c r="D283" s="118">
        <v>786778.38</v>
      </c>
      <c r="E283" s="3"/>
      <c r="F283" s="40" t="s">
        <v>1948</v>
      </c>
      <c r="G283" s="41">
        <v>233.5</v>
      </c>
      <c r="H283" s="42">
        <v>3369.5005567451822</v>
      </c>
      <c r="I283" s="43">
        <v>0.16104868913857678</v>
      </c>
      <c r="J283" s="45">
        <v>762200.5</v>
      </c>
      <c r="K283" s="40" t="s">
        <v>2663</v>
      </c>
    </row>
    <row r="284" spans="1:11" ht="16.5" thickTop="1" thickBot="1" x14ac:dyDescent="0.3">
      <c r="A284" s="14" t="s">
        <v>1564</v>
      </c>
      <c r="B284" s="24" t="s">
        <v>1565</v>
      </c>
      <c r="C284" s="24" t="s">
        <v>1557</v>
      </c>
      <c r="D284" s="118">
        <v>3213978.35</v>
      </c>
      <c r="E284" s="3"/>
      <c r="F284" s="40" t="s">
        <v>1914</v>
      </c>
      <c r="G284" s="41">
        <v>488</v>
      </c>
      <c r="H284" s="42">
        <v>6586.0212090163932</v>
      </c>
      <c r="I284" s="43">
        <v>0.16096579476861167</v>
      </c>
      <c r="J284" s="45">
        <v>762688.5</v>
      </c>
      <c r="K284" s="40" t="s">
        <v>2663</v>
      </c>
    </row>
    <row r="285" spans="1:11" ht="16.5" thickTop="1" thickBot="1" x14ac:dyDescent="0.3">
      <c r="A285" s="14" t="s">
        <v>952</v>
      </c>
      <c r="B285" s="24" t="s">
        <v>953</v>
      </c>
      <c r="C285" s="24" t="s">
        <v>949</v>
      </c>
      <c r="D285" s="118">
        <v>1120997.69</v>
      </c>
      <c r="E285" s="3"/>
      <c r="F285" s="40" t="s">
        <v>2203</v>
      </c>
      <c r="G285" s="41">
        <v>406</v>
      </c>
      <c r="H285" s="42">
        <v>2761.0780541871918</v>
      </c>
      <c r="I285" s="43">
        <v>0.16040100250626566</v>
      </c>
      <c r="J285" s="45">
        <v>763094.5</v>
      </c>
      <c r="K285" s="40" t="s">
        <v>2663</v>
      </c>
    </row>
    <row r="286" spans="1:11" ht="16.5" thickTop="1" thickBot="1" x14ac:dyDescent="0.3">
      <c r="A286" s="14" t="s">
        <v>216</v>
      </c>
      <c r="B286" s="24" t="s">
        <v>217</v>
      </c>
      <c r="C286" s="24" t="s">
        <v>123</v>
      </c>
      <c r="D286" s="118">
        <v>3454286.6999999997</v>
      </c>
      <c r="E286" s="3"/>
      <c r="F286" s="40" t="s">
        <v>2559</v>
      </c>
      <c r="G286" s="41">
        <v>750.5</v>
      </c>
      <c r="H286" s="42">
        <v>4602.6471685542965</v>
      </c>
      <c r="I286" s="43">
        <v>0.15993788819875776</v>
      </c>
      <c r="J286" s="45">
        <v>763845</v>
      </c>
      <c r="K286" s="40" t="s">
        <v>2663</v>
      </c>
    </row>
    <row r="287" spans="1:11" ht="16.5" thickTop="1" thickBot="1" x14ac:dyDescent="0.3">
      <c r="A287" s="14" t="s">
        <v>1104</v>
      </c>
      <c r="B287" s="24" t="s">
        <v>1105</v>
      </c>
      <c r="C287" s="24" t="s">
        <v>1097</v>
      </c>
      <c r="D287" s="118">
        <v>4303154.75</v>
      </c>
      <c r="E287" s="3"/>
      <c r="F287" s="40" t="s">
        <v>2133</v>
      </c>
      <c r="G287" s="41">
        <v>861.5</v>
      </c>
      <c r="H287" s="42">
        <v>4994.9561810795121</v>
      </c>
      <c r="I287" s="43">
        <v>0.15938303341902313</v>
      </c>
      <c r="J287" s="45">
        <v>764706.5</v>
      </c>
      <c r="K287" s="40" t="s">
        <v>2663</v>
      </c>
    </row>
    <row r="288" spans="1:11" ht="16.5" thickTop="1" thickBot="1" x14ac:dyDescent="0.3">
      <c r="A288" s="14" t="s">
        <v>575</v>
      </c>
      <c r="B288" s="24" t="s">
        <v>576</v>
      </c>
      <c r="C288" s="24" t="s">
        <v>572</v>
      </c>
      <c r="D288" s="118">
        <v>1306959.72</v>
      </c>
      <c r="E288" s="3"/>
      <c r="F288" s="40" t="s">
        <v>2383</v>
      </c>
      <c r="G288" s="41">
        <v>240</v>
      </c>
      <c r="H288" s="42">
        <v>5445.6655000000001</v>
      </c>
      <c r="I288" s="43">
        <v>0.15936254980079681</v>
      </c>
      <c r="J288" s="45">
        <v>764946.5</v>
      </c>
      <c r="K288" s="40" t="s">
        <v>2663</v>
      </c>
    </row>
    <row r="289" spans="1:11" ht="16.5" thickTop="1" thickBot="1" x14ac:dyDescent="0.3">
      <c r="A289" s="14" t="s">
        <v>1071</v>
      </c>
      <c r="B289" s="24" t="s">
        <v>1072</v>
      </c>
      <c r="C289" s="24" t="s">
        <v>1062</v>
      </c>
      <c r="D289" s="118">
        <v>2667948.6000000006</v>
      </c>
      <c r="E289" s="3"/>
      <c r="F289" s="40" t="s">
        <v>2148</v>
      </c>
      <c r="G289" s="41">
        <v>511</v>
      </c>
      <c r="H289" s="42">
        <v>5221.03444227006</v>
      </c>
      <c r="I289" s="43">
        <v>0.15913555992141454</v>
      </c>
      <c r="J289" s="45">
        <v>765457.5</v>
      </c>
      <c r="K289" s="40" t="s">
        <v>2663</v>
      </c>
    </row>
    <row r="290" spans="1:11" ht="16.5" thickTop="1" thickBot="1" x14ac:dyDescent="0.3">
      <c r="A290" s="14" t="s">
        <v>121</v>
      </c>
      <c r="B290" s="24" t="s">
        <v>122</v>
      </c>
      <c r="C290" s="24" t="s">
        <v>95</v>
      </c>
      <c r="D290" s="118">
        <v>4234737.5699999994</v>
      </c>
      <c r="E290" s="3"/>
      <c r="F290" s="40" t="s">
        <v>2606</v>
      </c>
      <c r="G290" s="41">
        <v>1324</v>
      </c>
      <c r="H290" s="42">
        <v>3198.4422734138966</v>
      </c>
      <c r="I290" s="43">
        <v>0.15895372233400401</v>
      </c>
      <c r="J290" s="45">
        <v>766781.5</v>
      </c>
      <c r="K290" s="40" t="s">
        <v>2663</v>
      </c>
    </row>
    <row r="291" spans="1:11" ht="16.5" thickTop="1" thickBot="1" x14ac:dyDescent="0.3">
      <c r="A291" s="14" t="s">
        <v>675</v>
      </c>
      <c r="B291" s="24" t="s">
        <v>676</v>
      </c>
      <c r="C291" s="24" t="s">
        <v>666</v>
      </c>
      <c r="D291" s="118">
        <v>814693.92999999993</v>
      </c>
      <c r="E291" s="3"/>
      <c r="F291" s="40" t="s">
        <v>2335</v>
      </c>
      <c r="G291" s="41">
        <v>463.5</v>
      </c>
      <c r="H291" s="42">
        <v>1757.6999568500537</v>
      </c>
      <c r="I291" s="43">
        <v>0.15860735009671179</v>
      </c>
      <c r="J291" s="45">
        <v>767245</v>
      </c>
      <c r="K291" s="40" t="s">
        <v>2663</v>
      </c>
    </row>
    <row r="292" spans="1:11" ht="16.5" thickTop="1" thickBot="1" x14ac:dyDescent="0.3">
      <c r="A292" s="14" t="s">
        <v>1258</v>
      </c>
      <c r="B292" s="24" t="s">
        <v>1259</v>
      </c>
      <c r="C292" s="24" t="s">
        <v>1247</v>
      </c>
      <c r="D292" s="118">
        <v>62564.189999999995</v>
      </c>
      <c r="E292" s="3"/>
      <c r="F292" s="40" t="s">
        <v>2058</v>
      </c>
      <c r="G292" s="41">
        <v>69.75</v>
      </c>
      <c r="H292" s="42">
        <v>896.97763440860206</v>
      </c>
      <c r="I292" s="43">
        <v>0.15853658536585366</v>
      </c>
      <c r="J292" s="45">
        <v>767314.75</v>
      </c>
      <c r="K292" s="40" t="s">
        <v>2663</v>
      </c>
    </row>
    <row r="293" spans="1:11" ht="16.5" thickTop="1" thickBot="1" x14ac:dyDescent="0.3">
      <c r="A293" s="14" t="s">
        <v>284</v>
      </c>
      <c r="B293" s="24" t="s">
        <v>285</v>
      </c>
      <c r="C293" s="24" t="s">
        <v>123</v>
      </c>
      <c r="D293" s="118">
        <v>956167.82</v>
      </c>
      <c r="E293" s="3"/>
      <c r="F293" s="40" t="s">
        <v>2525</v>
      </c>
      <c r="G293" s="41">
        <v>338</v>
      </c>
      <c r="H293" s="42">
        <v>2828.8988757396446</v>
      </c>
      <c r="I293" s="43">
        <v>0.1581769436997319</v>
      </c>
      <c r="J293" s="45">
        <v>767652.75</v>
      </c>
      <c r="K293" s="40" t="s">
        <v>2663</v>
      </c>
    </row>
    <row r="294" spans="1:11" ht="16.5" thickTop="1" thickBot="1" x14ac:dyDescent="0.3">
      <c r="A294" s="14" t="s">
        <v>394</v>
      </c>
      <c r="B294" s="24" t="s">
        <v>395</v>
      </c>
      <c r="C294" s="24" t="s">
        <v>123</v>
      </c>
      <c r="D294" s="118">
        <v>2898087.8200000008</v>
      </c>
      <c r="E294" s="3"/>
      <c r="F294" s="40" t="s">
        <v>2469</v>
      </c>
      <c r="G294" s="41">
        <v>1915.5</v>
      </c>
      <c r="H294" s="42">
        <v>1512.9667554163407</v>
      </c>
      <c r="I294" s="43">
        <v>0.15805946791862285</v>
      </c>
      <c r="J294" s="45">
        <v>769568.25</v>
      </c>
      <c r="K294" s="40" t="s">
        <v>2663</v>
      </c>
    </row>
    <row r="295" spans="1:11" ht="16.5" thickTop="1" thickBot="1" x14ac:dyDescent="0.3">
      <c r="A295" s="14" t="s">
        <v>1702</v>
      </c>
      <c r="B295" s="24" t="s">
        <v>1703</v>
      </c>
      <c r="C295" s="24" t="s">
        <v>1701</v>
      </c>
      <c r="D295" s="118">
        <v>3098065.25</v>
      </c>
      <c r="E295" s="3"/>
      <c r="F295" s="40" t="s">
        <v>1847</v>
      </c>
      <c r="G295" s="41">
        <v>785</v>
      </c>
      <c r="H295" s="42">
        <v>3946.5799363057326</v>
      </c>
      <c r="I295" s="43">
        <v>0.15796344647519583</v>
      </c>
      <c r="J295" s="45">
        <v>770353.25</v>
      </c>
      <c r="K295" s="40" t="s">
        <v>2663</v>
      </c>
    </row>
    <row r="296" spans="1:11" ht="16.5" thickTop="1" thickBot="1" x14ac:dyDescent="0.3">
      <c r="A296" s="14" t="s">
        <v>650</v>
      </c>
      <c r="B296" s="24" t="s">
        <v>651</v>
      </c>
      <c r="C296" s="24" t="s">
        <v>641</v>
      </c>
      <c r="D296" s="118">
        <v>36537144.18</v>
      </c>
      <c r="E296" s="3"/>
      <c r="F296" s="40" t="s">
        <v>2347</v>
      </c>
      <c r="G296" s="41">
        <v>6425.75</v>
      </c>
      <c r="H296" s="42">
        <v>5686.051306073221</v>
      </c>
      <c r="I296" s="43">
        <v>0.15793576551294045</v>
      </c>
      <c r="J296" s="45">
        <v>776779</v>
      </c>
      <c r="K296" s="40" t="s">
        <v>2663</v>
      </c>
    </row>
    <row r="297" spans="1:11" ht="16.5" thickTop="1" thickBot="1" x14ac:dyDescent="0.3">
      <c r="A297" s="14" t="s">
        <v>19</v>
      </c>
      <c r="B297" s="24" t="s">
        <v>20</v>
      </c>
      <c r="C297" s="24" t="s">
        <v>21</v>
      </c>
      <c r="D297" s="118">
        <v>10926468.41</v>
      </c>
      <c r="E297" s="3"/>
      <c r="F297" s="40" t="s">
        <v>2652</v>
      </c>
      <c r="G297" s="41">
        <v>1358.5</v>
      </c>
      <c r="H297" s="42">
        <v>8043.0389473684208</v>
      </c>
      <c r="I297" s="43">
        <v>0.15793528505392912</v>
      </c>
      <c r="J297" s="45">
        <v>778137.5</v>
      </c>
      <c r="K297" s="40" t="s">
        <v>2663</v>
      </c>
    </row>
    <row r="298" spans="1:11" ht="16.5" thickTop="1" thickBot="1" x14ac:dyDescent="0.3">
      <c r="A298" s="14" t="s">
        <v>1769</v>
      </c>
      <c r="B298" s="24" t="s">
        <v>1770</v>
      </c>
      <c r="C298" s="24" t="s">
        <v>513</v>
      </c>
      <c r="D298" s="118">
        <v>2398870.6599999997</v>
      </c>
      <c r="E298" s="3"/>
      <c r="F298" s="40" t="s">
        <v>2412</v>
      </c>
      <c r="G298" s="41">
        <v>329</v>
      </c>
      <c r="H298" s="42">
        <v>7291.4001823708195</v>
      </c>
      <c r="I298" s="43">
        <v>0.15764705882352942</v>
      </c>
      <c r="J298" s="45">
        <v>778466.5</v>
      </c>
      <c r="K298" s="40" t="s">
        <v>2663</v>
      </c>
    </row>
    <row r="299" spans="1:11" ht="16.5" thickTop="1" thickBot="1" x14ac:dyDescent="0.3">
      <c r="A299" s="14" t="s">
        <v>172</v>
      </c>
      <c r="B299" s="24" t="s">
        <v>173</v>
      </c>
      <c r="C299" s="24" t="s">
        <v>123</v>
      </c>
      <c r="D299" s="118">
        <v>2334371.8699999996</v>
      </c>
      <c r="E299" s="3"/>
      <c r="F299" s="40" t="s">
        <v>2581</v>
      </c>
      <c r="G299" s="41">
        <v>1696</v>
      </c>
      <c r="H299" s="42">
        <v>1376.3985082547167</v>
      </c>
      <c r="I299" s="43">
        <v>0.1573093220338983</v>
      </c>
      <c r="J299" s="45">
        <v>780162.5</v>
      </c>
      <c r="K299" s="40" t="s">
        <v>2663</v>
      </c>
    </row>
    <row r="300" spans="1:11" ht="16.5" thickTop="1" thickBot="1" x14ac:dyDescent="0.3">
      <c r="A300" s="14" t="s">
        <v>983</v>
      </c>
      <c r="B300" s="24" t="s">
        <v>984</v>
      </c>
      <c r="C300" s="24" t="s">
        <v>976</v>
      </c>
      <c r="D300" s="118">
        <v>3671107.6600000006</v>
      </c>
      <c r="E300" s="3"/>
      <c r="F300" s="40" t="s">
        <v>2189</v>
      </c>
      <c r="G300" s="41">
        <v>587.5</v>
      </c>
      <c r="H300" s="42">
        <v>6248.6938893617034</v>
      </c>
      <c r="I300" s="43">
        <v>0.15707620528771385</v>
      </c>
      <c r="J300" s="45">
        <v>780750</v>
      </c>
      <c r="K300" s="40" t="s">
        <v>2663</v>
      </c>
    </row>
    <row r="301" spans="1:11" ht="16.5" thickTop="1" thickBot="1" x14ac:dyDescent="0.3">
      <c r="A301" s="14" t="s">
        <v>608</v>
      </c>
      <c r="B301" s="24" t="s">
        <v>609</v>
      </c>
      <c r="C301" s="24" t="s">
        <v>601</v>
      </c>
      <c r="D301" s="118">
        <v>427346.75999999995</v>
      </c>
      <c r="E301" s="3"/>
      <c r="F301" s="40" t="s">
        <v>2367</v>
      </c>
      <c r="G301" s="41">
        <v>228.5</v>
      </c>
      <c r="H301" s="42">
        <v>1870.226520787746</v>
      </c>
      <c r="I301" s="43">
        <v>0.15702479338842976</v>
      </c>
      <c r="J301" s="45">
        <v>780978.5</v>
      </c>
      <c r="K301" s="40" t="s">
        <v>2663</v>
      </c>
    </row>
    <row r="302" spans="1:11" ht="16.5" thickTop="1" thickBot="1" x14ac:dyDescent="0.3">
      <c r="A302" s="14" t="s">
        <v>543</v>
      </c>
      <c r="B302" s="24" t="s">
        <v>544</v>
      </c>
      <c r="C302" s="24" t="s">
        <v>518</v>
      </c>
      <c r="D302" s="118">
        <v>10163200.34</v>
      </c>
      <c r="E302" s="3"/>
      <c r="F302" s="40" t="s">
        <v>2398</v>
      </c>
      <c r="G302" s="41">
        <v>2164</v>
      </c>
      <c r="H302" s="42">
        <v>4696.4881423290199</v>
      </c>
      <c r="I302" s="43">
        <v>0.15666406858924395</v>
      </c>
      <c r="J302" s="45">
        <v>783142.5</v>
      </c>
      <c r="K302" s="40" t="s">
        <v>2663</v>
      </c>
    </row>
    <row r="303" spans="1:11" ht="16.5" thickTop="1" thickBot="1" x14ac:dyDescent="0.3">
      <c r="A303" s="14" t="s">
        <v>1477</v>
      </c>
      <c r="B303" s="24" t="s">
        <v>1478</v>
      </c>
      <c r="C303" s="24" t="s">
        <v>1462</v>
      </c>
      <c r="D303" s="118">
        <v>5313306.28</v>
      </c>
      <c r="E303" s="3"/>
      <c r="F303" s="40" t="s">
        <v>1956</v>
      </c>
      <c r="G303" s="41">
        <v>1457</v>
      </c>
      <c r="H303" s="42">
        <v>3646.7441866849695</v>
      </c>
      <c r="I303" s="43">
        <v>0.15649350649350649</v>
      </c>
      <c r="J303" s="45">
        <v>784599.5</v>
      </c>
      <c r="K303" s="40" t="s">
        <v>2663</v>
      </c>
    </row>
    <row r="304" spans="1:11" ht="16.5" thickTop="1" thickBot="1" x14ac:dyDescent="0.3">
      <c r="A304" s="14" t="s">
        <v>863</v>
      </c>
      <c r="B304" s="24" t="s">
        <v>864</v>
      </c>
      <c r="C304" s="24" t="s">
        <v>854</v>
      </c>
      <c r="D304" s="118">
        <v>962838</v>
      </c>
      <c r="E304" s="3"/>
      <c r="F304" s="40" t="s">
        <v>2247</v>
      </c>
      <c r="G304" s="41">
        <v>189.5</v>
      </c>
      <c r="H304" s="42">
        <v>5080.9393139841686</v>
      </c>
      <c r="I304" s="43">
        <v>0.15596330275229359</v>
      </c>
      <c r="J304" s="45">
        <v>784789</v>
      </c>
      <c r="K304" s="40" t="s">
        <v>2663</v>
      </c>
    </row>
    <row r="305" spans="1:11" ht="16.5" thickTop="1" thickBot="1" x14ac:dyDescent="0.3">
      <c r="A305" s="14" t="s">
        <v>234</v>
      </c>
      <c r="B305" s="24" t="s">
        <v>235</v>
      </c>
      <c r="C305" s="24" t="s">
        <v>123</v>
      </c>
      <c r="D305" s="118">
        <v>626799.72000000009</v>
      </c>
      <c r="E305" s="3"/>
      <c r="F305" s="40" t="s">
        <v>2550</v>
      </c>
      <c r="G305" s="41">
        <v>417</v>
      </c>
      <c r="H305" s="42">
        <v>1503.1168345323742</v>
      </c>
      <c r="I305" s="43">
        <v>0.15587044534412955</v>
      </c>
      <c r="J305" s="45">
        <v>785206</v>
      </c>
      <c r="K305" s="40" t="s">
        <v>2663</v>
      </c>
    </row>
    <row r="306" spans="1:11" ht="16.5" thickTop="1" thickBot="1" x14ac:dyDescent="0.3">
      <c r="A306" s="14" t="s">
        <v>671</v>
      </c>
      <c r="B306" s="24" t="s">
        <v>672</v>
      </c>
      <c r="C306" s="24" t="s">
        <v>666</v>
      </c>
      <c r="D306" s="118">
        <v>2688783.16</v>
      </c>
      <c r="E306" s="3"/>
      <c r="F306" s="40" t="s">
        <v>2337</v>
      </c>
      <c r="G306" s="41">
        <v>677</v>
      </c>
      <c r="H306" s="42">
        <v>3971.6147119645498</v>
      </c>
      <c r="I306" s="43">
        <v>0.15558510638297873</v>
      </c>
      <c r="J306" s="45">
        <v>785883</v>
      </c>
      <c r="K306" s="40" t="s">
        <v>2663</v>
      </c>
    </row>
    <row r="307" spans="1:11" ht="16.5" thickTop="1" thickBot="1" x14ac:dyDescent="0.3">
      <c r="A307" s="14" t="s">
        <v>1596</v>
      </c>
      <c r="B307" s="24" t="s">
        <v>1597</v>
      </c>
      <c r="C307" s="24" t="s">
        <v>1557</v>
      </c>
      <c r="D307" s="118">
        <v>2673701.59</v>
      </c>
      <c r="E307" s="3"/>
      <c r="F307" s="40" t="s">
        <v>1898</v>
      </c>
      <c r="G307" s="41">
        <v>739.5</v>
      </c>
      <c r="H307" s="42">
        <v>3615.5531981068289</v>
      </c>
      <c r="I307" s="43">
        <v>0.15550755939524838</v>
      </c>
      <c r="J307" s="45">
        <v>786622.5</v>
      </c>
      <c r="K307" s="40" t="s">
        <v>2663</v>
      </c>
    </row>
    <row r="308" spans="1:11" ht="16.5" thickTop="1" thickBot="1" x14ac:dyDescent="0.3">
      <c r="A308" s="14" t="s">
        <v>1580</v>
      </c>
      <c r="B308" s="24" t="s">
        <v>1581</v>
      </c>
      <c r="C308" s="24" t="s">
        <v>1557</v>
      </c>
      <c r="D308" s="118">
        <v>1794927.47</v>
      </c>
      <c r="E308" s="3"/>
      <c r="F308" s="40" t="s">
        <v>1906</v>
      </c>
      <c r="G308" s="41">
        <v>571.5</v>
      </c>
      <c r="H308" s="42">
        <v>3140.7304811898512</v>
      </c>
      <c r="I308" s="43">
        <v>0.155467720685112</v>
      </c>
      <c r="J308" s="45">
        <v>787194</v>
      </c>
      <c r="K308" s="40" t="s">
        <v>2663</v>
      </c>
    </row>
    <row r="309" spans="1:11" ht="16.5" thickTop="1" thickBot="1" x14ac:dyDescent="0.3">
      <c r="A309" s="14" t="s">
        <v>107</v>
      </c>
      <c r="B309" s="24" t="s">
        <v>108</v>
      </c>
      <c r="C309" s="24" t="s">
        <v>95</v>
      </c>
      <c r="D309" s="118">
        <v>115837.53000000001</v>
      </c>
      <c r="E309" s="3"/>
      <c r="F309" s="40" t="s">
        <v>2613</v>
      </c>
      <c r="G309" s="41">
        <v>98</v>
      </c>
      <c r="H309" s="42">
        <v>1182.0156122448982</v>
      </c>
      <c r="I309" s="43">
        <v>0.15492957746478872</v>
      </c>
      <c r="J309" s="45">
        <v>787292</v>
      </c>
      <c r="K309" s="40" t="s">
        <v>2663</v>
      </c>
    </row>
    <row r="310" spans="1:11" ht="16.5" thickTop="1" thickBot="1" x14ac:dyDescent="0.3">
      <c r="A310" s="14" t="s">
        <v>1034</v>
      </c>
      <c r="B310" s="24" t="s">
        <v>1035</v>
      </c>
      <c r="C310" s="24" t="s">
        <v>1022</v>
      </c>
      <c r="D310" s="118">
        <v>3266249.73</v>
      </c>
      <c r="E310" s="3"/>
      <c r="F310" s="40" t="s">
        <v>2165</v>
      </c>
      <c r="G310" s="41">
        <v>557.5</v>
      </c>
      <c r="H310" s="42">
        <v>5858.7439103139013</v>
      </c>
      <c r="I310" s="43">
        <v>0.1544461778471139</v>
      </c>
      <c r="J310" s="45">
        <v>787849.5</v>
      </c>
      <c r="K310" s="40" t="s">
        <v>2663</v>
      </c>
    </row>
    <row r="311" spans="1:11" ht="16.5" thickTop="1" thickBot="1" x14ac:dyDescent="0.3">
      <c r="A311" s="14" t="s">
        <v>1467</v>
      </c>
      <c r="B311" s="24" t="s">
        <v>1468</v>
      </c>
      <c r="C311" s="24" t="s">
        <v>1462</v>
      </c>
      <c r="D311" s="118">
        <v>3366997.78</v>
      </c>
      <c r="E311" s="3"/>
      <c r="F311" s="40" t="s">
        <v>1961</v>
      </c>
      <c r="G311" s="41">
        <v>1333</v>
      </c>
      <c r="H311" s="42">
        <v>2525.8798049512375</v>
      </c>
      <c r="I311" s="43">
        <v>0.154421768707483</v>
      </c>
      <c r="J311" s="45">
        <v>789182.5</v>
      </c>
      <c r="K311" s="40" t="s">
        <v>2663</v>
      </c>
    </row>
    <row r="312" spans="1:11" ht="16.5" thickTop="1" thickBot="1" x14ac:dyDescent="0.3">
      <c r="A312" s="14" t="s">
        <v>898</v>
      </c>
      <c r="B312" s="24" t="s">
        <v>899</v>
      </c>
      <c r="C312" s="24" t="s">
        <v>893</v>
      </c>
      <c r="D312" s="118">
        <v>14393401.180000002</v>
      </c>
      <c r="E312" s="3"/>
      <c r="F312" s="40" t="s">
        <v>2231</v>
      </c>
      <c r="G312" s="41">
        <v>2275.5</v>
      </c>
      <c r="H312" s="42">
        <v>6325.3795561415081</v>
      </c>
      <c r="I312" s="43">
        <v>0.15415451895043733</v>
      </c>
      <c r="J312" s="45">
        <v>791458</v>
      </c>
      <c r="K312" s="40" t="s">
        <v>2663</v>
      </c>
    </row>
    <row r="313" spans="1:11" ht="16.5" thickTop="1" thickBot="1" x14ac:dyDescent="0.3">
      <c r="A313" s="14" t="s">
        <v>1598</v>
      </c>
      <c r="B313" s="24" t="s">
        <v>1599</v>
      </c>
      <c r="C313" s="24" t="s">
        <v>1557</v>
      </c>
      <c r="D313" s="118">
        <v>1654556.07</v>
      </c>
      <c r="E313" s="3"/>
      <c r="F313" s="40" t="s">
        <v>1897</v>
      </c>
      <c r="G313" s="41">
        <v>296</v>
      </c>
      <c r="H313" s="42">
        <v>5589.7164527027026</v>
      </c>
      <c r="I313" s="43">
        <v>0.15406162464985995</v>
      </c>
      <c r="J313" s="45">
        <v>791754</v>
      </c>
      <c r="K313" s="40" t="s">
        <v>2663</v>
      </c>
    </row>
    <row r="314" spans="1:11" ht="16.5" thickTop="1" thickBot="1" x14ac:dyDescent="0.3">
      <c r="A314" s="14" t="s">
        <v>1152</v>
      </c>
      <c r="B314" s="24" t="s">
        <v>1153</v>
      </c>
      <c r="C314" s="24" t="s">
        <v>1134</v>
      </c>
      <c r="D314" s="118">
        <v>9619142.5399999991</v>
      </c>
      <c r="E314" s="3"/>
      <c r="F314" s="40" t="s">
        <v>2111</v>
      </c>
      <c r="G314" s="41">
        <v>1512.5</v>
      </c>
      <c r="H314" s="42">
        <v>6359.7636628099172</v>
      </c>
      <c r="I314" s="43">
        <v>0.15357766143106458</v>
      </c>
      <c r="J314" s="45">
        <v>793266.5</v>
      </c>
      <c r="K314" s="40" t="s">
        <v>2663</v>
      </c>
    </row>
    <row r="315" spans="1:11" ht="16.5" thickTop="1" thickBot="1" x14ac:dyDescent="0.3">
      <c r="A315" s="14" t="s">
        <v>1130</v>
      </c>
      <c r="B315" s="24" t="s">
        <v>1131</v>
      </c>
      <c r="C315" s="24" t="s">
        <v>1094</v>
      </c>
      <c r="D315" s="118">
        <v>1489584.8599999999</v>
      </c>
      <c r="E315" s="3"/>
      <c r="F315" s="40" t="s">
        <v>2120</v>
      </c>
      <c r="G315" s="41">
        <v>194.5</v>
      </c>
      <c r="H315" s="42">
        <v>7658.5339845758344</v>
      </c>
      <c r="I315" s="43">
        <v>0.15354330708661418</v>
      </c>
      <c r="J315" s="45">
        <v>793461</v>
      </c>
      <c r="K315" s="40" t="s">
        <v>2663</v>
      </c>
    </row>
    <row r="316" spans="1:11" ht="16.5" thickTop="1" thickBot="1" x14ac:dyDescent="0.3">
      <c r="A316" s="14" t="s">
        <v>1488</v>
      </c>
      <c r="B316" s="24" t="s">
        <v>1489</v>
      </c>
      <c r="C316" s="24" t="s">
        <v>1483</v>
      </c>
      <c r="D316" s="118">
        <v>14416753.170000002</v>
      </c>
      <c r="E316" s="3"/>
      <c r="F316" s="40" t="s">
        <v>1951</v>
      </c>
      <c r="G316" s="41">
        <v>3204</v>
      </c>
      <c r="H316" s="42">
        <v>4499.6108520599255</v>
      </c>
      <c r="I316" s="43">
        <v>0.15339918651946544</v>
      </c>
      <c r="J316" s="45">
        <v>796665</v>
      </c>
      <c r="K316" s="40" t="s">
        <v>2663</v>
      </c>
    </row>
    <row r="317" spans="1:11" ht="16.5" thickTop="1" thickBot="1" x14ac:dyDescent="0.3">
      <c r="A317" s="14" t="s">
        <v>502</v>
      </c>
      <c r="B317" s="24" t="s">
        <v>503</v>
      </c>
      <c r="C317" s="24" t="s">
        <v>497</v>
      </c>
      <c r="D317" s="118">
        <v>631161.64999999991</v>
      </c>
      <c r="E317" s="3"/>
      <c r="F317" s="40" t="s">
        <v>2417</v>
      </c>
      <c r="G317" s="41">
        <v>290.5</v>
      </c>
      <c r="H317" s="42">
        <v>2172.6734939759035</v>
      </c>
      <c r="I317" s="43">
        <v>0.15309446254071662</v>
      </c>
      <c r="J317" s="45">
        <v>796955.5</v>
      </c>
      <c r="K317" s="40" t="s">
        <v>2663</v>
      </c>
    </row>
    <row r="318" spans="1:11" ht="16.5" thickTop="1" thickBot="1" x14ac:dyDescent="0.3">
      <c r="A318" s="14" t="s">
        <v>519</v>
      </c>
      <c r="B318" s="24" t="s">
        <v>520</v>
      </c>
      <c r="C318" s="24" t="s">
        <v>521</v>
      </c>
      <c r="D318" s="118">
        <v>1295873.5599999998</v>
      </c>
      <c r="E318" s="3"/>
      <c r="F318" s="40" t="s">
        <v>2408</v>
      </c>
      <c r="G318" s="41">
        <v>272</v>
      </c>
      <c r="H318" s="42">
        <v>4764.2410294117644</v>
      </c>
      <c r="I318" s="43">
        <v>0.15309446254071662</v>
      </c>
      <c r="J318" s="45">
        <v>797227.5</v>
      </c>
      <c r="K318" s="40" t="s">
        <v>2663</v>
      </c>
    </row>
    <row r="319" spans="1:11" ht="16.5" thickTop="1" thickBot="1" x14ac:dyDescent="0.3">
      <c r="A319" s="14" t="s">
        <v>1378</v>
      </c>
      <c r="B319" s="24" t="s">
        <v>1379</v>
      </c>
      <c r="C319" s="24" t="s">
        <v>1363</v>
      </c>
      <c r="D319" s="118">
        <v>26733560.880000003</v>
      </c>
      <c r="E319" s="3"/>
      <c r="F319" s="40" t="s">
        <v>2003</v>
      </c>
      <c r="G319" s="41">
        <v>6027</v>
      </c>
      <c r="H319" s="42">
        <v>4435.6331309109009</v>
      </c>
      <c r="I319" s="43">
        <v>0.15297929285814904</v>
      </c>
      <c r="J319" s="45">
        <v>803254.5</v>
      </c>
      <c r="K319" s="40" t="s">
        <v>2663</v>
      </c>
    </row>
    <row r="320" spans="1:11" ht="16.5" thickTop="1" thickBot="1" x14ac:dyDescent="0.3">
      <c r="A320" s="14" t="s">
        <v>392</v>
      </c>
      <c r="B320" s="24" t="s">
        <v>393</v>
      </c>
      <c r="C320" s="24" t="s">
        <v>123</v>
      </c>
      <c r="D320" s="118">
        <v>19712357.140000001</v>
      </c>
      <c r="E320" s="3"/>
      <c r="F320" s="40" t="s">
        <v>2470</v>
      </c>
      <c r="G320" s="41">
        <v>5345.5</v>
      </c>
      <c r="H320" s="42">
        <v>3687.654501917501</v>
      </c>
      <c r="I320" s="43">
        <v>0.15288260799743053</v>
      </c>
      <c r="J320" s="45">
        <v>808600</v>
      </c>
      <c r="K320" s="40" t="s">
        <v>2663</v>
      </c>
    </row>
    <row r="321" spans="1:11" ht="16.5" thickTop="1" thickBot="1" x14ac:dyDescent="0.3">
      <c r="A321" s="14" t="s">
        <v>1102</v>
      </c>
      <c r="B321" s="24" t="s">
        <v>1103</v>
      </c>
      <c r="C321" s="24" t="s">
        <v>1097</v>
      </c>
      <c r="D321" s="118">
        <v>5137511.49</v>
      </c>
      <c r="E321" s="3"/>
      <c r="F321" s="40" t="s">
        <v>2134</v>
      </c>
      <c r="G321" s="41">
        <v>877.5</v>
      </c>
      <c r="H321" s="42">
        <v>5854.7139487179493</v>
      </c>
      <c r="I321" s="43">
        <v>0.15228426395939088</v>
      </c>
      <c r="J321" s="45">
        <v>809477.5</v>
      </c>
      <c r="K321" s="40" t="s">
        <v>2663</v>
      </c>
    </row>
    <row r="322" spans="1:11" ht="16.5" thickTop="1" thickBot="1" x14ac:dyDescent="0.3">
      <c r="A322" s="14" t="s">
        <v>264</v>
      </c>
      <c r="B322" s="24" t="s">
        <v>265</v>
      </c>
      <c r="C322" s="24" t="s">
        <v>123</v>
      </c>
      <c r="D322" s="118">
        <v>68292946.549999982</v>
      </c>
      <c r="E322" s="3"/>
      <c r="F322" s="40" t="s">
        <v>2535</v>
      </c>
      <c r="G322" s="41">
        <v>7946.5</v>
      </c>
      <c r="H322" s="42">
        <v>8594.0913043478231</v>
      </c>
      <c r="I322" s="43">
        <v>0.1522638223770135</v>
      </c>
      <c r="J322" s="45">
        <v>817424</v>
      </c>
      <c r="K322" s="40" t="s">
        <v>2663</v>
      </c>
    </row>
    <row r="323" spans="1:11" ht="16.5" thickTop="1" thickBot="1" x14ac:dyDescent="0.3">
      <c r="A323" s="14" t="s">
        <v>1797</v>
      </c>
      <c r="B323" s="24" t="s">
        <v>1798</v>
      </c>
      <c r="C323" s="24" t="s">
        <v>902</v>
      </c>
      <c r="D323" s="118">
        <v>17521851.59</v>
      </c>
      <c r="E323" s="3"/>
      <c r="F323" s="40" t="s">
        <v>1817</v>
      </c>
      <c r="G323" s="41">
        <v>4365</v>
      </c>
      <c r="H323" s="42">
        <v>4014.1698946162655</v>
      </c>
      <c r="I323" s="43">
        <v>0.15215364534775314</v>
      </c>
      <c r="J323" s="45">
        <v>821789</v>
      </c>
      <c r="K323" s="40" t="s">
        <v>2663</v>
      </c>
    </row>
    <row r="324" spans="1:11" ht="16.5" thickTop="1" thickBot="1" x14ac:dyDescent="0.3">
      <c r="A324" s="14" t="s">
        <v>970</v>
      </c>
      <c r="B324" s="24" t="s">
        <v>971</v>
      </c>
      <c r="C324" s="24" t="s">
        <v>972</v>
      </c>
      <c r="D324" s="118">
        <v>3736821.6200000006</v>
      </c>
      <c r="E324" s="3"/>
      <c r="F324" s="40" t="s">
        <v>2194</v>
      </c>
      <c r="G324" s="41">
        <v>908.5</v>
      </c>
      <c r="H324" s="42">
        <v>4113.1773472757295</v>
      </c>
      <c r="I324" s="43">
        <v>0.15183752417794971</v>
      </c>
      <c r="J324" s="45">
        <v>822697.5</v>
      </c>
      <c r="K324" s="40" t="s">
        <v>2663</v>
      </c>
    </row>
    <row r="325" spans="1:11" ht="16.5" thickTop="1" thickBot="1" x14ac:dyDescent="0.3">
      <c r="A325" s="14" t="s">
        <v>1630</v>
      </c>
      <c r="B325" s="24" t="s">
        <v>1631</v>
      </c>
      <c r="C325" s="24" t="s">
        <v>1612</v>
      </c>
      <c r="D325" s="118">
        <v>6889881.4200000009</v>
      </c>
      <c r="E325" s="3"/>
      <c r="F325" s="40" t="s">
        <v>1881</v>
      </c>
      <c r="G325" s="41">
        <v>1327</v>
      </c>
      <c r="H325" s="42">
        <v>5192.0734137151476</v>
      </c>
      <c r="I325" s="43">
        <v>0.15164835164835164</v>
      </c>
      <c r="J325" s="45">
        <v>824024.5</v>
      </c>
      <c r="K325" s="40" t="s">
        <v>2663</v>
      </c>
    </row>
    <row r="326" spans="1:11" ht="16.5" thickTop="1" thickBot="1" x14ac:dyDescent="0.3">
      <c r="A326" s="14" t="s">
        <v>1106</v>
      </c>
      <c r="B326" s="24" t="s">
        <v>1107</v>
      </c>
      <c r="C326" s="24" t="s">
        <v>1097</v>
      </c>
      <c r="D326" s="118">
        <v>1687354.72</v>
      </c>
      <c r="E326" s="3"/>
      <c r="F326" s="40" t="s">
        <v>2132</v>
      </c>
      <c r="G326" s="41">
        <v>507.5</v>
      </c>
      <c r="H326" s="42">
        <v>3324.8368866995074</v>
      </c>
      <c r="I326" s="43">
        <v>0.15130434782608695</v>
      </c>
      <c r="J326" s="45">
        <v>824532</v>
      </c>
      <c r="K326" s="40" t="s">
        <v>2663</v>
      </c>
    </row>
    <row r="327" spans="1:11" ht="16.5" thickTop="1" thickBot="1" x14ac:dyDescent="0.3">
      <c r="A327" s="14" t="s">
        <v>1237</v>
      </c>
      <c r="B327" s="24" t="s">
        <v>1238</v>
      </c>
      <c r="C327" s="24" t="s">
        <v>1156</v>
      </c>
      <c r="D327" s="118">
        <v>18169868.939999998</v>
      </c>
      <c r="E327" s="3"/>
      <c r="F327" s="40" t="s">
        <v>2069</v>
      </c>
      <c r="G327" s="41">
        <v>2509</v>
      </c>
      <c r="H327" s="42">
        <v>7241.8768194499789</v>
      </c>
      <c r="I327" s="43">
        <v>0.15121042830540038</v>
      </c>
      <c r="J327" s="45">
        <v>827041</v>
      </c>
      <c r="K327" s="40" t="s">
        <v>2663</v>
      </c>
    </row>
    <row r="328" spans="1:11" ht="16.5" thickTop="1" thickBot="1" x14ac:dyDescent="0.3">
      <c r="A328" s="14" t="s">
        <v>939</v>
      </c>
      <c r="B328" s="24" t="s">
        <v>940</v>
      </c>
      <c r="C328" s="24" t="s">
        <v>936</v>
      </c>
      <c r="D328" s="118">
        <v>1792145.6</v>
      </c>
      <c r="E328" s="3"/>
      <c r="F328" s="40" t="s">
        <v>2209</v>
      </c>
      <c r="G328" s="41">
        <v>392</v>
      </c>
      <c r="H328" s="42">
        <v>4571.8</v>
      </c>
      <c r="I328" s="43">
        <v>0.15102040816326531</v>
      </c>
      <c r="J328" s="45">
        <v>827433</v>
      </c>
      <c r="K328" s="40" t="s">
        <v>2663</v>
      </c>
    </row>
    <row r="329" spans="1:11" ht="16.5" thickTop="1" thickBot="1" x14ac:dyDescent="0.3">
      <c r="A329" s="14" t="s">
        <v>254</v>
      </c>
      <c r="B329" s="24" t="s">
        <v>255</v>
      </c>
      <c r="C329" s="24" t="s">
        <v>123</v>
      </c>
      <c r="D329" s="118">
        <v>9431516.5599999987</v>
      </c>
      <c r="E329" s="3"/>
      <c r="F329" s="40" t="s">
        <v>2540</v>
      </c>
      <c r="G329" s="41">
        <v>2201</v>
      </c>
      <c r="H329" s="42">
        <v>4285.1052067242153</v>
      </c>
      <c r="I329" s="43">
        <v>0.15092748735244518</v>
      </c>
      <c r="J329" s="45">
        <v>829634</v>
      </c>
      <c r="K329" s="40" t="s">
        <v>2663</v>
      </c>
    </row>
    <row r="330" spans="1:11" ht="16.5" thickTop="1" thickBot="1" x14ac:dyDescent="0.3">
      <c r="A330" s="14" t="s">
        <v>300</v>
      </c>
      <c r="B330" s="24" t="s">
        <v>301</v>
      </c>
      <c r="C330" s="24" t="s">
        <v>123</v>
      </c>
      <c r="D330" s="118">
        <v>2493937.11</v>
      </c>
      <c r="E330" s="3"/>
      <c r="F330" s="40" t="s">
        <v>2516</v>
      </c>
      <c r="G330" s="41">
        <v>1544.5</v>
      </c>
      <c r="H330" s="42">
        <v>1614.7213402395596</v>
      </c>
      <c r="I330" s="43">
        <v>0.15020697811945594</v>
      </c>
      <c r="J330" s="45">
        <v>831178.5</v>
      </c>
      <c r="K330" s="40" t="s">
        <v>2663</v>
      </c>
    </row>
    <row r="331" spans="1:11" ht="16.5" thickTop="1" thickBot="1" x14ac:dyDescent="0.3">
      <c r="A331" s="14" t="s">
        <v>164</v>
      </c>
      <c r="B331" s="24" t="s">
        <v>165</v>
      </c>
      <c r="C331" s="24" t="s">
        <v>123</v>
      </c>
      <c r="D331" s="118">
        <v>7467198.75</v>
      </c>
      <c r="E331" s="3"/>
      <c r="F331" s="40" t="s">
        <v>2585</v>
      </c>
      <c r="G331" s="41">
        <v>3261.5</v>
      </c>
      <c r="H331" s="42">
        <v>2289.4983136593592</v>
      </c>
      <c r="I331" s="43">
        <v>0.15014852822036187</v>
      </c>
      <c r="J331" s="45">
        <v>834440</v>
      </c>
      <c r="K331" s="40" t="s">
        <v>2663</v>
      </c>
    </row>
    <row r="332" spans="1:11" ht="16.5" thickTop="1" thickBot="1" x14ac:dyDescent="0.3">
      <c r="A332" s="14" t="s">
        <v>1452</v>
      </c>
      <c r="B332" s="24" t="s">
        <v>1453</v>
      </c>
      <c r="C332" s="24" t="s">
        <v>1449</v>
      </c>
      <c r="D332" s="118">
        <v>53844.909999999996</v>
      </c>
      <c r="E332" s="3"/>
      <c r="F332" s="40" t="s">
        <v>1968</v>
      </c>
      <c r="G332" s="41">
        <v>61.5</v>
      </c>
      <c r="H332" s="42">
        <v>875.52699186991867</v>
      </c>
      <c r="I332" s="43">
        <v>0.15</v>
      </c>
      <c r="J332" s="45">
        <v>834501.5</v>
      </c>
      <c r="K332" s="40" t="s">
        <v>2663</v>
      </c>
    </row>
    <row r="333" spans="1:11" ht="16.5" thickTop="1" thickBot="1" x14ac:dyDescent="0.3">
      <c r="A333" s="14" t="s">
        <v>1434</v>
      </c>
      <c r="B333" s="24" t="s">
        <v>1435</v>
      </c>
      <c r="C333" s="24" t="s">
        <v>1436</v>
      </c>
      <c r="D333" s="118">
        <v>1205625.8899999999</v>
      </c>
      <c r="E333" s="3"/>
      <c r="F333" s="40" t="s">
        <v>1976</v>
      </c>
      <c r="G333" s="41">
        <v>207</v>
      </c>
      <c r="H333" s="42">
        <v>5824.2796618357479</v>
      </c>
      <c r="I333" s="43">
        <v>0.15</v>
      </c>
      <c r="J333" s="45">
        <v>834708.5</v>
      </c>
      <c r="K333" s="40" t="s">
        <v>2663</v>
      </c>
    </row>
    <row r="334" spans="1:11" ht="16.5" thickTop="1" thickBot="1" x14ac:dyDescent="0.3">
      <c r="A334" s="14" t="s">
        <v>1658</v>
      </c>
      <c r="B334" s="24" t="s">
        <v>1659</v>
      </c>
      <c r="C334" s="24" t="s">
        <v>1638</v>
      </c>
      <c r="D334" s="118">
        <v>407404.37999999995</v>
      </c>
      <c r="E334" s="3"/>
      <c r="F334" s="40" t="s">
        <v>1868</v>
      </c>
      <c r="G334" s="41">
        <v>169.5</v>
      </c>
      <c r="H334" s="42">
        <v>2403.565663716814</v>
      </c>
      <c r="I334" s="43">
        <v>0.14977973568281938</v>
      </c>
      <c r="J334" s="45">
        <v>834878</v>
      </c>
      <c r="K334" s="40" t="s">
        <v>2663</v>
      </c>
    </row>
    <row r="335" spans="1:11" ht="16.5" thickTop="1" thickBot="1" x14ac:dyDescent="0.3">
      <c r="A335" s="14" t="s">
        <v>400</v>
      </c>
      <c r="B335" s="24" t="s">
        <v>401</v>
      </c>
      <c r="C335" s="24" t="s">
        <v>123</v>
      </c>
      <c r="D335" s="118">
        <v>6114207.5899999999</v>
      </c>
      <c r="E335" s="3"/>
      <c r="F335" s="40" t="s">
        <v>2466</v>
      </c>
      <c r="G335" s="41">
        <v>1902.5</v>
      </c>
      <c r="H335" s="42">
        <v>3213.7753429697764</v>
      </c>
      <c r="I335" s="43">
        <v>0.14967996061053668</v>
      </c>
      <c r="J335" s="45">
        <v>836780.5</v>
      </c>
      <c r="K335" s="40" t="s">
        <v>2663</v>
      </c>
    </row>
    <row r="336" spans="1:11" ht="16.5" thickTop="1" thickBot="1" x14ac:dyDescent="0.3">
      <c r="A336" s="14" t="s">
        <v>819</v>
      </c>
      <c r="B336" s="24" t="s">
        <v>820</v>
      </c>
      <c r="C336" s="24" t="s">
        <v>803</v>
      </c>
      <c r="D336" s="118">
        <v>1685536.24</v>
      </c>
      <c r="E336" s="3"/>
      <c r="F336" s="40" t="s">
        <v>2267</v>
      </c>
      <c r="G336" s="41">
        <v>404.5</v>
      </c>
      <c r="H336" s="42">
        <v>4166.9622744128555</v>
      </c>
      <c r="I336" s="43">
        <v>0.14942528735632185</v>
      </c>
      <c r="J336" s="45">
        <v>837185</v>
      </c>
      <c r="K336" s="40" t="s">
        <v>2663</v>
      </c>
    </row>
    <row r="337" spans="1:11" ht="16.5" thickTop="1" thickBot="1" x14ac:dyDescent="0.3">
      <c r="A337" s="14" t="s">
        <v>210</v>
      </c>
      <c r="B337" s="24" t="s">
        <v>211</v>
      </c>
      <c r="C337" s="24" t="s">
        <v>123</v>
      </c>
      <c r="D337" s="118">
        <v>6423417.2499999991</v>
      </c>
      <c r="E337" s="3"/>
      <c r="F337" s="40" t="s">
        <v>2562</v>
      </c>
      <c r="G337" s="41">
        <v>2476</v>
      </c>
      <c r="H337" s="42">
        <v>2594.2719103392565</v>
      </c>
      <c r="I337" s="43">
        <v>0.14916666666666667</v>
      </c>
      <c r="J337" s="45">
        <v>839661</v>
      </c>
      <c r="K337" s="40" t="s">
        <v>2663</v>
      </c>
    </row>
    <row r="338" spans="1:11" ht="16.5" thickTop="1" thickBot="1" x14ac:dyDescent="0.3">
      <c r="A338" s="14" t="s">
        <v>1479</v>
      </c>
      <c r="B338" s="24" t="s">
        <v>1480</v>
      </c>
      <c r="C338" s="24" t="s">
        <v>1462</v>
      </c>
      <c r="D338" s="118">
        <v>96804.030000000013</v>
      </c>
      <c r="E338" s="3"/>
      <c r="F338" s="40" t="s">
        <v>1955</v>
      </c>
      <c r="G338" s="41">
        <v>75.5</v>
      </c>
      <c r="H338" s="42">
        <v>1282.1725827814571</v>
      </c>
      <c r="I338" s="43">
        <v>0.14912280701754385</v>
      </c>
      <c r="J338" s="45">
        <v>839736.5</v>
      </c>
      <c r="K338" s="40" t="s">
        <v>2663</v>
      </c>
    </row>
    <row r="339" spans="1:11" ht="16.5" thickTop="1" thickBot="1" x14ac:dyDescent="0.3">
      <c r="A339" s="14" t="s">
        <v>1471</v>
      </c>
      <c r="B339" s="24" t="s">
        <v>1472</v>
      </c>
      <c r="C339" s="24" t="s">
        <v>1462</v>
      </c>
      <c r="D339" s="118">
        <v>1572532.8599999999</v>
      </c>
      <c r="E339" s="3"/>
      <c r="F339" s="40" t="s">
        <v>1959</v>
      </c>
      <c r="G339" s="41">
        <v>555.5</v>
      </c>
      <c r="H339" s="42">
        <v>2830.8422322232223</v>
      </c>
      <c r="I339" s="43">
        <v>0.14879999999999999</v>
      </c>
      <c r="J339" s="45">
        <v>840292</v>
      </c>
      <c r="K339" s="40" t="s">
        <v>2663</v>
      </c>
    </row>
    <row r="340" spans="1:11" ht="16.5" thickTop="1" thickBot="1" x14ac:dyDescent="0.3">
      <c r="A340" s="14" t="s">
        <v>54</v>
      </c>
      <c r="B340" s="24" t="s">
        <v>55</v>
      </c>
      <c r="C340" s="24" t="s">
        <v>53</v>
      </c>
      <c r="D340" s="118">
        <v>7735165.2999999998</v>
      </c>
      <c r="E340" s="3"/>
      <c r="F340" s="40" t="s">
        <v>2637</v>
      </c>
      <c r="G340" s="41">
        <v>1634.5</v>
      </c>
      <c r="H340" s="42">
        <v>4732.4351789538086</v>
      </c>
      <c r="I340" s="43">
        <v>0.14840579710144927</v>
      </c>
      <c r="J340" s="45">
        <v>841926.5</v>
      </c>
      <c r="K340" s="40" t="s">
        <v>2663</v>
      </c>
    </row>
    <row r="341" spans="1:11" ht="16.5" thickTop="1" thickBot="1" x14ac:dyDescent="0.3">
      <c r="A341" s="14" t="s">
        <v>1662</v>
      </c>
      <c r="B341" s="24" t="s">
        <v>1663</v>
      </c>
      <c r="C341" s="24" t="s">
        <v>1638</v>
      </c>
      <c r="D341" s="118">
        <v>12101094.419999998</v>
      </c>
      <c r="E341" s="3"/>
      <c r="F341" s="40" t="s">
        <v>1866</v>
      </c>
      <c r="G341" s="41">
        <v>3288.5</v>
      </c>
      <c r="H341" s="42">
        <v>3679.8219309715669</v>
      </c>
      <c r="I341" s="43">
        <v>0.14833333333333334</v>
      </c>
      <c r="J341" s="45">
        <v>845215</v>
      </c>
      <c r="K341" s="40" t="s">
        <v>2663</v>
      </c>
    </row>
    <row r="342" spans="1:11" ht="16.5" thickTop="1" thickBot="1" x14ac:dyDescent="0.3">
      <c r="A342" s="14" t="s">
        <v>1765</v>
      </c>
      <c r="B342" s="24" t="s">
        <v>1766</v>
      </c>
      <c r="C342" s="24" t="s">
        <v>1764</v>
      </c>
      <c r="D342" s="118">
        <v>2192610.44</v>
      </c>
      <c r="E342" s="3"/>
      <c r="F342" s="40" t="s">
        <v>2431</v>
      </c>
      <c r="G342" s="41">
        <v>354</v>
      </c>
      <c r="H342" s="42">
        <v>6193.8148022598871</v>
      </c>
      <c r="I342" s="43">
        <v>0.14825581395348839</v>
      </c>
      <c r="J342" s="45">
        <v>845569</v>
      </c>
      <c r="K342" s="40" t="s">
        <v>2663</v>
      </c>
    </row>
    <row r="343" spans="1:11" ht="16.5" thickTop="1" thickBot="1" x14ac:dyDescent="0.3">
      <c r="A343" s="14" t="s">
        <v>597</v>
      </c>
      <c r="B343" s="24" t="s">
        <v>598</v>
      </c>
      <c r="C343" s="24" t="s">
        <v>572</v>
      </c>
      <c r="D343" s="118">
        <v>2221984.5499999998</v>
      </c>
      <c r="E343" s="3"/>
      <c r="F343" s="40" t="s">
        <v>2372</v>
      </c>
      <c r="G343" s="41">
        <v>358.5</v>
      </c>
      <c r="H343" s="42">
        <v>6198.0043235704316</v>
      </c>
      <c r="I343" s="43">
        <v>0.14822546972860126</v>
      </c>
      <c r="J343" s="45">
        <v>845927.5</v>
      </c>
      <c r="K343" s="40" t="s">
        <v>2663</v>
      </c>
    </row>
    <row r="344" spans="1:11" ht="16.5" thickTop="1" thickBot="1" x14ac:dyDescent="0.3">
      <c r="A344" s="14" t="s">
        <v>1020</v>
      </c>
      <c r="B344" s="24" t="s">
        <v>1021</v>
      </c>
      <c r="C344" s="24" t="s">
        <v>1019</v>
      </c>
      <c r="D344" s="118">
        <v>1468048.8300000003</v>
      </c>
      <c r="E344" s="3"/>
      <c r="F344" s="40" t="s">
        <v>2171</v>
      </c>
      <c r="G344" s="41">
        <v>626</v>
      </c>
      <c r="H344" s="42">
        <v>2345.1259265175722</v>
      </c>
      <c r="I344" s="43">
        <v>0.14814814814814814</v>
      </c>
      <c r="J344" s="45">
        <v>846553.5</v>
      </c>
      <c r="K344" s="40" t="s">
        <v>2663</v>
      </c>
    </row>
    <row r="345" spans="1:11" ht="16.5" thickTop="1" thickBot="1" x14ac:dyDescent="0.3">
      <c r="A345" s="14" t="s">
        <v>1118</v>
      </c>
      <c r="B345" s="24" t="s">
        <v>1119</v>
      </c>
      <c r="C345" s="24" t="s">
        <v>1094</v>
      </c>
      <c r="D345" s="118">
        <v>7010951.879999999</v>
      </c>
      <c r="E345" s="3"/>
      <c r="F345" s="40" t="s">
        <v>2126</v>
      </c>
      <c r="G345" s="41">
        <v>2358.5</v>
      </c>
      <c r="H345" s="42">
        <v>2972.631706593173</v>
      </c>
      <c r="I345" s="43">
        <v>0.14807765511990864</v>
      </c>
      <c r="J345" s="45">
        <v>848912</v>
      </c>
      <c r="K345" s="40" t="s">
        <v>2663</v>
      </c>
    </row>
    <row r="346" spans="1:11" ht="16.5" thickTop="1" thickBot="1" x14ac:dyDescent="0.3">
      <c r="A346" s="14" t="s">
        <v>1762</v>
      </c>
      <c r="B346" s="24" t="s">
        <v>1763</v>
      </c>
      <c r="C346" s="24" t="s">
        <v>1764</v>
      </c>
      <c r="D346" s="118">
        <v>6171286.2200000007</v>
      </c>
      <c r="E346" s="3"/>
      <c r="F346" s="40" t="s">
        <v>2432</v>
      </c>
      <c r="G346" s="41">
        <v>1250</v>
      </c>
      <c r="H346" s="42">
        <v>4937.0289760000005</v>
      </c>
      <c r="I346" s="43">
        <v>0.14786585365853658</v>
      </c>
      <c r="J346" s="45">
        <v>850162</v>
      </c>
      <c r="K346" s="40" t="s">
        <v>2663</v>
      </c>
    </row>
    <row r="347" spans="1:11" ht="16.5" thickTop="1" thickBot="1" x14ac:dyDescent="0.3">
      <c r="A347" s="14" t="s">
        <v>979</v>
      </c>
      <c r="B347" s="24" t="s">
        <v>980</v>
      </c>
      <c r="C347" s="24" t="s">
        <v>976</v>
      </c>
      <c r="D347" s="118">
        <v>491067.53</v>
      </c>
      <c r="E347" s="3"/>
      <c r="F347" s="40" t="s">
        <v>2191</v>
      </c>
      <c r="G347" s="41">
        <v>177.5</v>
      </c>
      <c r="H347" s="42">
        <v>2766.5776338028172</v>
      </c>
      <c r="I347" s="43">
        <v>0.14778325123152711</v>
      </c>
      <c r="J347" s="45">
        <v>850339.5</v>
      </c>
      <c r="K347" s="40" t="s">
        <v>2663</v>
      </c>
    </row>
    <row r="348" spans="1:11" ht="16.5" thickTop="1" thickBot="1" x14ac:dyDescent="0.3">
      <c r="A348" s="14" t="s">
        <v>1211</v>
      </c>
      <c r="B348" s="24" t="s">
        <v>1212</v>
      </c>
      <c r="C348" s="24" t="s">
        <v>1156</v>
      </c>
      <c r="D348" s="118">
        <v>140592.78</v>
      </c>
      <c r="E348" s="3"/>
      <c r="F348" s="40" t="s">
        <v>2082</v>
      </c>
      <c r="G348" s="41">
        <v>152</v>
      </c>
      <c r="H348" s="42">
        <v>924.95249999999999</v>
      </c>
      <c r="I348" s="43">
        <v>0.14754098360655737</v>
      </c>
      <c r="J348" s="45">
        <v>850491.5</v>
      </c>
      <c r="K348" s="40" t="s">
        <v>2663</v>
      </c>
    </row>
    <row r="349" spans="1:11" ht="16.5" thickTop="1" thickBot="1" x14ac:dyDescent="0.3">
      <c r="A349" s="14" t="s">
        <v>270</v>
      </c>
      <c r="B349" s="24" t="s">
        <v>271</v>
      </c>
      <c r="C349" s="24" t="s">
        <v>123</v>
      </c>
      <c r="D349" s="118">
        <v>16692003.41</v>
      </c>
      <c r="E349" s="3"/>
      <c r="F349" s="40" t="s">
        <v>2532</v>
      </c>
      <c r="G349" s="41">
        <v>4471.5</v>
      </c>
      <c r="H349" s="42">
        <v>3732.9762741809236</v>
      </c>
      <c r="I349" s="43">
        <v>0.14629289215686275</v>
      </c>
      <c r="J349" s="45">
        <v>854963</v>
      </c>
      <c r="K349" s="40" t="s">
        <v>2663</v>
      </c>
    </row>
    <row r="350" spans="1:11" ht="16.5" thickTop="1" thickBot="1" x14ac:dyDescent="0.3">
      <c r="A350" s="14" t="s">
        <v>346</v>
      </c>
      <c r="B350" s="24" t="s">
        <v>347</v>
      </c>
      <c r="C350" s="24" t="s">
        <v>123</v>
      </c>
      <c r="D350" s="118">
        <v>458129.65</v>
      </c>
      <c r="E350" s="3"/>
      <c r="F350" s="40" t="s">
        <v>2493</v>
      </c>
      <c r="G350" s="41">
        <v>221.5</v>
      </c>
      <c r="H350" s="42">
        <v>2068.3054176072237</v>
      </c>
      <c r="I350" s="43">
        <v>0.14590747330960854</v>
      </c>
      <c r="J350" s="45">
        <v>855184.5</v>
      </c>
      <c r="K350" s="40" t="s">
        <v>2663</v>
      </c>
    </row>
    <row r="351" spans="1:11" ht="16.5" thickTop="1" thickBot="1" x14ac:dyDescent="0.3">
      <c r="A351" s="14" t="s">
        <v>1028</v>
      </c>
      <c r="B351" s="24" t="s">
        <v>1029</v>
      </c>
      <c r="C351" s="24" t="s">
        <v>1022</v>
      </c>
      <c r="D351" s="118">
        <v>990804.25</v>
      </c>
      <c r="E351" s="3"/>
      <c r="F351" s="40" t="s">
        <v>2168</v>
      </c>
      <c r="G351" s="41">
        <v>177.5</v>
      </c>
      <c r="H351" s="42">
        <v>5581.9957746478876</v>
      </c>
      <c r="I351" s="43">
        <v>0.145748987854251</v>
      </c>
      <c r="J351" s="45">
        <v>855362</v>
      </c>
      <c r="K351" s="40" t="s">
        <v>2663</v>
      </c>
    </row>
    <row r="352" spans="1:11" ht="16.5" thickTop="1" thickBot="1" x14ac:dyDescent="0.3">
      <c r="A352" s="14" t="s">
        <v>857</v>
      </c>
      <c r="B352" s="24" t="s">
        <v>858</v>
      </c>
      <c r="C352" s="24" t="s">
        <v>854</v>
      </c>
      <c r="D352" s="118">
        <v>213424.8</v>
      </c>
      <c r="E352" s="3"/>
      <c r="F352" s="40" t="s">
        <v>2250</v>
      </c>
      <c r="G352" s="41">
        <v>87.5</v>
      </c>
      <c r="H352" s="42">
        <v>2439.1405714285711</v>
      </c>
      <c r="I352" s="43">
        <v>0.14563106796116504</v>
      </c>
      <c r="J352" s="45">
        <v>855449.5</v>
      </c>
      <c r="K352" s="40" t="s">
        <v>2663</v>
      </c>
    </row>
    <row r="353" spans="1:11" ht="16.5" thickTop="1" thickBot="1" x14ac:dyDescent="0.3">
      <c r="A353" s="14" t="s">
        <v>606</v>
      </c>
      <c r="B353" s="24" t="s">
        <v>607</v>
      </c>
      <c r="C353" s="24" t="s">
        <v>601</v>
      </c>
      <c r="D353" s="118">
        <v>1093434.19</v>
      </c>
      <c r="E353" s="3"/>
      <c r="F353" s="40" t="s">
        <v>2368</v>
      </c>
      <c r="G353" s="41">
        <v>266</v>
      </c>
      <c r="H353" s="42">
        <v>4110.6548496240603</v>
      </c>
      <c r="I353" s="43">
        <v>0.14545454545454545</v>
      </c>
      <c r="J353" s="45">
        <v>855715.5</v>
      </c>
      <c r="K353" s="40" t="s">
        <v>2663</v>
      </c>
    </row>
    <row r="354" spans="1:11" ht="16.5" thickTop="1" thickBot="1" x14ac:dyDescent="0.3">
      <c r="A354" s="14" t="s">
        <v>396</v>
      </c>
      <c r="B354" s="24" t="s">
        <v>397</v>
      </c>
      <c r="C354" s="24" t="s">
        <v>123</v>
      </c>
      <c r="D354" s="118">
        <v>10685125.349999998</v>
      </c>
      <c r="E354" s="116"/>
      <c r="F354" s="40" t="s">
        <v>2468</v>
      </c>
      <c r="G354" s="41">
        <v>2718</v>
      </c>
      <c r="H354" s="42">
        <v>3931.2455298013238</v>
      </c>
      <c r="I354" s="43">
        <v>0.14506457564575645</v>
      </c>
      <c r="J354" s="45">
        <v>858433.5</v>
      </c>
      <c r="K354" s="40" t="s">
        <v>2663</v>
      </c>
    </row>
    <row r="355" spans="1:11" ht="16.5" thickTop="1" thickBot="1" x14ac:dyDescent="0.3">
      <c r="A355" s="57">
        <v>7016901090000</v>
      </c>
      <c r="B355" s="24" t="s">
        <v>2676</v>
      </c>
      <c r="C355" s="24" t="s">
        <v>123</v>
      </c>
      <c r="D355" s="118">
        <v>12009656.140000001</v>
      </c>
      <c r="E355" s="116"/>
      <c r="F355" s="64">
        <v>170140006135</v>
      </c>
      <c r="G355" s="41">
        <v>576.5</v>
      </c>
      <c r="H355" s="42">
        <v>20832.01411968777</v>
      </c>
      <c r="I355" s="43">
        <v>0.14510000000000001</v>
      </c>
      <c r="J355" s="45">
        <v>859010</v>
      </c>
      <c r="K355" s="40" t="s">
        <v>2663</v>
      </c>
    </row>
    <row r="356" spans="1:11" ht="16.5" thickTop="1" thickBot="1" x14ac:dyDescent="0.3">
      <c r="A356" s="14" t="s">
        <v>871</v>
      </c>
      <c r="B356" s="24" t="s">
        <v>872</v>
      </c>
      <c r="C356" s="24" t="s">
        <v>854</v>
      </c>
      <c r="D356" s="118">
        <v>3857319.97</v>
      </c>
      <c r="E356" s="3"/>
      <c r="F356" s="40" t="s">
        <v>2243</v>
      </c>
      <c r="G356" s="41">
        <v>588.5</v>
      </c>
      <c r="H356" s="42">
        <v>6554.4944265080721</v>
      </c>
      <c r="I356" s="43">
        <v>0.14471780028943559</v>
      </c>
      <c r="J356" s="45">
        <v>859598.5</v>
      </c>
      <c r="K356" s="40" t="s">
        <v>2663</v>
      </c>
    </row>
    <row r="357" spans="1:11" ht="16.5" thickTop="1" thickBot="1" x14ac:dyDescent="0.3">
      <c r="A357" s="14" t="s">
        <v>1458</v>
      </c>
      <c r="B357" s="24" t="s">
        <v>1459</v>
      </c>
      <c r="C357" s="24" t="s">
        <v>1449</v>
      </c>
      <c r="D357" s="118">
        <v>703200.89999999991</v>
      </c>
      <c r="E357" s="3"/>
      <c r="F357" s="40" t="s">
        <v>1965</v>
      </c>
      <c r="G357" s="41">
        <v>502.5</v>
      </c>
      <c r="H357" s="42">
        <v>1399.4047761194029</v>
      </c>
      <c r="I357" s="43">
        <v>0.14446227929373998</v>
      </c>
      <c r="J357" s="45">
        <v>860101</v>
      </c>
      <c r="K357" s="40" t="s">
        <v>2663</v>
      </c>
    </row>
    <row r="358" spans="1:11" ht="16.5" thickTop="1" thickBot="1" x14ac:dyDescent="0.3">
      <c r="A358" s="14" t="s">
        <v>1250</v>
      </c>
      <c r="B358" s="24" t="s">
        <v>1251</v>
      </c>
      <c r="C358" s="24" t="s">
        <v>1247</v>
      </c>
      <c r="D358" s="118">
        <v>868171.83999999985</v>
      </c>
      <c r="E358" s="3"/>
      <c r="F358" s="40" t="s">
        <v>2063</v>
      </c>
      <c r="G358" s="41">
        <v>632</v>
      </c>
      <c r="H358" s="42">
        <v>1373.6896202531643</v>
      </c>
      <c r="I358" s="43">
        <v>0.14445828144458281</v>
      </c>
      <c r="J358" s="45">
        <v>860733</v>
      </c>
      <c r="K358" s="40" t="s">
        <v>2663</v>
      </c>
    </row>
    <row r="359" spans="1:11" ht="16.5" thickTop="1" thickBot="1" x14ac:dyDescent="0.3">
      <c r="A359" s="14" t="s">
        <v>248</v>
      </c>
      <c r="B359" s="24" t="s">
        <v>249</v>
      </c>
      <c r="C359" s="24" t="s">
        <v>123</v>
      </c>
      <c r="D359" s="118">
        <v>25837748.099999998</v>
      </c>
      <c r="E359" s="3"/>
      <c r="F359" s="40" t="s">
        <v>2543</v>
      </c>
      <c r="G359" s="41">
        <v>3310</v>
      </c>
      <c r="H359" s="42">
        <v>7805.9661933534735</v>
      </c>
      <c r="I359" s="43">
        <v>0.14405405405405405</v>
      </c>
      <c r="J359" s="45">
        <v>864043</v>
      </c>
      <c r="K359" s="40" t="s">
        <v>2663</v>
      </c>
    </row>
    <row r="360" spans="1:11" ht="16.5" thickTop="1" thickBot="1" x14ac:dyDescent="0.3">
      <c r="A360" s="14" t="s">
        <v>1135</v>
      </c>
      <c r="B360" s="24" t="s">
        <v>1136</v>
      </c>
      <c r="C360" s="24" t="s">
        <v>1137</v>
      </c>
      <c r="D360" s="118">
        <v>1943619.0899999996</v>
      </c>
      <c r="E360" s="3"/>
      <c r="F360" s="40" t="s">
        <v>2118</v>
      </c>
      <c r="G360" s="41">
        <v>701</v>
      </c>
      <c r="H360" s="42">
        <v>2772.6377888730381</v>
      </c>
      <c r="I360" s="43">
        <v>0.14398943196829592</v>
      </c>
      <c r="J360" s="45">
        <v>864744</v>
      </c>
      <c r="K360" s="40" t="s">
        <v>2663</v>
      </c>
    </row>
    <row r="361" spans="1:11" ht="16.5" thickTop="1" thickBot="1" x14ac:dyDescent="0.3">
      <c r="A361" s="14" t="s">
        <v>700</v>
      </c>
      <c r="B361" s="24" t="s">
        <v>701</v>
      </c>
      <c r="C361" s="24" t="s">
        <v>689</v>
      </c>
      <c r="D361" s="118">
        <v>2470449.2700000005</v>
      </c>
      <c r="E361" s="3"/>
      <c r="F361" s="40" t="s">
        <v>2323</v>
      </c>
      <c r="G361" s="41">
        <v>796</v>
      </c>
      <c r="H361" s="42">
        <v>3103.5794849246236</v>
      </c>
      <c r="I361" s="43">
        <v>0.14301801801801803</v>
      </c>
      <c r="J361" s="45">
        <v>865540</v>
      </c>
      <c r="K361" s="40" t="s">
        <v>2663</v>
      </c>
    </row>
    <row r="362" spans="1:11" ht="16.5" thickTop="1" thickBot="1" x14ac:dyDescent="0.3">
      <c r="A362" s="14" t="s">
        <v>912</v>
      </c>
      <c r="B362" s="24" t="s">
        <v>913</v>
      </c>
      <c r="C362" s="24" t="s">
        <v>903</v>
      </c>
      <c r="D362" s="118">
        <v>810770</v>
      </c>
      <c r="E362" s="3"/>
      <c r="F362" s="40" t="s">
        <v>2221</v>
      </c>
      <c r="G362" s="41">
        <v>104.5</v>
      </c>
      <c r="H362" s="42">
        <v>7758.5645933014357</v>
      </c>
      <c r="I362" s="43">
        <v>0.14285714285714285</v>
      </c>
      <c r="J362" s="45">
        <v>865644.5</v>
      </c>
      <c r="K362" s="40" t="s">
        <v>2663</v>
      </c>
    </row>
    <row r="363" spans="1:11" ht="16.5" thickTop="1" thickBot="1" x14ac:dyDescent="0.3">
      <c r="A363" s="14" t="s">
        <v>991</v>
      </c>
      <c r="B363" s="24" t="s">
        <v>992</v>
      </c>
      <c r="C363" s="24" t="s">
        <v>976</v>
      </c>
      <c r="D363" s="118">
        <v>2977750.9699999997</v>
      </c>
      <c r="E363" s="3"/>
      <c r="F363" s="40" t="s">
        <v>2185</v>
      </c>
      <c r="G363" s="41">
        <v>959.5</v>
      </c>
      <c r="H363" s="42">
        <v>3103.44030224075</v>
      </c>
      <c r="I363" s="43">
        <v>0.14258734655335223</v>
      </c>
      <c r="J363" s="45">
        <v>866604</v>
      </c>
      <c r="K363" s="40" t="s">
        <v>2663</v>
      </c>
    </row>
    <row r="364" spans="1:11" ht="16.5" thickTop="1" thickBot="1" x14ac:dyDescent="0.3">
      <c r="A364" s="14" t="s">
        <v>659</v>
      </c>
      <c r="B364" s="24" t="s">
        <v>660</v>
      </c>
      <c r="C364" s="24" t="s">
        <v>661</v>
      </c>
      <c r="D364" s="118">
        <v>2150371.1999999997</v>
      </c>
      <c r="E364" s="3"/>
      <c r="F364" s="40" t="s">
        <v>2343</v>
      </c>
      <c r="G364" s="41">
        <v>1654.5</v>
      </c>
      <c r="H364" s="42">
        <v>1299.7106074342701</v>
      </c>
      <c r="I364" s="43">
        <v>0.14157303370786517</v>
      </c>
      <c r="J364" s="45">
        <v>868258.5</v>
      </c>
      <c r="K364" s="40" t="s">
        <v>2663</v>
      </c>
    </row>
    <row r="365" spans="1:11" ht="16.5" thickTop="1" thickBot="1" x14ac:dyDescent="0.3">
      <c r="A365" s="14" t="s">
        <v>981</v>
      </c>
      <c r="B365" s="24" t="s">
        <v>982</v>
      </c>
      <c r="C365" s="24" t="s">
        <v>976</v>
      </c>
      <c r="D365" s="118">
        <v>302529.18999999994</v>
      </c>
      <c r="E365" s="3"/>
      <c r="F365" s="40" t="s">
        <v>2190</v>
      </c>
      <c r="G365" s="41">
        <v>60.5</v>
      </c>
      <c r="H365" s="42">
        <v>5000.4824793388425</v>
      </c>
      <c r="I365" s="43">
        <v>0.14084507042253522</v>
      </c>
      <c r="J365" s="45">
        <v>868319</v>
      </c>
      <c r="K365" s="40" t="s">
        <v>2663</v>
      </c>
    </row>
    <row r="366" spans="1:11" ht="16.5" thickTop="1" thickBot="1" x14ac:dyDescent="0.3">
      <c r="A366" s="14" t="s">
        <v>1042</v>
      </c>
      <c r="B366" s="24" t="s">
        <v>1043</v>
      </c>
      <c r="C366" s="24" t="s">
        <v>1022</v>
      </c>
      <c r="D366" s="118">
        <v>2739884.33</v>
      </c>
      <c r="E366" s="3"/>
      <c r="F366" s="40" t="s">
        <v>2161</v>
      </c>
      <c r="G366" s="41">
        <v>375.5</v>
      </c>
      <c r="H366" s="42">
        <v>7296.6293741677764</v>
      </c>
      <c r="I366" s="43">
        <v>0.14065510597302505</v>
      </c>
      <c r="J366" s="45">
        <v>868694.5</v>
      </c>
      <c r="K366" s="40" t="s">
        <v>2663</v>
      </c>
    </row>
    <row r="367" spans="1:11" ht="16.5" thickTop="1" thickBot="1" x14ac:dyDescent="0.3">
      <c r="A367" s="14" t="s">
        <v>1098</v>
      </c>
      <c r="B367" s="24" t="s">
        <v>1099</v>
      </c>
      <c r="C367" s="24" t="s">
        <v>1097</v>
      </c>
      <c r="D367" s="118">
        <v>3558147.5900000003</v>
      </c>
      <c r="E367" s="3"/>
      <c r="F367" s="40" t="s">
        <v>2136</v>
      </c>
      <c r="G367" s="41">
        <v>957</v>
      </c>
      <c r="H367" s="42">
        <v>3718.0225600835947</v>
      </c>
      <c r="I367" s="43">
        <v>0.14054600606673406</v>
      </c>
      <c r="J367" s="45">
        <v>869651.5</v>
      </c>
      <c r="K367" s="40" t="s">
        <v>2663</v>
      </c>
    </row>
    <row r="368" spans="1:11" ht="16.5" thickTop="1" thickBot="1" x14ac:dyDescent="0.3">
      <c r="A368" s="14" t="s">
        <v>1486</v>
      </c>
      <c r="B368" s="24" t="s">
        <v>1487</v>
      </c>
      <c r="C368" s="24" t="s">
        <v>1483</v>
      </c>
      <c r="D368" s="118">
        <v>2752567.38</v>
      </c>
      <c r="E368" s="3"/>
      <c r="F368" s="40" t="s">
        <v>1952</v>
      </c>
      <c r="G368" s="41">
        <v>703</v>
      </c>
      <c r="H368" s="42">
        <v>3915.4585775248934</v>
      </c>
      <c r="I368" s="43">
        <v>0.14054054054054055</v>
      </c>
      <c r="J368" s="45">
        <v>870354.5</v>
      </c>
      <c r="K368" s="40" t="s">
        <v>2663</v>
      </c>
    </row>
    <row r="369" spans="1:11" ht="16.5" thickTop="1" thickBot="1" x14ac:dyDescent="0.3">
      <c r="A369" s="14" t="s">
        <v>793</v>
      </c>
      <c r="B369" s="24" t="s">
        <v>794</v>
      </c>
      <c r="C369" s="24" t="s">
        <v>718</v>
      </c>
      <c r="D369" s="118">
        <v>1325947.0799999998</v>
      </c>
      <c r="E369" s="3"/>
      <c r="F369" s="40" t="s">
        <v>2277</v>
      </c>
      <c r="G369" s="41">
        <v>1319</v>
      </c>
      <c r="H369" s="42">
        <v>1005.2669294920393</v>
      </c>
      <c r="I369" s="43">
        <v>0.14037192561487702</v>
      </c>
      <c r="J369" s="45">
        <v>871673.5</v>
      </c>
      <c r="K369" s="40" t="s">
        <v>2663</v>
      </c>
    </row>
    <row r="370" spans="1:11" ht="16.5" thickTop="1" thickBot="1" x14ac:dyDescent="0.3">
      <c r="A370" s="14" t="s">
        <v>1124</v>
      </c>
      <c r="B370" s="24" t="s">
        <v>1125</v>
      </c>
      <c r="C370" s="24" t="s">
        <v>1094</v>
      </c>
      <c r="D370" s="118">
        <v>1353432.6500000001</v>
      </c>
      <c r="E370" s="3"/>
      <c r="F370" s="40" t="s">
        <v>2123</v>
      </c>
      <c r="G370" s="41">
        <v>295.5</v>
      </c>
      <c r="H370" s="42">
        <v>4580.144331641286</v>
      </c>
      <c r="I370" s="43">
        <v>0.13915857605177995</v>
      </c>
      <c r="J370" s="45">
        <v>871969</v>
      </c>
      <c r="K370" s="40" t="s">
        <v>2663</v>
      </c>
    </row>
    <row r="371" spans="1:11" ht="16.5" thickTop="1" thickBot="1" x14ac:dyDescent="0.3">
      <c r="A371" s="14" t="s">
        <v>1044</v>
      </c>
      <c r="B371" s="24" t="s">
        <v>1045</v>
      </c>
      <c r="C371" s="24" t="s">
        <v>1046</v>
      </c>
      <c r="D371" s="118">
        <v>706602.16999999993</v>
      </c>
      <c r="E371" s="3"/>
      <c r="F371" s="40" t="s">
        <v>2160</v>
      </c>
      <c r="G371" s="41">
        <v>87.5</v>
      </c>
      <c r="H371" s="42">
        <v>8075.4533714285708</v>
      </c>
      <c r="I371" s="43">
        <v>0.1391304347826087</v>
      </c>
      <c r="J371" s="45">
        <v>872056.5</v>
      </c>
      <c r="K371" s="40" t="s">
        <v>2663</v>
      </c>
    </row>
    <row r="372" spans="1:11" ht="16.5" thickTop="1" thickBot="1" x14ac:dyDescent="0.3">
      <c r="A372" s="14" t="s">
        <v>1294</v>
      </c>
      <c r="B372" s="24" t="s">
        <v>1295</v>
      </c>
      <c r="C372" s="24" t="s">
        <v>1247</v>
      </c>
      <c r="D372" s="118">
        <v>1805389.7199999997</v>
      </c>
      <c r="E372" s="3"/>
      <c r="F372" s="40" t="s">
        <v>2041</v>
      </c>
      <c r="G372" s="41">
        <v>515.5</v>
      </c>
      <c r="H372" s="42">
        <v>3502.2109020368571</v>
      </c>
      <c r="I372" s="43">
        <v>0.13898305084745763</v>
      </c>
      <c r="J372" s="45">
        <v>872572</v>
      </c>
      <c r="K372" s="40" t="s">
        <v>2663</v>
      </c>
    </row>
    <row r="373" spans="1:11" ht="16.5" thickTop="1" thickBot="1" x14ac:dyDescent="0.3">
      <c r="A373" s="14" t="s">
        <v>424</v>
      </c>
      <c r="B373" s="24" t="s">
        <v>425</v>
      </c>
      <c r="C373" s="24" t="s">
        <v>408</v>
      </c>
      <c r="D373" s="118">
        <v>441649.45</v>
      </c>
      <c r="E373" s="3"/>
      <c r="F373" s="40" t="s">
        <v>2455</v>
      </c>
      <c r="G373" s="41">
        <v>447</v>
      </c>
      <c r="H373" s="42">
        <v>988.03008948545869</v>
      </c>
      <c r="I373" s="43">
        <v>0.13894736842105262</v>
      </c>
      <c r="J373" s="45">
        <v>873019</v>
      </c>
      <c r="K373" s="40" t="s">
        <v>2663</v>
      </c>
    </row>
    <row r="374" spans="1:11" ht="16.5" thickTop="1" thickBot="1" x14ac:dyDescent="0.3">
      <c r="A374" s="14" t="s">
        <v>1095</v>
      </c>
      <c r="B374" s="24" t="s">
        <v>1096</v>
      </c>
      <c r="C374" s="24" t="s">
        <v>1097</v>
      </c>
      <c r="D374" s="118">
        <v>1186037.1400000004</v>
      </c>
      <c r="E374" s="3"/>
      <c r="F374" s="40" t="s">
        <v>2137</v>
      </c>
      <c r="G374" s="41">
        <v>269</v>
      </c>
      <c r="H374" s="42">
        <v>4409.0600000000013</v>
      </c>
      <c r="I374" s="43">
        <v>0.13881019830028329</v>
      </c>
      <c r="J374" s="45">
        <v>873288</v>
      </c>
      <c r="K374" s="40" t="s">
        <v>2663</v>
      </c>
    </row>
    <row r="375" spans="1:11" ht="16.5" thickTop="1" thickBot="1" x14ac:dyDescent="0.3">
      <c r="A375" s="14" t="s">
        <v>1323</v>
      </c>
      <c r="B375" s="24" t="s">
        <v>1324</v>
      </c>
      <c r="C375" s="24" t="s">
        <v>492</v>
      </c>
      <c r="D375" s="118">
        <v>432299.17000000004</v>
      </c>
      <c r="E375" s="3"/>
      <c r="F375" s="40" t="s">
        <v>2028</v>
      </c>
      <c r="G375" s="41">
        <v>263</v>
      </c>
      <c r="H375" s="42">
        <v>1643.7230798479088</v>
      </c>
      <c r="I375" s="43">
        <v>0.1385390428211587</v>
      </c>
      <c r="J375" s="45">
        <v>873551</v>
      </c>
      <c r="K375" s="40" t="s">
        <v>2663</v>
      </c>
    </row>
    <row r="376" spans="1:11" ht="16.5" thickTop="1" thickBot="1" x14ac:dyDescent="0.3">
      <c r="A376" s="14" t="s">
        <v>581</v>
      </c>
      <c r="B376" s="24" t="s">
        <v>582</v>
      </c>
      <c r="C376" s="24" t="s">
        <v>572</v>
      </c>
      <c r="D376" s="118">
        <v>258927.49000000005</v>
      </c>
      <c r="E376" s="3"/>
      <c r="F376" s="40" t="s">
        <v>2380</v>
      </c>
      <c r="G376" s="41">
        <v>57</v>
      </c>
      <c r="H376" s="42">
        <v>4542.5875438596504</v>
      </c>
      <c r="I376" s="43">
        <v>0.13793103448275862</v>
      </c>
      <c r="J376" s="45">
        <v>873608</v>
      </c>
      <c r="K376" s="40" t="s">
        <v>2663</v>
      </c>
    </row>
    <row r="377" spans="1:11" ht="16.5" thickTop="1" thickBot="1" x14ac:dyDescent="0.3">
      <c r="A377" s="14" t="s">
        <v>535</v>
      </c>
      <c r="B377" s="24" t="s">
        <v>536</v>
      </c>
      <c r="C377" s="24" t="s">
        <v>537</v>
      </c>
      <c r="D377" s="118">
        <v>2286893.5299999993</v>
      </c>
      <c r="E377" s="3"/>
      <c r="F377" s="40" t="s">
        <v>2401</v>
      </c>
      <c r="G377" s="41">
        <v>1201.5</v>
      </c>
      <c r="H377" s="42">
        <v>1903.3654015813561</v>
      </c>
      <c r="I377" s="43">
        <v>0.13766730401529637</v>
      </c>
      <c r="J377" s="45">
        <v>874809.5</v>
      </c>
      <c r="K377" s="40" t="s">
        <v>2663</v>
      </c>
    </row>
    <row r="378" spans="1:11" ht="16.5" thickTop="1" thickBot="1" x14ac:dyDescent="0.3">
      <c r="A378" s="14" t="s">
        <v>398</v>
      </c>
      <c r="B378" s="24" t="s">
        <v>399</v>
      </c>
      <c r="C378" s="24" t="s">
        <v>123</v>
      </c>
      <c r="D378" s="118">
        <v>35235535.620000005</v>
      </c>
      <c r="E378" s="3"/>
      <c r="F378" s="40" t="s">
        <v>2467</v>
      </c>
      <c r="G378" s="41">
        <v>5068</v>
      </c>
      <c r="H378" s="42">
        <v>6952.5524112075782</v>
      </c>
      <c r="I378" s="43">
        <v>0.13730101302460201</v>
      </c>
      <c r="J378" s="45">
        <v>879877.5</v>
      </c>
      <c r="K378" s="40" t="s">
        <v>2663</v>
      </c>
    </row>
    <row r="379" spans="1:11" ht="16.5" thickTop="1" thickBot="1" x14ac:dyDescent="0.3">
      <c r="A379" s="14" t="s">
        <v>59</v>
      </c>
      <c r="B379" s="24" t="s">
        <v>60</v>
      </c>
      <c r="C379" s="24" t="s">
        <v>58</v>
      </c>
      <c r="D379" s="118">
        <v>8205240.6399999987</v>
      </c>
      <c r="E379" s="3"/>
      <c r="F379" s="40" t="s">
        <v>2635</v>
      </c>
      <c r="G379" s="41">
        <v>2224.5</v>
      </c>
      <c r="H379" s="42">
        <v>3688.5774960665312</v>
      </c>
      <c r="I379" s="43">
        <v>0.13677685950413224</v>
      </c>
      <c r="J379" s="45">
        <v>882102</v>
      </c>
      <c r="K379" s="40" t="s">
        <v>2663</v>
      </c>
    </row>
    <row r="380" spans="1:11" ht="16.5" thickTop="1" thickBot="1" x14ac:dyDescent="0.3">
      <c r="A380" s="14" t="s">
        <v>61</v>
      </c>
      <c r="B380" s="24" t="s">
        <v>62</v>
      </c>
      <c r="C380" s="24" t="s">
        <v>58</v>
      </c>
      <c r="D380" s="118">
        <v>564914.73999999987</v>
      </c>
      <c r="E380" s="3"/>
      <c r="F380" s="40" t="s">
        <v>2634</v>
      </c>
      <c r="G380" s="41">
        <v>226.5</v>
      </c>
      <c r="H380" s="42">
        <v>2494.1048123620303</v>
      </c>
      <c r="I380" s="43">
        <v>0.1366906474820144</v>
      </c>
      <c r="J380" s="45">
        <v>882328.5</v>
      </c>
      <c r="K380" s="40" t="s">
        <v>2663</v>
      </c>
    </row>
    <row r="381" spans="1:11" ht="16.5" thickTop="1" thickBot="1" x14ac:dyDescent="0.3">
      <c r="A381" s="14" t="s">
        <v>409</v>
      </c>
      <c r="B381" s="24" t="s">
        <v>410</v>
      </c>
      <c r="C381" s="24" t="s">
        <v>411</v>
      </c>
      <c r="D381" s="118">
        <v>565372.27</v>
      </c>
      <c r="E381" s="3"/>
      <c r="F381" s="40" t="s">
        <v>2462</v>
      </c>
      <c r="G381" s="41">
        <v>633.5</v>
      </c>
      <c r="H381" s="42">
        <v>892.4582004735596</v>
      </c>
      <c r="I381" s="43">
        <v>0.13636363636363635</v>
      </c>
      <c r="J381" s="45">
        <v>882962</v>
      </c>
      <c r="K381" s="40" t="s">
        <v>2663</v>
      </c>
    </row>
    <row r="382" spans="1:11" ht="16.5" thickTop="1" thickBot="1" x14ac:dyDescent="0.3">
      <c r="A382" s="14" t="s">
        <v>1159</v>
      </c>
      <c r="B382" s="24" t="s">
        <v>1160</v>
      </c>
      <c r="C382" s="24" t="s">
        <v>1156</v>
      </c>
      <c r="D382" s="118">
        <v>11298578.49</v>
      </c>
      <c r="E382" s="3"/>
      <c r="F382" s="40" t="s">
        <v>2108</v>
      </c>
      <c r="G382" s="41">
        <v>2112.5</v>
      </c>
      <c r="H382" s="42">
        <v>5348.4395218934915</v>
      </c>
      <c r="I382" s="43">
        <v>0.1361932528113286</v>
      </c>
      <c r="J382" s="45">
        <v>885074.5</v>
      </c>
      <c r="K382" s="40" t="s">
        <v>2663</v>
      </c>
    </row>
    <row r="383" spans="1:11" ht="16.5" thickTop="1" thickBot="1" x14ac:dyDescent="0.3">
      <c r="A383" s="14" t="s">
        <v>26</v>
      </c>
      <c r="B383" s="24" t="s">
        <v>27</v>
      </c>
      <c r="C383" s="24" t="s">
        <v>4</v>
      </c>
      <c r="D383" s="118">
        <v>506722.22000000003</v>
      </c>
      <c r="E383" s="3"/>
      <c r="F383" s="40" t="s">
        <v>2649</v>
      </c>
      <c r="G383" s="41">
        <v>279</v>
      </c>
      <c r="H383" s="42">
        <v>1816.2086738351256</v>
      </c>
      <c r="I383" s="43">
        <v>0.13602941176470587</v>
      </c>
      <c r="J383" s="45">
        <v>885353.5</v>
      </c>
      <c r="K383" s="40" t="s">
        <v>2663</v>
      </c>
    </row>
    <row r="384" spans="1:11" ht="16.5" thickTop="1" thickBot="1" x14ac:dyDescent="0.3">
      <c r="A384" s="14" t="s">
        <v>1252</v>
      </c>
      <c r="B384" s="24" t="s">
        <v>1253</v>
      </c>
      <c r="C384" s="24" t="s">
        <v>1247</v>
      </c>
      <c r="D384" s="118">
        <v>1382171.09</v>
      </c>
      <c r="E384" s="3"/>
      <c r="F384" s="40" t="s">
        <v>2062</v>
      </c>
      <c r="G384" s="41">
        <v>372</v>
      </c>
      <c r="H384" s="42">
        <v>3715.513682795699</v>
      </c>
      <c r="I384" s="43">
        <v>0.13583138173302109</v>
      </c>
      <c r="J384" s="45">
        <v>885725.5</v>
      </c>
      <c r="K384" s="40" t="s">
        <v>2663</v>
      </c>
    </row>
    <row r="385" spans="1:11" ht="16.5" thickTop="1" thickBot="1" x14ac:dyDescent="0.3">
      <c r="A385" s="14" t="s">
        <v>1282</v>
      </c>
      <c r="B385" s="24" t="s">
        <v>1283</v>
      </c>
      <c r="C385" s="24" t="s">
        <v>1247</v>
      </c>
      <c r="D385" s="118">
        <v>437499.47000000009</v>
      </c>
      <c r="E385" s="3"/>
      <c r="F385" s="40" t="s">
        <v>2046</v>
      </c>
      <c r="G385" s="41">
        <v>440</v>
      </c>
      <c r="H385" s="42">
        <v>994.31697727272751</v>
      </c>
      <c r="I385" s="43">
        <v>0.13574660633484162</v>
      </c>
      <c r="J385" s="45">
        <v>886165.5</v>
      </c>
      <c r="K385" s="40" t="s">
        <v>2663</v>
      </c>
    </row>
    <row r="386" spans="1:11" ht="16.5" thickTop="1" thickBot="1" x14ac:dyDescent="0.3">
      <c r="A386" s="14" t="s">
        <v>1274</v>
      </c>
      <c r="B386" s="24" t="s">
        <v>1275</v>
      </c>
      <c r="C386" s="24" t="s">
        <v>1247</v>
      </c>
      <c r="D386" s="118">
        <v>2573769.66</v>
      </c>
      <c r="E386" s="3"/>
      <c r="F386" s="40" t="s">
        <v>2050</v>
      </c>
      <c r="G386" s="41">
        <v>1161</v>
      </c>
      <c r="H386" s="42">
        <v>2216.8558656330752</v>
      </c>
      <c r="I386" s="43">
        <v>0.13553370786516855</v>
      </c>
      <c r="J386" s="45">
        <v>887326.5</v>
      </c>
      <c r="K386" s="40" t="s">
        <v>2663</v>
      </c>
    </row>
    <row r="387" spans="1:11" ht="16.5" thickTop="1" thickBot="1" x14ac:dyDescent="0.3">
      <c r="A387" s="14" t="s">
        <v>326</v>
      </c>
      <c r="B387" s="24" t="s">
        <v>327</v>
      </c>
      <c r="C387" s="24" t="s">
        <v>123</v>
      </c>
      <c r="D387" s="118">
        <v>6351042.4500000002</v>
      </c>
      <c r="E387" s="3"/>
      <c r="F387" s="40" t="s">
        <v>2503</v>
      </c>
      <c r="G387" s="41">
        <v>1158</v>
      </c>
      <c r="H387" s="42">
        <v>5484.4926165803108</v>
      </c>
      <c r="I387" s="43">
        <v>0.13517441860465115</v>
      </c>
      <c r="J387" s="45">
        <v>888484.5</v>
      </c>
      <c r="K387" s="40" t="s">
        <v>2663</v>
      </c>
    </row>
    <row r="388" spans="1:11" ht="16.5" thickTop="1" thickBot="1" x14ac:dyDescent="0.3">
      <c r="A388" s="14" t="s">
        <v>1272</v>
      </c>
      <c r="B388" s="24" t="s">
        <v>1273</v>
      </c>
      <c r="C388" s="24" t="s">
        <v>1247</v>
      </c>
      <c r="D388" s="118">
        <v>2284685.4900000002</v>
      </c>
      <c r="E388" s="3"/>
      <c r="F388" s="40" t="s">
        <v>2051</v>
      </c>
      <c r="G388" s="41">
        <v>427</v>
      </c>
      <c r="H388" s="42">
        <v>5350.5514988290406</v>
      </c>
      <c r="I388" s="43">
        <v>0.13513513513513514</v>
      </c>
      <c r="J388" s="45">
        <v>888911.5</v>
      </c>
      <c r="K388" s="40" t="s">
        <v>2663</v>
      </c>
    </row>
    <row r="389" spans="1:11" ht="16.5" thickTop="1" thickBot="1" x14ac:dyDescent="0.3">
      <c r="A389" s="14" t="s">
        <v>531</v>
      </c>
      <c r="B389" s="24" t="s">
        <v>532</v>
      </c>
      <c r="C389" s="24" t="s">
        <v>528</v>
      </c>
      <c r="D389" s="118">
        <v>1259201.75</v>
      </c>
      <c r="E389" s="3"/>
      <c r="F389" s="40" t="s">
        <v>2403</v>
      </c>
      <c r="G389" s="41">
        <v>258.5</v>
      </c>
      <c r="H389" s="42">
        <v>4871.1866537717606</v>
      </c>
      <c r="I389" s="43">
        <v>0.1347305389221557</v>
      </c>
      <c r="J389" s="45">
        <v>889170</v>
      </c>
      <c r="K389" s="40" t="s">
        <v>2663</v>
      </c>
    </row>
    <row r="390" spans="1:11" ht="16.5" thickTop="1" thickBot="1" x14ac:dyDescent="0.3">
      <c r="A390" s="14" t="s">
        <v>1616</v>
      </c>
      <c r="B390" s="24" t="s">
        <v>1617</v>
      </c>
      <c r="C390" s="24" t="s">
        <v>1615</v>
      </c>
      <c r="D390" s="118">
        <v>2002255.31</v>
      </c>
      <c r="E390" s="3"/>
      <c r="F390" s="40" t="s">
        <v>1889</v>
      </c>
      <c r="G390" s="41">
        <v>990.5</v>
      </c>
      <c r="H390" s="42">
        <v>2021.4591721352854</v>
      </c>
      <c r="I390" s="43">
        <v>0.13399014778325122</v>
      </c>
      <c r="J390" s="45">
        <v>890160.5</v>
      </c>
      <c r="K390" s="40" t="s">
        <v>2663</v>
      </c>
    </row>
    <row r="391" spans="1:11" ht="16.5" thickTop="1" thickBot="1" x14ac:dyDescent="0.3">
      <c r="A391" s="14" t="s">
        <v>298</v>
      </c>
      <c r="B391" s="24" t="s">
        <v>299</v>
      </c>
      <c r="C391" s="24" t="s">
        <v>123</v>
      </c>
      <c r="D391" s="118">
        <v>2923434.3799999994</v>
      </c>
      <c r="E391" s="3"/>
      <c r="F391" s="40" t="s">
        <v>2517</v>
      </c>
      <c r="G391" s="41">
        <v>572</v>
      </c>
      <c r="H391" s="42">
        <v>5110.8992657342651</v>
      </c>
      <c r="I391" s="43">
        <v>0.13385826771653545</v>
      </c>
      <c r="J391" s="45">
        <v>890732.5</v>
      </c>
      <c r="K391" s="40" t="s">
        <v>2663</v>
      </c>
    </row>
    <row r="392" spans="1:11" ht="16.5" thickTop="1" thickBot="1" x14ac:dyDescent="0.3">
      <c r="A392" s="14" t="s">
        <v>1080</v>
      </c>
      <c r="B392" s="24" t="s">
        <v>1081</v>
      </c>
      <c r="C392" s="24" t="s">
        <v>1075</v>
      </c>
      <c r="D392" s="118">
        <v>61076288.600000001</v>
      </c>
      <c r="E392" s="3"/>
      <c r="F392" s="40" t="s">
        <v>2144</v>
      </c>
      <c r="G392" s="41">
        <v>11203</v>
      </c>
      <c r="H392" s="42">
        <v>5451.7797554226545</v>
      </c>
      <c r="I392" s="43">
        <v>0.13385596014360027</v>
      </c>
      <c r="J392" s="45">
        <v>901935.5</v>
      </c>
      <c r="K392" s="40" t="s">
        <v>2663</v>
      </c>
    </row>
    <row r="393" spans="1:11" ht="16.5" thickTop="1" thickBot="1" x14ac:dyDescent="0.3">
      <c r="A393" s="14" t="s">
        <v>28</v>
      </c>
      <c r="B393" s="24" t="s">
        <v>29</v>
      </c>
      <c r="C393" s="24" t="s">
        <v>4</v>
      </c>
      <c r="D393" s="118">
        <v>977549.6</v>
      </c>
      <c r="E393" s="3"/>
      <c r="F393" s="40" t="s">
        <v>2648</v>
      </c>
      <c r="G393" s="41">
        <v>341</v>
      </c>
      <c r="H393" s="42">
        <v>2866.7143695014661</v>
      </c>
      <c r="I393" s="43">
        <v>0.13353115727002968</v>
      </c>
      <c r="J393" s="45">
        <v>902276.5</v>
      </c>
      <c r="K393" s="40" t="s">
        <v>2663</v>
      </c>
    </row>
    <row r="394" spans="1:11" ht="16.5" thickTop="1" thickBot="1" x14ac:dyDescent="0.3">
      <c r="A394" s="14" t="s">
        <v>483</v>
      </c>
      <c r="B394" s="24" t="s">
        <v>484</v>
      </c>
      <c r="C394" s="24" t="s">
        <v>482</v>
      </c>
      <c r="D394" s="118">
        <v>5119227.8800000008</v>
      </c>
      <c r="E394" s="3"/>
      <c r="F394" s="40" t="s">
        <v>2425</v>
      </c>
      <c r="G394" s="41">
        <v>993.5</v>
      </c>
      <c r="H394" s="42">
        <v>5152.7205636638155</v>
      </c>
      <c r="I394" s="43">
        <v>0.13347921225382933</v>
      </c>
      <c r="J394" s="45">
        <v>903270</v>
      </c>
      <c r="K394" s="40" t="s">
        <v>2663</v>
      </c>
    </row>
    <row r="395" spans="1:11" ht="16.5" thickTop="1" thickBot="1" x14ac:dyDescent="0.3">
      <c r="A395" s="14" t="s">
        <v>162</v>
      </c>
      <c r="B395" s="24" t="s">
        <v>163</v>
      </c>
      <c r="C395" s="24" t="s">
        <v>123</v>
      </c>
      <c r="D395" s="118">
        <v>8054233.0199999996</v>
      </c>
      <c r="E395" s="3"/>
      <c r="F395" s="40" t="s">
        <v>2586</v>
      </c>
      <c r="G395" s="41">
        <v>3996.5</v>
      </c>
      <c r="H395" s="42">
        <v>2015.3216614537719</v>
      </c>
      <c r="I395" s="43">
        <v>0.13329026701119726</v>
      </c>
      <c r="J395" s="45">
        <v>907266.5</v>
      </c>
      <c r="K395" s="40" t="s">
        <v>2663</v>
      </c>
    </row>
    <row r="396" spans="1:11" ht="16.5" thickTop="1" thickBot="1" x14ac:dyDescent="0.3">
      <c r="A396" s="14" t="s">
        <v>1270</v>
      </c>
      <c r="B396" s="24" t="s">
        <v>1271</v>
      </c>
      <c r="C396" s="24" t="s">
        <v>1247</v>
      </c>
      <c r="D396" s="118">
        <v>1770360.6300000001</v>
      </c>
      <c r="E396" s="3"/>
      <c r="F396" s="40" t="s">
        <v>2052</v>
      </c>
      <c r="G396" s="41">
        <v>854</v>
      </c>
      <c r="H396" s="42">
        <v>2073.0218149882903</v>
      </c>
      <c r="I396" s="43">
        <v>0.13312034078807242</v>
      </c>
      <c r="J396" s="45">
        <v>908120.5</v>
      </c>
      <c r="K396" s="40" t="s">
        <v>2663</v>
      </c>
    </row>
    <row r="397" spans="1:11" ht="16.5" thickTop="1" thickBot="1" x14ac:dyDescent="0.3">
      <c r="A397" s="14" t="s">
        <v>945</v>
      </c>
      <c r="B397" s="24" t="s">
        <v>946</v>
      </c>
      <c r="C397" s="24" t="s">
        <v>936</v>
      </c>
      <c r="D397" s="118">
        <v>2771783.38</v>
      </c>
      <c r="E397" s="3"/>
      <c r="F397" s="40" t="s">
        <v>2206</v>
      </c>
      <c r="G397" s="41">
        <v>580</v>
      </c>
      <c r="H397" s="42">
        <v>4778.9368620689656</v>
      </c>
      <c r="I397" s="43">
        <v>0.13302752293577982</v>
      </c>
      <c r="J397" s="45">
        <v>908700.5</v>
      </c>
      <c r="K397" s="40" t="s">
        <v>2663</v>
      </c>
    </row>
    <row r="398" spans="1:11" ht="16.5" thickTop="1" thickBot="1" x14ac:dyDescent="0.3">
      <c r="A398" s="14" t="s">
        <v>1300</v>
      </c>
      <c r="B398" s="24" t="s">
        <v>1301</v>
      </c>
      <c r="C398" s="24" t="s">
        <v>1302</v>
      </c>
      <c r="D398" s="118">
        <v>685184.16</v>
      </c>
      <c r="E398" s="3"/>
      <c r="F398" s="40" t="s">
        <v>2038</v>
      </c>
      <c r="G398" s="41">
        <v>491</v>
      </c>
      <c r="H398" s="42">
        <v>1395.4870875763747</v>
      </c>
      <c r="I398" s="43">
        <v>0.13271028037383178</v>
      </c>
      <c r="J398" s="45">
        <v>909191.5</v>
      </c>
      <c r="K398" s="40" t="s">
        <v>2663</v>
      </c>
    </row>
    <row r="399" spans="1:11" ht="16.5" thickTop="1" thickBot="1" x14ac:dyDescent="0.3">
      <c r="A399" s="14" t="s">
        <v>622</v>
      </c>
      <c r="B399" s="24" t="s">
        <v>623</v>
      </c>
      <c r="C399" s="24" t="s">
        <v>601</v>
      </c>
      <c r="D399" s="118">
        <v>3503416.94</v>
      </c>
      <c r="E399" s="3"/>
      <c r="F399" s="40" t="s">
        <v>2360</v>
      </c>
      <c r="G399" s="41">
        <v>637</v>
      </c>
      <c r="H399" s="42">
        <v>5499.8696075353218</v>
      </c>
      <c r="I399" s="43">
        <v>0.13262910798122066</v>
      </c>
      <c r="J399" s="45">
        <v>909828.5</v>
      </c>
      <c r="K399" s="40" t="s">
        <v>2663</v>
      </c>
    </row>
    <row r="400" spans="1:11" ht="16.5" thickTop="1" thickBot="1" x14ac:dyDescent="0.3">
      <c r="A400" s="14" t="s">
        <v>1266</v>
      </c>
      <c r="B400" s="24" t="s">
        <v>1267</v>
      </c>
      <c r="C400" s="24" t="s">
        <v>1247</v>
      </c>
      <c r="D400" s="118">
        <v>2280752.2599999998</v>
      </c>
      <c r="E400" s="3"/>
      <c r="F400" s="40" t="s">
        <v>2054</v>
      </c>
      <c r="G400" s="41">
        <v>1179</v>
      </c>
      <c r="H400" s="42">
        <v>1934.4802883799828</v>
      </c>
      <c r="I400" s="43">
        <v>0.13261372397841173</v>
      </c>
      <c r="J400" s="45">
        <v>911007.5</v>
      </c>
      <c r="K400" s="40" t="s">
        <v>2663</v>
      </c>
    </row>
    <row r="401" spans="1:11" ht="16.5" thickTop="1" thickBot="1" x14ac:dyDescent="0.3">
      <c r="A401" s="14" t="s">
        <v>212</v>
      </c>
      <c r="B401" s="24" t="s">
        <v>213</v>
      </c>
      <c r="C401" s="24" t="s">
        <v>123</v>
      </c>
      <c r="D401" s="118">
        <v>3652799.25</v>
      </c>
      <c r="E401" s="3"/>
      <c r="F401" s="40" t="s">
        <v>2561</v>
      </c>
      <c r="G401" s="41">
        <v>1297</v>
      </c>
      <c r="H401" s="42">
        <v>2816.3448342328452</v>
      </c>
      <c r="I401" s="43">
        <v>0.13260135135135134</v>
      </c>
      <c r="J401" s="45">
        <v>912304.5</v>
      </c>
      <c r="K401" s="40" t="s">
        <v>2663</v>
      </c>
    </row>
    <row r="402" spans="1:11" ht="16.5" thickTop="1" thickBot="1" x14ac:dyDescent="0.3">
      <c r="A402" s="14" t="s">
        <v>595</v>
      </c>
      <c r="B402" s="24" t="s">
        <v>596</v>
      </c>
      <c r="C402" s="24" t="s">
        <v>572</v>
      </c>
      <c r="D402" s="118">
        <v>2419587.65</v>
      </c>
      <c r="E402" s="3"/>
      <c r="F402" s="40" t="s">
        <v>2373</v>
      </c>
      <c r="G402" s="41">
        <v>477.5</v>
      </c>
      <c r="H402" s="42">
        <v>5067.1992670157069</v>
      </c>
      <c r="I402" s="43">
        <v>0.1324110671936759</v>
      </c>
      <c r="J402" s="45">
        <v>912782</v>
      </c>
      <c r="K402" s="40" t="s">
        <v>2663</v>
      </c>
    </row>
    <row r="403" spans="1:11" ht="16.5" thickTop="1" thickBot="1" x14ac:dyDescent="0.3">
      <c r="A403" s="14" t="s">
        <v>65</v>
      </c>
      <c r="B403" s="24" t="s">
        <v>66</v>
      </c>
      <c r="C403" s="24" t="s">
        <v>58</v>
      </c>
      <c r="D403" s="118">
        <v>1870824.56</v>
      </c>
      <c r="E403" s="3"/>
      <c r="F403" s="40" t="s">
        <v>2632</v>
      </c>
      <c r="G403" s="41">
        <v>284</v>
      </c>
      <c r="H403" s="42">
        <v>6587.4104225352112</v>
      </c>
      <c r="I403" s="43">
        <v>0.13239436619718309</v>
      </c>
      <c r="J403" s="45">
        <v>913066</v>
      </c>
      <c r="K403" s="40" t="s">
        <v>2663</v>
      </c>
    </row>
    <row r="404" spans="1:11" ht="16.5" thickTop="1" thickBot="1" x14ac:dyDescent="0.3">
      <c r="A404" s="14" t="s">
        <v>1138</v>
      </c>
      <c r="B404" s="24" t="s">
        <v>1139</v>
      </c>
      <c r="C404" s="24" t="s">
        <v>1140</v>
      </c>
      <c r="D404" s="118">
        <v>4349544.99</v>
      </c>
      <c r="E404" s="3"/>
      <c r="F404" s="40" t="s">
        <v>2117</v>
      </c>
      <c r="G404" s="41">
        <v>985.5</v>
      </c>
      <c r="H404" s="42">
        <v>4413.5413394216139</v>
      </c>
      <c r="I404" s="43">
        <v>0.13236814891416754</v>
      </c>
      <c r="J404" s="45">
        <v>914051.5</v>
      </c>
      <c r="K404" s="40" t="s">
        <v>2663</v>
      </c>
    </row>
    <row r="405" spans="1:11" ht="16.5" thickTop="1" thickBot="1" x14ac:dyDescent="0.3">
      <c r="A405" s="14" t="s">
        <v>1685</v>
      </c>
      <c r="B405" s="24" t="s">
        <v>1686</v>
      </c>
      <c r="C405" s="24" t="s">
        <v>1684</v>
      </c>
      <c r="D405" s="118">
        <v>495842.23</v>
      </c>
      <c r="E405" s="3"/>
      <c r="F405" s="40" t="s">
        <v>1855</v>
      </c>
      <c r="G405" s="41">
        <v>206</v>
      </c>
      <c r="H405" s="42">
        <v>2407.0011165048541</v>
      </c>
      <c r="I405" s="43">
        <v>0.13200000000000001</v>
      </c>
      <c r="J405" s="45">
        <v>914257.5</v>
      </c>
      <c r="K405" s="40" t="s">
        <v>2663</v>
      </c>
    </row>
    <row r="406" spans="1:11" ht="16.5" thickTop="1" thickBot="1" x14ac:dyDescent="0.3">
      <c r="A406" s="14" t="s">
        <v>832</v>
      </c>
      <c r="B406" s="24" t="s">
        <v>833</v>
      </c>
      <c r="C406" s="24" t="s">
        <v>834</v>
      </c>
      <c r="D406" s="118">
        <v>915580.63000000012</v>
      </c>
      <c r="E406" s="3"/>
      <c r="F406" s="40" t="s">
        <v>2261</v>
      </c>
      <c r="G406" s="41">
        <v>183.5</v>
      </c>
      <c r="H406" s="42">
        <v>4989.5402179836519</v>
      </c>
      <c r="I406" s="43">
        <v>0.13157894736842105</v>
      </c>
      <c r="J406" s="45">
        <v>914441</v>
      </c>
      <c r="K406" s="40" t="s">
        <v>2663</v>
      </c>
    </row>
    <row r="407" spans="1:11" ht="16.5" thickTop="1" thickBot="1" x14ac:dyDescent="0.3">
      <c r="A407" s="14" t="s">
        <v>1456</v>
      </c>
      <c r="B407" s="24" t="s">
        <v>1457</v>
      </c>
      <c r="C407" s="24" t="s">
        <v>1449</v>
      </c>
      <c r="D407" s="118">
        <v>849478.92999999993</v>
      </c>
      <c r="E407" s="3"/>
      <c r="F407" s="40" t="s">
        <v>1966</v>
      </c>
      <c r="G407" s="41">
        <v>691.5</v>
      </c>
      <c r="H407" s="42">
        <v>1228.4583224873463</v>
      </c>
      <c r="I407" s="43">
        <v>0.1312883435582822</v>
      </c>
      <c r="J407" s="45">
        <v>915132.5</v>
      </c>
      <c r="K407" s="40" t="s">
        <v>2663</v>
      </c>
    </row>
    <row r="408" spans="1:11" ht="16.5" thickTop="1" thickBot="1" x14ac:dyDescent="0.3">
      <c r="A408" s="14" t="s">
        <v>1754</v>
      </c>
      <c r="B408" s="24" t="s">
        <v>1755</v>
      </c>
      <c r="C408" s="24" t="s">
        <v>902</v>
      </c>
      <c r="D408" s="118">
        <v>20048476.27</v>
      </c>
      <c r="E408" s="3"/>
      <c r="F408" s="40" t="s">
        <v>1814</v>
      </c>
      <c r="G408" s="41">
        <v>6677</v>
      </c>
      <c r="H408" s="42">
        <v>3002.6173835554891</v>
      </c>
      <c r="I408" s="43">
        <v>0.13101647903410019</v>
      </c>
      <c r="J408" s="45">
        <v>921809.5</v>
      </c>
      <c r="K408" s="40" t="s">
        <v>2663</v>
      </c>
    </row>
    <row r="409" spans="1:11" ht="16.5" thickTop="1" thickBot="1" x14ac:dyDescent="0.3">
      <c r="A409" s="14" t="s">
        <v>1576</v>
      </c>
      <c r="B409" s="24" t="s">
        <v>1577</v>
      </c>
      <c r="C409" s="24" t="s">
        <v>1557</v>
      </c>
      <c r="D409" s="118">
        <v>755305.07000000007</v>
      </c>
      <c r="E409" s="3"/>
      <c r="F409" s="40" t="s">
        <v>1908</v>
      </c>
      <c r="G409" s="41">
        <v>564.5</v>
      </c>
      <c r="H409" s="42">
        <v>1338.0072099202835</v>
      </c>
      <c r="I409" s="43">
        <v>0.130879345603272</v>
      </c>
      <c r="J409" s="45">
        <v>922374</v>
      </c>
      <c r="K409" s="40" t="s">
        <v>2663</v>
      </c>
    </row>
    <row r="410" spans="1:11" ht="16.5" thickTop="1" thickBot="1" x14ac:dyDescent="0.3">
      <c r="A410" s="14" t="s">
        <v>1801</v>
      </c>
      <c r="B410" s="24" t="s">
        <v>1802</v>
      </c>
      <c r="C410" s="24" t="s">
        <v>902</v>
      </c>
      <c r="D410" s="118">
        <v>2543089.9699999997</v>
      </c>
      <c r="E410" s="3"/>
      <c r="F410" s="40" t="s">
        <v>1811</v>
      </c>
      <c r="G410" s="41">
        <v>1240</v>
      </c>
      <c r="H410" s="42">
        <v>2050.8790080645158</v>
      </c>
      <c r="I410" s="43">
        <v>0.13062730627306274</v>
      </c>
      <c r="J410" s="45">
        <v>923614</v>
      </c>
      <c r="K410" s="40" t="s">
        <v>2663</v>
      </c>
    </row>
    <row r="411" spans="1:11" ht="16.5" thickTop="1" thickBot="1" x14ac:dyDescent="0.3">
      <c r="A411" s="14" t="s">
        <v>804</v>
      </c>
      <c r="B411" s="24" t="s">
        <v>805</v>
      </c>
      <c r="C411" s="24" t="s">
        <v>806</v>
      </c>
      <c r="D411" s="118">
        <v>4335077.18</v>
      </c>
      <c r="E411" s="3"/>
      <c r="F411" s="40" t="s">
        <v>2272</v>
      </c>
      <c r="G411" s="41">
        <v>855</v>
      </c>
      <c r="H411" s="42">
        <v>5070.2657076023388</v>
      </c>
      <c r="I411" s="43">
        <v>0.13029989658738367</v>
      </c>
      <c r="J411" s="45">
        <v>924469</v>
      </c>
      <c r="K411" s="40" t="s">
        <v>2663</v>
      </c>
    </row>
    <row r="412" spans="1:11" ht="16.5" thickTop="1" thickBot="1" x14ac:dyDescent="0.3">
      <c r="A412" s="14" t="s">
        <v>529</v>
      </c>
      <c r="B412" s="24" t="s">
        <v>530</v>
      </c>
      <c r="C412" s="24" t="s">
        <v>528</v>
      </c>
      <c r="D412" s="118">
        <v>1932612.5399999998</v>
      </c>
      <c r="E412" s="3"/>
      <c r="F412" s="40" t="s">
        <v>2404</v>
      </c>
      <c r="G412" s="41">
        <v>1514.5</v>
      </c>
      <c r="H412" s="42">
        <v>1276.0729877847473</v>
      </c>
      <c r="I412" s="43">
        <v>0.12984496124031009</v>
      </c>
      <c r="J412" s="45">
        <v>925983.5</v>
      </c>
      <c r="K412" s="40" t="s">
        <v>2663</v>
      </c>
    </row>
    <row r="413" spans="1:11" ht="16.5" thickTop="1" thickBot="1" x14ac:dyDescent="0.3">
      <c r="A413" s="14" t="s">
        <v>22</v>
      </c>
      <c r="B413" s="24" t="s">
        <v>23</v>
      </c>
      <c r="C413" s="24" t="s">
        <v>21</v>
      </c>
      <c r="D413" s="118">
        <v>714548.67999999993</v>
      </c>
      <c r="E413" s="3"/>
      <c r="F413" s="40" t="s">
        <v>2651</v>
      </c>
      <c r="G413" s="41">
        <v>301</v>
      </c>
      <c r="H413" s="42">
        <v>2373.9158803986711</v>
      </c>
      <c r="I413" s="43">
        <v>0.12951807228915663</v>
      </c>
      <c r="J413" s="45">
        <v>926284.5</v>
      </c>
      <c r="K413" s="40" t="s">
        <v>2663</v>
      </c>
    </row>
    <row r="414" spans="1:11" ht="16.5" thickTop="1" thickBot="1" x14ac:dyDescent="0.3">
      <c r="A414" s="14" t="s">
        <v>1401</v>
      </c>
      <c r="B414" s="24" t="s">
        <v>1402</v>
      </c>
      <c r="C414" s="24" t="s">
        <v>1390</v>
      </c>
      <c r="D414" s="118">
        <v>581050.28000000014</v>
      </c>
      <c r="E414" s="3"/>
      <c r="F414" s="40" t="s">
        <v>1992</v>
      </c>
      <c r="G414" s="41">
        <v>369</v>
      </c>
      <c r="H414" s="42">
        <v>1574.6620054200546</v>
      </c>
      <c r="I414" s="43">
        <v>0.12946428571428573</v>
      </c>
      <c r="J414" s="45">
        <v>926653.5</v>
      </c>
      <c r="K414" s="40" t="s">
        <v>2663</v>
      </c>
    </row>
    <row r="415" spans="1:11" ht="16.5" thickTop="1" thickBot="1" x14ac:dyDescent="0.3">
      <c r="A415" s="14" t="s">
        <v>511</v>
      </c>
      <c r="B415" s="24" t="s">
        <v>512</v>
      </c>
      <c r="C415" s="24" t="s">
        <v>513</v>
      </c>
      <c r="D415" s="118">
        <v>1354148.98</v>
      </c>
      <c r="E415" s="3"/>
      <c r="F415" s="40" t="s">
        <v>2413</v>
      </c>
      <c r="G415" s="41">
        <v>327.5</v>
      </c>
      <c r="H415" s="42">
        <v>4134.806045801527</v>
      </c>
      <c r="I415" s="43">
        <v>0.1293800539083558</v>
      </c>
      <c r="J415" s="45">
        <v>926981</v>
      </c>
      <c r="K415" s="40" t="s">
        <v>2663</v>
      </c>
    </row>
    <row r="416" spans="1:11" ht="16.5" thickTop="1" thickBot="1" x14ac:dyDescent="0.3">
      <c r="A416" s="14" t="s">
        <v>228</v>
      </c>
      <c r="B416" s="24" t="s">
        <v>229</v>
      </c>
      <c r="C416" s="24" t="s">
        <v>123</v>
      </c>
      <c r="D416" s="118">
        <v>1594849.9500000002</v>
      </c>
      <c r="E416" s="3"/>
      <c r="F416" s="40" t="s">
        <v>2553</v>
      </c>
      <c r="G416" s="41">
        <v>673</v>
      </c>
      <c r="H416" s="42">
        <v>2369.7621842496287</v>
      </c>
      <c r="I416" s="43">
        <v>0.12926577042399173</v>
      </c>
      <c r="J416" s="45">
        <v>927654</v>
      </c>
      <c r="K416" s="40" t="s">
        <v>2663</v>
      </c>
    </row>
    <row r="417" spans="1:11" ht="16.5" thickTop="1" thickBot="1" x14ac:dyDescent="0.3">
      <c r="A417" s="14" t="s">
        <v>646</v>
      </c>
      <c r="B417" s="24" t="s">
        <v>647</v>
      </c>
      <c r="C417" s="24" t="s">
        <v>641</v>
      </c>
      <c r="D417" s="118">
        <v>1611316.3</v>
      </c>
      <c r="E417" s="3"/>
      <c r="F417" s="40" t="s">
        <v>2349</v>
      </c>
      <c r="G417" s="41">
        <v>418.5</v>
      </c>
      <c r="H417" s="42">
        <v>3850.2181600955796</v>
      </c>
      <c r="I417" s="43">
        <v>0.12903225806451613</v>
      </c>
      <c r="J417" s="45">
        <v>928072.5</v>
      </c>
      <c r="K417" s="40" t="s">
        <v>2663</v>
      </c>
    </row>
    <row r="418" spans="1:11" ht="16.5" thickTop="1" thickBot="1" x14ac:dyDescent="0.3">
      <c r="A418" s="14" t="s">
        <v>1060</v>
      </c>
      <c r="B418" s="24" t="s">
        <v>1061</v>
      </c>
      <c r="C418" s="24" t="s">
        <v>1062</v>
      </c>
      <c r="D418" s="118">
        <v>483060.43000000005</v>
      </c>
      <c r="E418" s="3"/>
      <c r="F418" s="40" t="s">
        <v>2153</v>
      </c>
      <c r="G418" s="41">
        <v>136.5</v>
      </c>
      <c r="H418" s="42">
        <v>3538.9042490842494</v>
      </c>
      <c r="I418" s="43">
        <v>0.12820512820512819</v>
      </c>
      <c r="J418" s="45">
        <v>928209</v>
      </c>
      <c r="K418" s="40" t="s">
        <v>2663</v>
      </c>
    </row>
    <row r="419" spans="1:11" ht="16.5" thickTop="1" thickBot="1" x14ac:dyDescent="0.3">
      <c r="A419" s="14" t="s">
        <v>950</v>
      </c>
      <c r="B419" s="24" t="s">
        <v>951</v>
      </c>
      <c r="C419" s="24" t="s">
        <v>949</v>
      </c>
      <c r="D419" s="118">
        <v>1670417.59</v>
      </c>
      <c r="E419" s="3"/>
      <c r="F419" s="40" t="s">
        <v>2204</v>
      </c>
      <c r="G419" s="41">
        <v>342.5</v>
      </c>
      <c r="H419" s="42">
        <v>4877.1316496350364</v>
      </c>
      <c r="I419" s="43">
        <v>0.12777777777777777</v>
      </c>
      <c r="J419" s="45">
        <v>928551.5</v>
      </c>
      <c r="K419" s="40" t="s">
        <v>2663</v>
      </c>
    </row>
    <row r="420" spans="1:11" ht="15.75" thickTop="1" x14ac:dyDescent="0.25">
      <c r="A420" s="11" t="s">
        <v>318</v>
      </c>
      <c r="B420" s="21" t="s">
        <v>319</v>
      </c>
      <c r="C420" s="21" t="s">
        <v>123</v>
      </c>
      <c r="D420" s="117">
        <v>6285918.870000001</v>
      </c>
      <c r="E420" s="5"/>
      <c r="F420" s="34" t="s">
        <v>2507</v>
      </c>
      <c r="G420" s="46">
        <v>1509</v>
      </c>
      <c r="H420" s="62">
        <v>4165.6188667992055</v>
      </c>
      <c r="I420" s="37">
        <v>0.12767257177764202</v>
      </c>
      <c r="J420" s="47">
        <v>930060.5</v>
      </c>
      <c r="K420" s="34" t="s">
        <v>2664</v>
      </c>
    </row>
    <row r="421" spans="1:11" x14ac:dyDescent="0.25">
      <c r="A421" s="11" t="s">
        <v>1100</v>
      </c>
      <c r="B421" s="21" t="s">
        <v>1101</v>
      </c>
      <c r="C421" s="21" t="s">
        <v>1097</v>
      </c>
      <c r="D421" s="117">
        <v>773473.64</v>
      </c>
      <c r="E421" s="5"/>
      <c r="F421" s="34" t="s">
        <v>2135</v>
      </c>
      <c r="G421" s="46">
        <v>262</v>
      </c>
      <c r="H421" s="62">
        <v>2952.1894656488548</v>
      </c>
      <c r="I421" s="37">
        <v>0.12658227848101267</v>
      </c>
      <c r="J421" s="47">
        <v>930322.5</v>
      </c>
      <c r="K421" s="34" t="s">
        <v>2664</v>
      </c>
    </row>
    <row r="422" spans="1:11" x14ac:dyDescent="0.25">
      <c r="A422" s="11" t="s">
        <v>16</v>
      </c>
      <c r="B422" s="21" t="s">
        <v>17</v>
      </c>
      <c r="C422" s="21" t="s">
        <v>18</v>
      </c>
      <c r="D422" s="117">
        <v>2327870.4899999998</v>
      </c>
      <c r="E422" s="5"/>
      <c r="F422" s="34" t="s">
        <v>2653</v>
      </c>
      <c r="G422" s="46">
        <v>658.5</v>
      </c>
      <c r="H422" s="62">
        <v>3535.1108428246011</v>
      </c>
      <c r="I422" s="37">
        <v>0.12632978723404256</v>
      </c>
      <c r="J422" s="47">
        <v>930981</v>
      </c>
      <c r="K422" s="34" t="s">
        <v>2664</v>
      </c>
    </row>
    <row r="423" spans="1:11" x14ac:dyDescent="0.25">
      <c r="A423" s="11" t="s">
        <v>602</v>
      </c>
      <c r="B423" s="21" t="s">
        <v>603</v>
      </c>
      <c r="C423" s="21" t="s">
        <v>601</v>
      </c>
      <c r="D423" s="117">
        <v>559394.59</v>
      </c>
      <c r="E423" s="5"/>
      <c r="F423" s="34" t="s">
        <v>2370</v>
      </c>
      <c r="G423" s="46">
        <v>99</v>
      </c>
      <c r="H423" s="62">
        <v>5650.4504040404036</v>
      </c>
      <c r="I423" s="37">
        <v>0.12612612612612611</v>
      </c>
      <c r="J423" s="47">
        <v>931080</v>
      </c>
      <c r="K423" s="34" t="s">
        <v>2664</v>
      </c>
    </row>
    <row r="424" spans="1:11" x14ac:dyDescent="0.25">
      <c r="A424" s="11" t="s">
        <v>448</v>
      </c>
      <c r="B424" s="21" t="s">
        <v>449</v>
      </c>
      <c r="C424" s="21" t="s">
        <v>439</v>
      </c>
      <c r="D424" s="117">
        <v>637811.48</v>
      </c>
      <c r="E424" s="5"/>
      <c r="F424" s="34" t="s">
        <v>2444</v>
      </c>
      <c r="G424" s="46">
        <v>381.5</v>
      </c>
      <c r="H424" s="62">
        <v>1671.8518479685451</v>
      </c>
      <c r="I424" s="37">
        <v>0.12583892617449666</v>
      </c>
      <c r="J424" s="47">
        <v>931461.5</v>
      </c>
      <c r="K424" s="34" t="s">
        <v>2664</v>
      </c>
    </row>
    <row r="425" spans="1:11" x14ac:dyDescent="0.25">
      <c r="A425" s="11" t="s">
        <v>741</v>
      </c>
      <c r="B425" s="21" t="s">
        <v>742</v>
      </c>
      <c r="C425" s="21" t="s">
        <v>718</v>
      </c>
      <c r="D425" s="117">
        <v>25241321.300000001</v>
      </c>
      <c r="E425" s="5"/>
      <c r="F425" s="34" t="s">
        <v>2303</v>
      </c>
      <c r="G425" s="46">
        <v>3624</v>
      </c>
      <c r="H425" s="62">
        <v>6965.0445088300221</v>
      </c>
      <c r="I425" s="37">
        <v>0.12541592014333247</v>
      </c>
      <c r="J425" s="47">
        <v>935085.5</v>
      </c>
      <c r="K425" s="34" t="s">
        <v>2664</v>
      </c>
    </row>
    <row r="426" spans="1:11" x14ac:dyDescent="0.25">
      <c r="A426" s="11" t="s">
        <v>1344</v>
      </c>
      <c r="B426" s="21" t="s">
        <v>1345</v>
      </c>
      <c r="C426" s="21" t="s">
        <v>1346</v>
      </c>
      <c r="D426" s="117">
        <v>7467250.4699999997</v>
      </c>
      <c r="E426" s="5"/>
      <c r="F426" s="34" t="s">
        <v>2019</v>
      </c>
      <c r="G426" s="46">
        <v>2397.5</v>
      </c>
      <c r="H426" s="62">
        <v>3114.5987361835246</v>
      </c>
      <c r="I426" s="37">
        <v>0.12508833922261484</v>
      </c>
      <c r="J426" s="47">
        <v>937483</v>
      </c>
      <c r="K426" s="34" t="s">
        <v>2664</v>
      </c>
    </row>
    <row r="427" spans="1:11" x14ac:dyDescent="0.25">
      <c r="A427" s="11" t="s">
        <v>1537</v>
      </c>
      <c r="B427" s="21" t="s">
        <v>1538</v>
      </c>
      <c r="C427" s="21" t="s">
        <v>1536</v>
      </c>
      <c r="D427" s="117">
        <v>650135.76</v>
      </c>
      <c r="E427" s="5"/>
      <c r="F427" s="34" t="s">
        <v>1927</v>
      </c>
      <c r="G427" s="46">
        <v>234.5</v>
      </c>
      <c r="H427" s="62">
        <v>2772.4339445628998</v>
      </c>
      <c r="I427" s="37">
        <v>0.125</v>
      </c>
      <c r="J427" s="47">
        <v>937717.5</v>
      </c>
      <c r="K427" s="34" t="s">
        <v>2664</v>
      </c>
    </row>
    <row r="428" spans="1:11" x14ac:dyDescent="0.25">
      <c r="A428" s="11" t="s">
        <v>426</v>
      </c>
      <c r="B428" s="21" t="s">
        <v>427</v>
      </c>
      <c r="C428" s="21" t="s">
        <v>408</v>
      </c>
      <c r="D428" s="117">
        <v>142157.40000000002</v>
      </c>
      <c r="E428" s="5"/>
      <c r="F428" s="34" t="s">
        <v>2454</v>
      </c>
      <c r="G428" s="46">
        <v>235</v>
      </c>
      <c r="H428" s="62">
        <v>604.92510638297881</v>
      </c>
      <c r="I428" s="37">
        <v>0.125</v>
      </c>
      <c r="J428" s="47">
        <v>937952.5</v>
      </c>
      <c r="K428" s="34" t="s">
        <v>2664</v>
      </c>
    </row>
    <row r="429" spans="1:11" x14ac:dyDescent="0.25">
      <c r="A429" s="11" t="s">
        <v>1337</v>
      </c>
      <c r="B429" s="21" t="s">
        <v>1338</v>
      </c>
      <c r="C429" s="21" t="s">
        <v>1339</v>
      </c>
      <c r="D429" s="117">
        <v>2212263.6100000003</v>
      </c>
      <c r="E429" s="5"/>
      <c r="F429" s="34" t="s">
        <v>2022</v>
      </c>
      <c r="G429" s="46">
        <v>485.5</v>
      </c>
      <c r="H429" s="62">
        <v>4556.6706694129771</v>
      </c>
      <c r="I429" s="37">
        <v>0.125</v>
      </c>
      <c r="J429" s="47">
        <v>938438</v>
      </c>
      <c r="K429" s="34" t="s">
        <v>2664</v>
      </c>
    </row>
    <row r="430" spans="1:11" x14ac:dyDescent="0.25">
      <c r="A430" s="11" t="s">
        <v>471</v>
      </c>
      <c r="B430" s="21" t="s">
        <v>472</v>
      </c>
      <c r="C430" s="21" t="s">
        <v>470</v>
      </c>
      <c r="D430" s="117">
        <v>4299852.05</v>
      </c>
      <c r="E430" s="5"/>
      <c r="F430" s="34" t="s">
        <v>2433</v>
      </c>
      <c r="G430" s="46">
        <v>1291</v>
      </c>
      <c r="H430" s="62">
        <v>3330.6367544539116</v>
      </c>
      <c r="I430" s="37">
        <v>0.12481426448736999</v>
      </c>
      <c r="J430" s="47">
        <v>939729</v>
      </c>
      <c r="K430" s="34" t="s">
        <v>2664</v>
      </c>
    </row>
    <row r="431" spans="1:11" x14ac:dyDescent="0.25">
      <c r="A431" s="11" t="s">
        <v>985</v>
      </c>
      <c r="B431" s="21" t="s">
        <v>986</v>
      </c>
      <c r="C431" s="21" t="s">
        <v>976</v>
      </c>
      <c r="D431" s="117">
        <v>3199999.09</v>
      </c>
      <c r="E431" s="5"/>
      <c r="F431" s="34" t="s">
        <v>2188</v>
      </c>
      <c r="G431" s="46">
        <v>331</v>
      </c>
      <c r="H431" s="62">
        <v>9667.6709667673713</v>
      </c>
      <c r="I431" s="37">
        <v>0.12467532467532468</v>
      </c>
      <c r="J431" s="47">
        <v>940060</v>
      </c>
      <c r="K431" s="34" t="s">
        <v>2664</v>
      </c>
    </row>
    <row r="432" spans="1:11" x14ac:dyDescent="0.25">
      <c r="A432" s="11" t="s">
        <v>1584</v>
      </c>
      <c r="B432" s="21" t="s">
        <v>1585</v>
      </c>
      <c r="C432" s="21" t="s">
        <v>1557</v>
      </c>
      <c r="D432" s="117">
        <v>3330248.36</v>
      </c>
      <c r="E432" s="5"/>
      <c r="F432" s="34" t="s">
        <v>1904</v>
      </c>
      <c r="G432" s="46">
        <v>1202.5</v>
      </c>
      <c r="H432" s="62">
        <v>2769.4373056133054</v>
      </c>
      <c r="I432" s="37">
        <v>0.12432795698924731</v>
      </c>
      <c r="J432" s="47">
        <v>941262.5</v>
      </c>
      <c r="K432" s="34" t="s">
        <v>2664</v>
      </c>
    </row>
    <row r="433" spans="1:11" x14ac:dyDescent="0.25">
      <c r="A433" s="11" t="s">
        <v>716</v>
      </c>
      <c r="B433" s="21" t="s">
        <v>717</v>
      </c>
      <c r="C433" s="21" t="s">
        <v>658</v>
      </c>
      <c r="D433" s="117">
        <v>8900184.1200000029</v>
      </c>
      <c r="E433" s="5"/>
      <c r="F433" s="34" t="s">
        <v>2315</v>
      </c>
      <c r="G433" s="46">
        <v>4938.75</v>
      </c>
      <c r="H433" s="62">
        <v>1802.1127046317395</v>
      </c>
      <c r="I433" s="37">
        <v>0.12423337002673376</v>
      </c>
      <c r="J433" s="47">
        <v>946201.25</v>
      </c>
      <c r="K433" s="34" t="s">
        <v>2664</v>
      </c>
    </row>
    <row r="434" spans="1:11" x14ac:dyDescent="0.25">
      <c r="A434" s="11" t="s">
        <v>1357</v>
      </c>
      <c r="B434" s="21" t="s">
        <v>1358</v>
      </c>
      <c r="C434" s="21" t="s">
        <v>1331</v>
      </c>
      <c r="D434" s="117">
        <v>3058293.8199999994</v>
      </c>
      <c r="E434" s="5"/>
      <c r="F434" s="34" t="s">
        <v>2013</v>
      </c>
      <c r="G434" s="46">
        <v>551.5</v>
      </c>
      <c r="H434" s="62">
        <v>5545.4103717135076</v>
      </c>
      <c r="I434" s="37">
        <v>0.12422360248447205</v>
      </c>
      <c r="J434" s="47">
        <v>946752.75</v>
      </c>
      <c r="K434" s="34" t="s">
        <v>2664</v>
      </c>
    </row>
    <row r="435" spans="1:11" x14ac:dyDescent="0.25">
      <c r="A435" s="11" t="s">
        <v>1305</v>
      </c>
      <c r="B435" s="21" t="s">
        <v>1306</v>
      </c>
      <c r="C435" s="21" t="s">
        <v>1307</v>
      </c>
      <c r="D435" s="117">
        <v>900906.46000000008</v>
      </c>
      <c r="E435" s="5"/>
      <c r="F435" s="34" t="s">
        <v>2036</v>
      </c>
      <c r="G435" s="46">
        <v>731</v>
      </c>
      <c r="H435" s="62">
        <v>1232.4301778385775</v>
      </c>
      <c r="I435" s="37">
        <v>0.12388250319284802</v>
      </c>
      <c r="J435" s="47">
        <v>947483.75</v>
      </c>
      <c r="K435" s="34" t="s">
        <v>2664</v>
      </c>
    </row>
    <row r="436" spans="1:11" x14ac:dyDescent="0.25">
      <c r="A436" s="11" t="s">
        <v>1646</v>
      </c>
      <c r="B436" s="21" t="s">
        <v>1647</v>
      </c>
      <c r="C436" s="21" t="s">
        <v>1638</v>
      </c>
      <c r="D436" s="117">
        <v>3728487.58</v>
      </c>
      <c r="E436" s="5"/>
      <c r="F436" s="34" t="s">
        <v>1874</v>
      </c>
      <c r="G436" s="46">
        <v>680</v>
      </c>
      <c r="H436" s="62">
        <v>5483.0699705882353</v>
      </c>
      <c r="I436" s="37">
        <v>0.1235813366960908</v>
      </c>
      <c r="J436" s="47">
        <v>948163.75</v>
      </c>
      <c r="K436" s="34" t="s">
        <v>2664</v>
      </c>
    </row>
    <row r="437" spans="1:11" x14ac:dyDescent="0.25">
      <c r="A437" s="11" t="s">
        <v>1767</v>
      </c>
      <c r="B437" s="21" t="s">
        <v>1768</v>
      </c>
      <c r="C437" s="21" t="s">
        <v>1764</v>
      </c>
      <c r="D437" s="117">
        <v>4330004.66</v>
      </c>
      <c r="E437" s="5"/>
      <c r="F437" s="34" t="s">
        <v>2430</v>
      </c>
      <c r="G437" s="46">
        <v>812.5</v>
      </c>
      <c r="H437" s="62">
        <v>5329.2365046153845</v>
      </c>
      <c r="I437" s="37">
        <v>0.12331606217616581</v>
      </c>
      <c r="J437" s="47">
        <v>948976.25</v>
      </c>
      <c r="K437" s="34" t="s">
        <v>2664</v>
      </c>
    </row>
    <row r="438" spans="1:11" x14ac:dyDescent="0.25">
      <c r="A438" s="11" t="s">
        <v>1518</v>
      </c>
      <c r="B438" s="21" t="s">
        <v>1519</v>
      </c>
      <c r="C438" s="21" t="s">
        <v>1500</v>
      </c>
      <c r="D438" s="117">
        <v>2672504.67</v>
      </c>
      <c r="E438" s="5"/>
      <c r="F438" s="34" t="s">
        <v>1936</v>
      </c>
      <c r="G438" s="46">
        <v>949</v>
      </c>
      <c r="H438" s="62">
        <v>2816.1271548998943</v>
      </c>
      <c r="I438" s="37">
        <v>0.12327586206896551</v>
      </c>
      <c r="J438" s="47">
        <v>949925.25</v>
      </c>
      <c r="K438" s="34" t="s">
        <v>2664</v>
      </c>
    </row>
    <row r="439" spans="1:11" x14ac:dyDescent="0.25">
      <c r="A439" s="11" t="s">
        <v>1551</v>
      </c>
      <c r="B439" s="21" t="s">
        <v>1552</v>
      </c>
      <c r="C439" s="21" t="s">
        <v>1536</v>
      </c>
      <c r="D439" s="117">
        <v>2178760.7599999998</v>
      </c>
      <c r="E439" s="5"/>
      <c r="F439" s="34" t="s">
        <v>1920</v>
      </c>
      <c r="G439" s="46">
        <v>1080</v>
      </c>
      <c r="H439" s="62">
        <v>2017.3710740740739</v>
      </c>
      <c r="I439" s="37">
        <v>0.12311780336581045</v>
      </c>
      <c r="J439" s="47">
        <v>951005.25</v>
      </c>
      <c r="K439" s="34" t="s">
        <v>2664</v>
      </c>
    </row>
    <row r="440" spans="1:11" x14ac:dyDescent="0.25">
      <c r="A440" s="11" t="s">
        <v>1656</v>
      </c>
      <c r="B440" s="21" t="s">
        <v>1657</v>
      </c>
      <c r="C440" s="21" t="s">
        <v>1638</v>
      </c>
      <c r="D440" s="117">
        <v>2430469.3600000003</v>
      </c>
      <c r="E440" s="5"/>
      <c r="F440" s="34" t="s">
        <v>1869</v>
      </c>
      <c r="G440" s="46">
        <v>1477.5</v>
      </c>
      <c r="H440" s="62">
        <v>1644.9877225042303</v>
      </c>
      <c r="I440" s="37">
        <v>0.12303664921465969</v>
      </c>
      <c r="J440" s="47">
        <v>952482.75</v>
      </c>
      <c r="K440" s="34" t="s">
        <v>2664</v>
      </c>
    </row>
    <row r="441" spans="1:11" x14ac:dyDescent="0.25">
      <c r="A441" s="11" t="s">
        <v>402</v>
      </c>
      <c r="B441" s="21" t="s">
        <v>403</v>
      </c>
      <c r="C441" s="21" t="s">
        <v>123</v>
      </c>
      <c r="D441" s="117">
        <v>7620597.9000000013</v>
      </c>
      <c r="E441" s="5"/>
      <c r="F441" s="34" t="s">
        <v>2465</v>
      </c>
      <c r="G441" s="46">
        <v>7552</v>
      </c>
      <c r="H441" s="62">
        <v>1009.0834083686442</v>
      </c>
      <c r="I441" s="37">
        <v>0.12217611802674043</v>
      </c>
      <c r="J441" s="47">
        <v>960034.75</v>
      </c>
      <c r="K441" s="34" t="s">
        <v>2664</v>
      </c>
    </row>
    <row r="442" spans="1:11" x14ac:dyDescent="0.25">
      <c r="A442" s="11" t="s">
        <v>184</v>
      </c>
      <c r="B442" s="21" t="s">
        <v>185</v>
      </c>
      <c r="C442" s="21" t="s">
        <v>123</v>
      </c>
      <c r="D442" s="117">
        <v>1776438.83</v>
      </c>
      <c r="E442" s="5"/>
      <c r="F442" s="34" t="s">
        <v>2575</v>
      </c>
      <c r="G442" s="46">
        <v>1005</v>
      </c>
      <c r="H442" s="62">
        <v>1767.6008258706468</v>
      </c>
      <c r="I442" s="37">
        <v>0.12209302325581395</v>
      </c>
      <c r="J442" s="47">
        <v>961039.75</v>
      </c>
      <c r="K442" s="34" t="s">
        <v>2664</v>
      </c>
    </row>
    <row r="443" spans="1:11" x14ac:dyDescent="0.25">
      <c r="A443" s="11" t="s">
        <v>1613</v>
      </c>
      <c r="B443" s="21" t="s">
        <v>1614</v>
      </c>
      <c r="C443" s="21" t="s">
        <v>1615</v>
      </c>
      <c r="D443" s="117">
        <v>567583.52999999991</v>
      </c>
      <c r="E443" s="5"/>
      <c r="F443" s="34" t="s">
        <v>1890</v>
      </c>
      <c r="G443" s="46">
        <v>196</v>
      </c>
      <c r="H443" s="62">
        <v>2895.8343367346934</v>
      </c>
      <c r="I443" s="37">
        <v>0.12206572769953052</v>
      </c>
      <c r="J443" s="47">
        <v>961235.75</v>
      </c>
      <c r="K443" s="34" t="s">
        <v>2664</v>
      </c>
    </row>
    <row r="444" spans="1:11" x14ac:dyDescent="0.25">
      <c r="A444" s="11" t="s">
        <v>468</v>
      </c>
      <c r="B444" s="21" t="s">
        <v>469</v>
      </c>
      <c r="C444" s="21" t="s">
        <v>470</v>
      </c>
      <c r="D444" s="117">
        <v>2695749.3499999996</v>
      </c>
      <c r="E444" s="5"/>
      <c r="F444" s="34" t="s">
        <v>2434</v>
      </c>
      <c r="G444" s="46">
        <v>958</v>
      </c>
      <c r="H444" s="62">
        <v>2813.9346033402917</v>
      </c>
      <c r="I444" s="37">
        <v>0.12200208550573514</v>
      </c>
      <c r="J444" s="47">
        <v>962193.75</v>
      </c>
      <c r="K444" s="34" t="s">
        <v>2664</v>
      </c>
    </row>
    <row r="445" spans="1:11" x14ac:dyDescent="0.25">
      <c r="A445" s="11" t="s">
        <v>884</v>
      </c>
      <c r="B445" s="21" t="s">
        <v>885</v>
      </c>
      <c r="C445" s="21" t="s">
        <v>875</v>
      </c>
      <c r="D445" s="117">
        <v>2110188.1799999997</v>
      </c>
      <c r="E445" s="5"/>
      <c r="F445" s="34" t="s">
        <v>2237</v>
      </c>
      <c r="G445" s="46">
        <v>362.5</v>
      </c>
      <c r="H445" s="62">
        <v>5821.2087724137918</v>
      </c>
      <c r="I445" s="37">
        <v>0.12195121951219512</v>
      </c>
      <c r="J445" s="47">
        <v>962556.25</v>
      </c>
      <c r="K445" s="34" t="s">
        <v>2664</v>
      </c>
    </row>
    <row r="446" spans="1:11" x14ac:dyDescent="0.25">
      <c r="A446" s="11" t="s">
        <v>977</v>
      </c>
      <c r="B446" s="21" t="s">
        <v>978</v>
      </c>
      <c r="C446" s="21" t="s">
        <v>976</v>
      </c>
      <c r="D446" s="117">
        <v>159270.85999999996</v>
      </c>
      <c r="E446" s="5"/>
      <c r="F446" s="34" t="s">
        <v>2192</v>
      </c>
      <c r="G446" s="46">
        <v>79</v>
      </c>
      <c r="H446" s="62">
        <v>2016.0868354430374</v>
      </c>
      <c r="I446" s="37">
        <v>0.12162162162162163</v>
      </c>
      <c r="J446" s="47">
        <v>962635.25</v>
      </c>
      <c r="K446" s="34" t="s">
        <v>2664</v>
      </c>
    </row>
    <row r="447" spans="1:11" x14ac:dyDescent="0.25">
      <c r="A447" s="11" t="s">
        <v>987</v>
      </c>
      <c r="B447" s="21" t="s">
        <v>988</v>
      </c>
      <c r="C447" s="21" t="s">
        <v>976</v>
      </c>
      <c r="D447" s="117">
        <v>1861296.3</v>
      </c>
      <c r="E447" s="5"/>
      <c r="F447" s="34" t="s">
        <v>2187</v>
      </c>
      <c r="G447" s="46">
        <v>1018.5</v>
      </c>
      <c r="H447" s="62">
        <v>1827.4877761413845</v>
      </c>
      <c r="I447" s="37">
        <v>0.12143514259429623</v>
      </c>
      <c r="J447" s="47">
        <v>963653.75</v>
      </c>
      <c r="K447" s="34" t="s">
        <v>2664</v>
      </c>
    </row>
    <row r="448" spans="1:11" x14ac:dyDescent="0.25">
      <c r="A448" s="11" t="s">
        <v>667</v>
      </c>
      <c r="B448" s="21" t="s">
        <v>668</v>
      </c>
      <c r="C448" s="21" t="s">
        <v>666</v>
      </c>
      <c r="D448" s="117">
        <v>6155903.7799999993</v>
      </c>
      <c r="E448" s="5"/>
      <c r="F448" s="34" t="s">
        <v>2339</v>
      </c>
      <c r="G448" s="46">
        <v>1671</v>
      </c>
      <c r="H448" s="62">
        <v>3683.9639616995805</v>
      </c>
      <c r="I448" s="37">
        <v>0.12136929460580913</v>
      </c>
      <c r="J448" s="47">
        <v>965324.75</v>
      </c>
      <c r="K448" s="34" t="s">
        <v>2664</v>
      </c>
    </row>
    <row r="449" spans="1:11" x14ac:dyDescent="0.25">
      <c r="A449" s="11" t="s">
        <v>1219</v>
      </c>
      <c r="B449" s="21" t="s">
        <v>1220</v>
      </c>
      <c r="C449" s="21" t="s">
        <v>1156</v>
      </c>
      <c r="D449" s="117">
        <v>1207316.8400000003</v>
      </c>
      <c r="E449" s="5"/>
      <c r="F449" s="34" t="s">
        <v>2078</v>
      </c>
      <c r="G449" s="46">
        <v>648</v>
      </c>
      <c r="H449" s="62">
        <v>1863.1432716049387</v>
      </c>
      <c r="I449" s="37">
        <v>0.12133891213389121</v>
      </c>
      <c r="J449" s="47">
        <v>965972.75</v>
      </c>
      <c r="K449" s="34" t="s">
        <v>2664</v>
      </c>
    </row>
    <row r="450" spans="1:11" x14ac:dyDescent="0.25">
      <c r="A450" s="11" t="s">
        <v>1003</v>
      </c>
      <c r="B450" s="21" t="s">
        <v>1004</v>
      </c>
      <c r="C450" s="21" t="s">
        <v>973</v>
      </c>
      <c r="D450" s="117">
        <v>1171472.6099999996</v>
      </c>
      <c r="E450" s="5"/>
      <c r="F450" s="34" t="s">
        <v>2179</v>
      </c>
      <c r="G450" s="46">
        <v>452</v>
      </c>
      <c r="H450" s="62">
        <v>2591.7535619469018</v>
      </c>
      <c r="I450" s="37">
        <v>0.12104283054003724</v>
      </c>
      <c r="J450" s="47">
        <v>966424.75</v>
      </c>
      <c r="K450" s="34" t="s">
        <v>2664</v>
      </c>
    </row>
    <row r="451" spans="1:11" x14ac:dyDescent="0.25">
      <c r="A451" s="11" t="s">
        <v>1522</v>
      </c>
      <c r="B451" s="21" t="s">
        <v>1523</v>
      </c>
      <c r="C451" s="21" t="s">
        <v>1500</v>
      </c>
      <c r="D451" s="117">
        <v>4680281.8500000006</v>
      </c>
      <c r="E451" s="5"/>
      <c r="F451" s="34" t="s">
        <v>1934</v>
      </c>
      <c r="G451" s="46">
        <v>1927</v>
      </c>
      <c r="H451" s="62">
        <v>2428.791826673586</v>
      </c>
      <c r="I451" s="37">
        <v>0.12069736253911488</v>
      </c>
      <c r="J451" s="47">
        <v>968351.75</v>
      </c>
      <c r="K451" s="34" t="s">
        <v>2664</v>
      </c>
    </row>
    <row r="452" spans="1:11" x14ac:dyDescent="0.25">
      <c r="A452" s="11" t="s">
        <v>56</v>
      </c>
      <c r="B452" s="21" t="s">
        <v>57</v>
      </c>
      <c r="C452" s="21" t="s">
        <v>58</v>
      </c>
      <c r="D452" s="117">
        <v>768704.0199999999</v>
      </c>
      <c r="E452" s="5"/>
      <c r="F452" s="34" t="s">
        <v>2636</v>
      </c>
      <c r="G452" s="46">
        <v>265</v>
      </c>
      <c r="H452" s="62">
        <v>2900.7698867924523</v>
      </c>
      <c r="I452" s="37">
        <v>0.12040133779264214</v>
      </c>
      <c r="J452" s="47">
        <v>968616.75</v>
      </c>
      <c r="K452" s="34" t="s">
        <v>2664</v>
      </c>
    </row>
    <row r="453" spans="1:11" x14ac:dyDescent="0.25">
      <c r="A453" s="11" t="s">
        <v>306</v>
      </c>
      <c r="B453" s="21" t="s">
        <v>307</v>
      </c>
      <c r="C453" s="21" t="s">
        <v>123</v>
      </c>
      <c r="D453" s="117">
        <v>601638</v>
      </c>
      <c r="E453" s="5"/>
      <c r="F453" s="34" t="s">
        <v>2513</v>
      </c>
      <c r="G453" s="46">
        <v>658.75</v>
      </c>
      <c r="H453" s="62">
        <v>913.30246679316883</v>
      </c>
      <c r="I453" s="37">
        <v>0.12019826517967781</v>
      </c>
      <c r="J453" s="47">
        <v>969275.5</v>
      </c>
      <c r="K453" s="34" t="s">
        <v>2664</v>
      </c>
    </row>
    <row r="454" spans="1:11" x14ac:dyDescent="0.25">
      <c r="A454" s="11" t="s">
        <v>1608</v>
      </c>
      <c r="B454" s="21" t="s">
        <v>1609</v>
      </c>
      <c r="C454" s="21" t="s">
        <v>1557</v>
      </c>
      <c r="D454" s="117">
        <v>20484363.07</v>
      </c>
      <c r="E454" s="5"/>
      <c r="F454" s="34" t="s">
        <v>1892</v>
      </c>
      <c r="G454" s="46">
        <v>4663.5</v>
      </c>
      <c r="H454" s="62">
        <v>4392.4869883134988</v>
      </c>
      <c r="I454" s="37">
        <v>0.12017411052233157</v>
      </c>
      <c r="J454" s="47">
        <v>973939</v>
      </c>
      <c r="K454" s="34" t="s">
        <v>2664</v>
      </c>
    </row>
    <row r="455" spans="1:11" x14ac:dyDescent="0.25">
      <c r="A455" s="11" t="s">
        <v>186</v>
      </c>
      <c r="B455" s="21" t="s">
        <v>187</v>
      </c>
      <c r="C455" s="21" t="s">
        <v>123</v>
      </c>
      <c r="D455" s="117">
        <v>1162897.57</v>
      </c>
      <c r="E455" s="5"/>
      <c r="F455" s="34" t="s">
        <v>2574</v>
      </c>
      <c r="G455" s="46">
        <v>1197</v>
      </c>
      <c r="H455" s="62">
        <v>971.51008354218891</v>
      </c>
      <c r="I455" s="37">
        <v>0.12015503875968993</v>
      </c>
      <c r="J455" s="47">
        <v>975136</v>
      </c>
      <c r="K455" s="34" t="s">
        <v>2664</v>
      </c>
    </row>
    <row r="456" spans="1:11" x14ac:dyDescent="0.25">
      <c r="A456" s="11" t="s">
        <v>1332</v>
      </c>
      <c r="B456" s="21" t="s">
        <v>1333</v>
      </c>
      <c r="C456" s="21" t="s">
        <v>1334</v>
      </c>
      <c r="D456" s="117">
        <v>1849685.47</v>
      </c>
      <c r="E456" s="5"/>
      <c r="F456" s="34" t="s">
        <v>2024</v>
      </c>
      <c r="G456" s="46">
        <v>445.5</v>
      </c>
      <c r="H456" s="62">
        <v>4151.9314702581369</v>
      </c>
      <c r="I456" s="37">
        <v>0.12007874015748031</v>
      </c>
      <c r="J456" s="47">
        <v>975581.5</v>
      </c>
      <c r="K456" s="34" t="s">
        <v>2664</v>
      </c>
    </row>
    <row r="457" spans="1:11" x14ac:dyDescent="0.25">
      <c r="A457" s="11" t="s">
        <v>1171</v>
      </c>
      <c r="B457" s="21" t="s">
        <v>1172</v>
      </c>
      <c r="C457" s="21" t="s">
        <v>1156</v>
      </c>
      <c r="D457" s="117">
        <v>2441894.6599999997</v>
      </c>
      <c r="E457" s="5"/>
      <c r="F457" s="34" t="s">
        <v>2102</v>
      </c>
      <c r="G457" s="46">
        <v>752</v>
      </c>
      <c r="H457" s="62">
        <v>3247.2003457446804</v>
      </c>
      <c r="I457" s="37">
        <v>0.12004662004662005</v>
      </c>
      <c r="J457" s="47">
        <v>976333.5</v>
      </c>
      <c r="K457" s="34" t="s">
        <v>2664</v>
      </c>
    </row>
    <row r="458" spans="1:11" x14ac:dyDescent="0.25">
      <c r="A458" s="11" t="s">
        <v>721</v>
      </c>
      <c r="B458" s="21" t="s">
        <v>722</v>
      </c>
      <c r="C458" s="21" t="s">
        <v>718</v>
      </c>
      <c r="D458" s="117">
        <v>11992950.460000001</v>
      </c>
      <c r="E458" s="5"/>
      <c r="F458" s="34" t="s">
        <v>2313</v>
      </c>
      <c r="G458" s="46">
        <v>3698</v>
      </c>
      <c r="H458" s="62">
        <v>3243.0909843158465</v>
      </c>
      <c r="I458" s="37">
        <v>0.11988649799006858</v>
      </c>
      <c r="J458" s="47">
        <v>980031.5</v>
      </c>
      <c r="K458" s="34" t="s">
        <v>2664</v>
      </c>
    </row>
    <row r="459" spans="1:11" x14ac:dyDescent="0.25">
      <c r="A459" s="11" t="s">
        <v>446</v>
      </c>
      <c r="B459" s="21" t="s">
        <v>447</v>
      </c>
      <c r="C459" s="21" t="s">
        <v>439</v>
      </c>
      <c r="D459" s="117">
        <v>5865393.8000000017</v>
      </c>
      <c r="E459" s="5"/>
      <c r="F459" s="34" t="s">
        <v>2445</v>
      </c>
      <c r="G459" s="46">
        <v>1540</v>
      </c>
      <c r="H459" s="62">
        <v>3808.6972727272737</v>
      </c>
      <c r="I459" s="37">
        <v>0.11971444261394838</v>
      </c>
      <c r="J459" s="47">
        <v>981571.5</v>
      </c>
      <c r="K459" s="34" t="s">
        <v>2664</v>
      </c>
    </row>
    <row r="460" spans="1:11" x14ac:dyDescent="0.25">
      <c r="A460" s="11" t="s">
        <v>422</v>
      </c>
      <c r="B460" s="21" t="s">
        <v>423</v>
      </c>
      <c r="C460" s="21" t="s">
        <v>408</v>
      </c>
      <c r="D460" s="117">
        <v>1281194.3499999996</v>
      </c>
      <c r="E460" s="5"/>
      <c r="F460" s="34" t="s">
        <v>2456</v>
      </c>
      <c r="G460" s="46">
        <v>543.75</v>
      </c>
      <c r="H460" s="62">
        <v>2356.2194942528727</v>
      </c>
      <c r="I460" s="37">
        <v>0.11946050096339114</v>
      </c>
      <c r="J460" s="47">
        <v>982115.25</v>
      </c>
      <c r="K460" s="34" t="s">
        <v>2664</v>
      </c>
    </row>
    <row r="461" spans="1:11" x14ac:dyDescent="0.25">
      <c r="A461" s="11" t="s">
        <v>45</v>
      </c>
      <c r="B461" s="21" t="s">
        <v>46</v>
      </c>
      <c r="C461" s="21" t="s">
        <v>47</v>
      </c>
      <c r="D461" s="117">
        <v>2883113.04</v>
      </c>
      <c r="E461" s="5"/>
      <c r="F461" s="34" t="s">
        <v>2640</v>
      </c>
      <c r="G461" s="46">
        <v>551.5</v>
      </c>
      <c r="H461" s="62">
        <v>5227.7661650045329</v>
      </c>
      <c r="I461" s="37">
        <v>0.11945392491467577</v>
      </c>
      <c r="J461" s="47">
        <v>982666.75</v>
      </c>
      <c r="K461" s="34" t="s">
        <v>2664</v>
      </c>
    </row>
    <row r="462" spans="1:11" x14ac:dyDescent="0.25">
      <c r="A462" s="11" t="s">
        <v>1463</v>
      </c>
      <c r="B462" s="21" t="s">
        <v>1464</v>
      </c>
      <c r="C462" s="21" t="s">
        <v>1462</v>
      </c>
      <c r="D462" s="117">
        <v>111673.73000000001</v>
      </c>
      <c r="E462" s="5"/>
      <c r="F462" s="34" t="s">
        <v>1963</v>
      </c>
      <c r="G462" s="46">
        <v>90.5</v>
      </c>
      <c r="H462" s="62">
        <v>1233.9638674033151</v>
      </c>
      <c r="I462" s="37">
        <v>0.11926605504587157</v>
      </c>
      <c r="J462" s="47">
        <v>982757.25</v>
      </c>
      <c r="K462" s="34" t="s">
        <v>2664</v>
      </c>
    </row>
    <row r="463" spans="1:11" x14ac:dyDescent="0.25">
      <c r="A463" s="11" t="s">
        <v>12</v>
      </c>
      <c r="B463" s="21" t="s">
        <v>13</v>
      </c>
      <c r="C463" s="21" t="s">
        <v>5</v>
      </c>
      <c r="D463" s="117">
        <v>2698027.33</v>
      </c>
      <c r="E463" s="5"/>
      <c r="F463" s="34" t="s">
        <v>2655</v>
      </c>
      <c r="G463" s="46">
        <v>639.5</v>
      </c>
      <c r="H463" s="62">
        <v>4218.9637685691951</v>
      </c>
      <c r="I463" s="37">
        <v>0.11917808219178082</v>
      </c>
      <c r="J463" s="47">
        <v>983396.75</v>
      </c>
      <c r="K463" s="34" t="s">
        <v>2664</v>
      </c>
    </row>
    <row r="464" spans="1:11" x14ac:dyDescent="0.25">
      <c r="A464" s="11" t="s">
        <v>10</v>
      </c>
      <c r="B464" s="21" t="s">
        <v>11</v>
      </c>
      <c r="C464" s="21" t="s">
        <v>5</v>
      </c>
      <c r="D464" s="117">
        <v>3494826.02</v>
      </c>
      <c r="E464" s="5"/>
      <c r="F464" s="34" t="s">
        <v>2656</v>
      </c>
      <c r="G464" s="46">
        <v>851</v>
      </c>
      <c r="H464" s="62">
        <v>4106.7285781433611</v>
      </c>
      <c r="I464" s="37">
        <v>0.11915367483296214</v>
      </c>
      <c r="J464" s="47">
        <v>984247.75</v>
      </c>
      <c r="K464" s="34" t="s">
        <v>2664</v>
      </c>
    </row>
    <row r="465" spans="1:11" x14ac:dyDescent="0.25">
      <c r="A465" s="11" t="s">
        <v>999</v>
      </c>
      <c r="B465" s="21" t="s">
        <v>1000</v>
      </c>
      <c r="C465" s="21" t="s">
        <v>973</v>
      </c>
      <c r="D465" s="117">
        <v>2144845.5300000003</v>
      </c>
      <c r="E465" s="5"/>
      <c r="F465" s="34" t="s">
        <v>2181</v>
      </c>
      <c r="G465" s="46">
        <v>383</v>
      </c>
      <c r="H465" s="62">
        <v>5600.1188772845962</v>
      </c>
      <c r="I465" s="37">
        <v>0.11898734177215189</v>
      </c>
      <c r="J465" s="47">
        <v>984630.75</v>
      </c>
      <c r="K465" s="34" t="s">
        <v>2664</v>
      </c>
    </row>
    <row r="466" spans="1:11" x14ac:dyDescent="0.25">
      <c r="A466" s="11" t="s">
        <v>1460</v>
      </c>
      <c r="B466" s="21" t="s">
        <v>1461</v>
      </c>
      <c r="C466" s="21" t="s">
        <v>1462</v>
      </c>
      <c r="D466" s="117">
        <v>114904.28</v>
      </c>
      <c r="E466" s="5"/>
      <c r="F466" s="34" t="s">
        <v>1964</v>
      </c>
      <c r="G466" s="46">
        <v>91</v>
      </c>
      <c r="H466" s="62">
        <v>1262.6843956043956</v>
      </c>
      <c r="I466" s="37">
        <v>0.11881188118811881</v>
      </c>
      <c r="J466" s="47">
        <v>984721.75</v>
      </c>
      <c r="K466" s="34" t="s">
        <v>2664</v>
      </c>
    </row>
    <row r="467" spans="1:11" x14ac:dyDescent="0.25">
      <c r="A467" s="11" t="s">
        <v>276</v>
      </c>
      <c r="B467" s="21" t="s">
        <v>277</v>
      </c>
      <c r="C467" s="21" t="s">
        <v>123</v>
      </c>
      <c r="D467" s="117">
        <v>12582356.280000001</v>
      </c>
      <c r="E467" s="5"/>
      <c r="F467" s="34" t="s">
        <v>2529</v>
      </c>
      <c r="G467" s="46">
        <v>2706.5</v>
      </c>
      <c r="H467" s="62">
        <v>4648.9400628117501</v>
      </c>
      <c r="I467" s="37">
        <v>0.11868390129259694</v>
      </c>
      <c r="J467" s="47">
        <v>987428.25</v>
      </c>
      <c r="K467" s="34" t="s">
        <v>2664</v>
      </c>
    </row>
    <row r="468" spans="1:11" x14ac:dyDescent="0.25">
      <c r="A468" s="11" t="s">
        <v>72</v>
      </c>
      <c r="B468" s="21" t="s">
        <v>73</v>
      </c>
      <c r="C468" s="21" t="s">
        <v>69</v>
      </c>
      <c r="D468" s="117">
        <v>2445127.6100000003</v>
      </c>
      <c r="E468" s="5"/>
      <c r="F468" s="34" t="s">
        <v>2629</v>
      </c>
      <c r="G468" s="46">
        <v>523</v>
      </c>
      <c r="H468" s="62">
        <v>4675.1961950286814</v>
      </c>
      <c r="I468" s="37">
        <v>0.11864406779661017</v>
      </c>
      <c r="J468" s="47">
        <v>987951.25</v>
      </c>
      <c r="K468" s="34" t="s">
        <v>2664</v>
      </c>
    </row>
    <row r="469" spans="1:11" x14ac:dyDescent="0.25">
      <c r="A469" s="11" t="s">
        <v>414</v>
      </c>
      <c r="B469" s="21" t="s">
        <v>415</v>
      </c>
      <c r="C469" s="21" t="s">
        <v>411</v>
      </c>
      <c r="D469" s="117">
        <v>1360311.34</v>
      </c>
      <c r="E469" s="5"/>
      <c r="F469" s="34" t="s">
        <v>2460</v>
      </c>
      <c r="G469" s="46">
        <v>401</v>
      </c>
      <c r="H469" s="62">
        <v>3392.2976059850375</v>
      </c>
      <c r="I469" s="37">
        <v>0.11845102505694761</v>
      </c>
      <c r="J469" s="47">
        <v>988352.25</v>
      </c>
      <c r="K469" s="34" t="s">
        <v>2664</v>
      </c>
    </row>
    <row r="470" spans="1:11" x14ac:dyDescent="0.25">
      <c r="A470" s="11" t="s">
        <v>328</v>
      </c>
      <c r="B470" s="21" t="s">
        <v>329</v>
      </c>
      <c r="C470" s="21" t="s">
        <v>123</v>
      </c>
      <c r="D470" s="117">
        <v>2644494.5100000007</v>
      </c>
      <c r="E470" s="5"/>
      <c r="F470" s="34" t="s">
        <v>2502</v>
      </c>
      <c r="G470" s="46">
        <v>2250.5</v>
      </c>
      <c r="H470" s="62">
        <v>1175.0697667185073</v>
      </c>
      <c r="I470" s="37">
        <v>0.11842650103519668</v>
      </c>
      <c r="J470" s="47">
        <v>990602.75</v>
      </c>
      <c r="K470" s="34" t="s">
        <v>2664</v>
      </c>
    </row>
    <row r="471" spans="1:11" x14ac:dyDescent="0.25">
      <c r="A471" s="11" t="s">
        <v>1726</v>
      </c>
      <c r="B471" s="21" t="s">
        <v>1727</v>
      </c>
      <c r="C471" s="21" t="s">
        <v>902</v>
      </c>
      <c r="D471" s="117">
        <v>130578.84</v>
      </c>
      <c r="E471" s="5"/>
      <c r="F471" s="34" t="s">
        <v>1832</v>
      </c>
      <c r="G471" s="46">
        <v>106</v>
      </c>
      <c r="H471" s="62">
        <v>1231.8758490566038</v>
      </c>
      <c r="I471" s="37">
        <v>0.11811023622047244</v>
      </c>
      <c r="J471" s="47">
        <v>990708.75</v>
      </c>
      <c r="K471" s="34" t="s">
        <v>2664</v>
      </c>
    </row>
    <row r="472" spans="1:11" x14ac:dyDescent="0.25">
      <c r="A472" s="11" t="s">
        <v>506</v>
      </c>
      <c r="B472" s="21" t="s">
        <v>507</v>
      </c>
      <c r="C472" s="21" t="s">
        <v>508</v>
      </c>
      <c r="D472" s="117">
        <v>4232787.92</v>
      </c>
      <c r="E472" s="5"/>
      <c r="F472" s="34" t="s">
        <v>2415</v>
      </c>
      <c r="G472" s="46">
        <v>1101</v>
      </c>
      <c r="H472" s="62">
        <v>3844.4940236148955</v>
      </c>
      <c r="I472" s="37">
        <v>0.11810411810411811</v>
      </c>
      <c r="J472" s="47">
        <v>991809.75</v>
      </c>
      <c r="K472" s="34" t="s">
        <v>2664</v>
      </c>
    </row>
    <row r="473" spans="1:11" x14ac:dyDescent="0.25">
      <c r="A473" s="11" t="s">
        <v>74</v>
      </c>
      <c r="B473" s="21" t="s">
        <v>75</v>
      </c>
      <c r="C473" s="21" t="s">
        <v>69</v>
      </c>
      <c r="D473" s="117">
        <v>6244780.9300000006</v>
      </c>
      <c r="E473" s="5"/>
      <c r="F473" s="34" t="s">
        <v>2628</v>
      </c>
      <c r="G473" s="46">
        <v>2404.5</v>
      </c>
      <c r="H473" s="62">
        <v>2597.122449573716</v>
      </c>
      <c r="I473" s="37">
        <v>0.11770100886579028</v>
      </c>
      <c r="J473" s="47">
        <v>994214.25</v>
      </c>
      <c r="K473" s="34" t="s">
        <v>2664</v>
      </c>
    </row>
    <row r="474" spans="1:11" x14ac:dyDescent="0.25">
      <c r="A474" s="11" t="s">
        <v>1262</v>
      </c>
      <c r="B474" s="21" t="s">
        <v>1263</v>
      </c>
      <c r="C474" s="21" t="s">
        <v>1247</v>
      </c>
      <c r="D474" s="117">
        <v>102523.3</v>
      </c>
      <c r="E474" s="5"/>
      <c r="F474" s="34" t="s">
        <v>2056</v>
      </c>
      <c r="G474" s="46">
        <v>62.5</v>
      </c>
      <c r="H474" s="62">
        <v>1640.3728000000001</v>
      </c>
      <c r="I474" s="37">
        <v>0.11764705882352941</v>
      </c>
      <c r="J474" s="47">
        <v>994276.75</v>
      </c>
      <c r="K474" s="34" t="s">
        <v>2664</v>
      </c>
    </row>
    <row r="475" spans="1:11" x14ac:dyDescent="0.25">
      <c r="A475" s="11" t="s">
        <v>1441</v>
      </c>
      <c r="B475" s="21" t="s">
        <v>1442</v>
      </c>
      <c r="C475" s="21" t="s">
        <v>1436</v>
      </c>
      <c r="D475" s="117">
        <v>823213.14</v>
      </c>
      <c r="E475" s="5"/>
      <c r="F475" s="34" t="s">
        <v>1973</v>
      </c>
      <c r="G475" s="46">
        <v>112.5</v>
      </c>
      <c r="H475" s="62">
        <v>7317.4501333333337</v>
      </c>
      <c r="I475" s="37">
        <v>0.11764705882352941</v>
      </c>
      <c r="J475" s="47">
        <v>994389.25</v>
      </c>
      <c r="K475" s="34" t="s">
        <v>2664</v>
      </c>
    </row>
    <row r="476" spans="1:11" x14ac:dyDescent="0.25">
      <c r="A476" s="11" t="s">
        <v>827</v>
      </c>
      <c r="B476" s="21" t="s">
        <v>828</v>
      </c>
      <c r="C476" s="21" t="s">
        <v>829</v>
      </c>
      <c r="D476" s="117">
        <v>860891.28</v>
      </c>
      <c r="E476" s="5"/>
      <c r="F476" s="34" t="s">
        <v>2263</v>
      </c>
      <c r="G476" s="46">
        <v>171.5</v>
      </c>
      <c r="H476" s="62">
        <v>5019.774227405248</v>
      </c>
      <c r="I476" s="37">
        <v>0.11711711711711711</v>
      </c>
      <c r="J476" s="47">
        <v>994560.75</v>
      </c>
      <c r="K476" s="34" t="s">
        <v>2664</v>
      </c>
    </row>
    <row r="477" spans="1:11" x14ac:dyDescent="0.25">
      <c r="A477" s="11" t="s">
        <v>1687</v>
      </c>
      <c r="B477" s="21" t="s">
        <v>1688</v>
      </c>
      <c r="C477" s="21" t="s">
        <v>1684</v>
      </c>
      <c r="D477" s="117">
        <v>2634289.1399999997</v>
      </c>
      <c r="E477" s="5"/>
      <c r="F477" s="34" t="s">
        <v>1854</v>
      </c>
      <c r="G477" s="46">
        <v>914.5</v>
      </c>
      <c r="H477" s="62">
        <v>2880.5786112629849</v>
      </c>
      <c r="I477" s="37">
        <v>0.11693171188026193</v>
      </c>
      <c r="J477" s="47">
        <v>995475.25</v>
      </c>
      <c r="K477" s="34" t="s">
        <v>2664</v>
      </c>
    </row>
    <row r="478" spans="1:11" x14ac:dyDescent="0.25">
      <c r="A478" s="11" t="s">
        <v>1351</v>
      </c>
      <c r="B478" s="21" t="s">
        <v>1352</v>
      </c>
      <c r="C478" s="21" t="s">
        <v>1331</v>
      </c>
      <c r="D478" s="117">
        <v>2294723.7799999998</v>
      </c>
      <c r="E478" s="5"/>
      <c r="F478" s="34" t="s">
        <v>2016</v>
      </c>
      <c r="G478" s="46">
        <v>430</v>
      </c>
      <c r="H478" s="62">
        <v>5336.5669302325578</v>
      </c>
      <c r="I478" s="37">
        <v>0.11673151750972763</v>
      </c>
      <c r="J478" s="47">
        <v>995905.25</v>
      </c>
      <c r="K478" s="34" t="s">
        <v>2664</v>
      </c>
    </row>
    <row r="479" spans="1:11" x14ac:dyDescent="0.25">
      <c r="A479" s="11" t="s">
        <v>1628</v>
      </c>
      <c r="B479" s="21" t="s">
        <v>1629</v>
      </c>
      <c r="C479" s="21" t="s">
        <v>1612</v>
      </c>
      <c r="D479" s="117">
        <v>506718.26</v>
      </c>
      <c r="E479" s="5"/>
      <c r="F479" s="34" t="s">
        <v>1882</v>
      </c>
      <c r="G479" s="46">
        <v>559</v>
      </c>
      <c r="H479" s="62">
        <v>906.47273703041151</v>
      </c>
      <c r="I479" s="37">
        <v>0.1166936790923825</v>
      </c>
      <c r="J479" s="47">
        <v>996464.25</v>
      </c>
      <c r="K479" s="34" t="s">
        <v>2664</v>
      </c>
    </row>
    <row r="480" spans="1:11" x14ac:dyDescent="0.25">
      <c r="A480" s="11" t="s">
        <v>1353</v>
      </c>
      <c r="B480" s="21" t="s">
        <v>1354</v>
      </c>
      <c r="C480" s="21" t="s">
        <v>1331</v>
      </c>
      <c r="D480" s="117">
        <v>5426427.1399999997</v>
      </c>
      <c r="E480" s="5"/>
      <c r="F480" s="34" t="s">
        <v>2015</v>
      </c>
      <c r="G480" s="46">
        <v>1194</v>
      </c>
      <c r="H480" s="62">
        <v>4544.7463484087102</v>
      </c>
      <c r="I480" s="37">
        <v>0.11668036154478226</v>
      </c>
      <c r="J480" s="47">
        <v>997658.25</v>
      </c>
      <c r="K480" s="34" t="s">
        <v>2664</v>
      </c>
    </row>
    <row r="481" spans="1:11" x14ac:dyDescent="0.25">
      <c r="A481" s="11" t="s">
        <v>993</v>
      </c>
      <c r="B481" s="21" t="s">
        <v>994</v>
      </c>
      <c r="C481" s="21" t="s">
        <v>976</v>
      </c>
      <c r="D481" s="117">
        <v>675099.03</v>
      </c>
      <c r="E481" s="5"/>
      <c r="F481" s="34" t="s">
        <v>2184</v>
      </c>
      <c r="G481" s="46">
        <v>536</v>
      </c>
      <c r="H481" s="62">
        <v>1259.5131156716418</v>
      </c>
      <c r="I481" s="37">
        <v>0.1163575042158516</v>
      </c>
      <c r="J481" s="47">
        <v>998194.25</v>
      </c>
      <c r="K481" s="34" t="s">
        <v>2664</v>
      </c>
    </row>
    <row r="482" spans="1:11" x14ac:dyDescent="0.25">
      <c r="A482" s="11" t="s">
        <v>362</v>
      </c>
      <c r="B482" s="21" t="s">
        <v>363</v>
      </c>
      <c r="C482" s="21" t="s">
        <v>123</v>
      </c>
      <c r="D482" s="117">
        <v>8411023.0300000012</v>
      </c>
      <c r="E482" s="5"/>
      <c r="F482" s="34" t="s">
        <v>2485</v>
      </c>
      <c r="G482" s="46">
        <v>2299</v>
      </c>
      <c r="H482" s="62">
        <v>3658.5572118312316</v>
      </c>
      <c r="I482" s="37">
        <v>0.11631663974151858</v>
      </c>
      <c r="J482" s="47">
        <v>1000493.25</v>
      </c>
      <c r="K482" s="34" t="s">
        <v>2664</v>
      </c>
    </row>
    <row r="483" spans="1:11" x14ac:dyDescent="0.25">
      <c r="A483" s="11" t="s">
        <v>24</v>
      </c>
      <c r="B483" s="21" t="s">
        <v>25</v>
      </c>
      <c r="C483" s="21" t="s">
        <v>21</v>
      </c>
      <c r="D483" s="117">
        <v>1331995.44</v>
      </c>
      <c r="E483" s="5"/>
      <c r="F483" s="34" t="s">
        <v>2650</v>
      </c>
      <c r="G483" s="46">
        <v>370</v>
      </c>
      <c r="H483" s="62">
        <v>3599.9876756756757</v>
      </c>
      <c r="I483" s="37">
        <v>0.11609498680738786</v>
      </c>
      <c r="J483" s="47">
        <v>1000863.25</v>
      </c>
      <c r="K483" s="34" t="s">
        <v>2664</v>
      </c>
    </row>
    <row r="484" spans="1:11" x14ac:dyDescent="0.25">
      <c r="A484" s="11" t="s">
        <v>1411</v>
      </c>
      <c r="B484" s="21" t="s">
        <v>1412</v>
      </c>
      <c r="C484" s="21" t="s">
        <v>1390</v>
      </c>
      <c r="D484" s="117">
        <v>17484548.719999999</v>
      </c>
      <c r="E484" s="5"/>
      <c r="F484" s="34" t="s">
        <v>1987</v>
      </c>
      <c r="G484" s="46">
        <v>2512</v>
      </c>
      <c r="H484" s="62">
        <v>6960.4095222929927</v>
      </c>
      <c r="I484" s="37">
        <v>0.11603188662533215</v>
      </c>
      <c r="J484" s="47">
        <v>1003375.25</v>
      </c>
      <c r="K484" s="34" t="s">
        <v>2664</v>
      </c>
    </row>
    <row r="485" spans="1:11" x14ac:dyDescent="0.25">
      <c r="A485" s="11" t="s">
        <v>1248</v>
      </c>
      <c r="B485" s="21" t="s">
        <v>1249</v>
      </c>
      <c r="C485" s="21" t="s">
        <v>1247</v>
      </c>
      <c r="D485" s="117">
        <v>345551.56999999995</v>
      </c>
      <c r="E485" s="5"/>
      <c r="F485" s="34" t="s">
        <v>2064</v>
      </c>
      <c r="G485" s="46">
        <v>263.5</v>
      </c>
      <c r="H485" s="62">
        <v>1311.391157495256</v>
      </c>
      <c r="I485" s="37">
        <v>0.11594202898550725</v>
      </c>
      <c r="J485" s="47">
        <v>1003638.75</v>
      </c>
      <c r="K485" s="34" t="s">
        <v>2664</v>
      </c>
    </row>
    <row r="486" spans="1:11" x14ac:dyDescent="0.25">
      <c r="A486" s="11" t="s">
        <v>272</v>
      </c>
      <c r="B486" s="21" t="s">
        <v>273</v>
      </c>
      <c r="C486" s="21" t="s">
        <v>123</v>
      </c>
      <c r="D486" s="117">
        <v>9772391.0199999996</v>
      </c>
      <c r="E486" s="5"/>
      <c r="F486" s="34" t="s">
        <v>2531</v>
      </c>
      <c r="G486" s="46">
        <v>3405.5</v>
      </c>
      <c r="H486" s="62">
        <v>2869.590668036999</v>
      </c>
      <c r="I486" s="37">
        <v>0.11588899054589814</v>
      </c>
      <c r="J486" s="47">
        <v>1007044.25</v>
      </c>
      <c r="K486" s="34" t="s">
        <v>2664</v>
      </c>
    </row>
    <row r="487" spans="1:11" x14ac:dyDescent="0.25">
      <c r="A487" s="11" t="s">
        <v>294</v>
      </c>
      <c r="B487" s="21" t="s">
        <v>295</v>
      </c>
      <c r="C487" s="21" t="s">
        <v>123</v>
      </c>
      <c r="D487" s="117">
        <v>7190939.1900000004</v>
      </c>
      <c r="E487" s="5"/>
      <c r="F487" s="34" t="s">
        <v>2519</v>
      </c>
      <c r="G487" s="46">
        <v>3126.25</v>
      </c>
      <c r="H487" s="62">
        <v>2300.1804686125552</v>
      </c>
      <c r="I487" s="37">
        <v>0.11586975652684071</v>
      </c>
      <c r="J487" s="47">
        <v>1010170.5</v>
      </c>
      <c r="K487" s="34" t="s">
        <v>2664</v>
      </c>
    </row>
    <row r="488" spans="1:11" x14ac:dyDescent="0.25">
      <c r="A488" s="11" t="s">
        <v>1771</v>
      </c>
      <c r="B488" s="21" t="s">
        <v>1772</v>
      </c>
      <c r="C488" s="21" t="s">
        <v>513</v>
      </c>
      <c r="D488" s="117">
        <v>1330274.79</v>
      </c>
      <c r="E488" s="5"/>
      <c r="F488" s="34" t="s">
        <v>2410</v>
      </c>
      <c r="G488" s="46">
        <v>361</v>
      </c>
      <c r="H488" s="62">
        <v>3684.9717174515235</v>
      </c>
      <c r="I488" s="37">
        <v>0.11566265060240964</v>
      </c>
      <c r="J488" s="47">
        <v>1010531.5</v>
      </c>
      <c r="K488" s="34" t="s">
        <v>2664</v>
      </c>
    </row>
    <row r="489" spans="1:11" x14ac:dyDescent="0.25">
      <c r="A489" s="11" t="s">
        <v>1149</v>
      </c>
      <c r="B489" s="21" t="s">
        <v>1150</v>
      </c>
      <c r="C489" s="21" t="s">
        <v>1151</v>
      </c>
      <c r="D489" s="117">
        <v>3832413.7199999997</v>
      </c>
      <c r="E489" s="5"/>
      <c r="F489" s="34" t="s">
        <v>2112</v>
      </c>
      <c r="G489" s="46">
        <v>1234.5</v>
      </c>
      <c r="H489" s="62">
        <v>3104.4258566221142</v>
      </c>
      <c r="I489" s="37">
        <v>0.11535337124289195</v>
      </c>
      <c r="J489" s="47">
        <v>1011766</v>
      </c>
      <c r="K489" s="34" t="s">
        <v>2664</v>
      </c>
    </row>
    <row r="490" spans="1:11" x14ac:dyDescent="0.25">
      <c r="A490" s="11" t="s">
        <v>478</v>
      </c>
      <c r="B490" s="21" t="s">
        <v>479</v>
      </c>
      <c r="C490" s="21" t="s">
        <v>473</v>
      </c>
      <c r="D490" s="117">
        <v>815655.93999999983</v>
      </c>
      <c r="E490" s="5"/>
      <c r="F490" s="34" t="s">
        <v>2427</v>
      </c>
      <c r="G490" s="46">
        <v>242</v>
      </c>
      <c r="H490" s="62">
        <v>3370.4790909090902</v>
      </c>
      <c r="I490" s="37">
        <v>0.11510791366906475</v>
      </c>
      <c r="J490" s="47">
        <v>1012008</v>
      </c>
      <c r="K490" s="34" t="s">
        <v>2664</v>
      </c>
    </row>
    <row r="491" spans="1:11" x14ac:dyDescent="0.25">
      <c r="A491" s="11" t="s">
        <v>1443</v>
      </c>
      <c r="B491" s="21" t="s">
        <v>1444</v>
      </c>
      <c r="C491" s="21" t="s">
        <v>1436</v>
      </c>
      <c r="D491" s="117">
        <v>1921702.3400000003</v>
      </c>
      <c r="E491" s="5"/>
      <c r="F491" s="34" t="s">
        <v>1972</v>
      </c>
      <c r="G491" s="46">
        <v>411.5</v>
      </c>
      <c r="H491" s="62">
        <v>4669.9935358444718</v>
      </c>
      <c r="I491" s="37">
        <v>0.11453744493392071</v>
      </c>
      <c r="J491" s="47">
        <v>1012419.5</v>
      </c>
      <c r="K491" s="34" t="s">
        <v>2664</v>
      </c>
    </row>
    <row r="492" spans="1:11" x14ac:dyDescent="0.25">
      <c r="A492" s="11" t="s">
        <v>514</v>
      </c>
      <c r="B492" s="21" t="s">
        <v>515</v>
      </c>
      <c r="C492" s="21" t="s">
        <v>513</v>
      </c>
      <c r="D492" s="117">
        <v>4663575.37</v>
      </c>
      <c r="E492" s="5"/>
      <c r="F492" s="34" t="s">
        <v>2411</v>
      </c>
      <c r="G492" s="46">
        <v>1122.5</v>
      </c>
      <c r="H492" s="62">
        <v>4154.6328463251675</v>
      </c>
      <c r="I492" s="37">
        <v>0.11452513966480447</v>
      </c>
      <c r="J492" s="47">
        <v>1013542</v>
      </c>
      <c r="K492" s="34" t="s">
        <v>2664</v>
      </c>
    </row>
    <row r="493" spans="1:11" x14ac:dyDescent="0.25">
      <c r="A493" s="11" t="s">
        <v>1309</v>
      </c>
      <c r="B493" s="21" t="s">
        <v>1310</v>
      </c>
      <c r="C493" s="21" t="s">
        <v>1308</v>
      </c>
      <c r="D493" s="117">
        <v>2295523.0299999998</v>
      </c>
      <c r="E493" s="5"/>
      <c r="F493" s="34" t="s">
        <v>2035</v>
      </c>
      <c r="G493" s="46">
        <v>898</v>
      </c>
      <c r="H493" s="62">
        <v>2556.2617260579063</v>
      </c>
      <c r="I493" s="37">
        <v>0.11449579831932773</v>
      </c>
      <c r="J493" s="47">
        <v>1014440</v>
      </c>
      <c r="K493" s="34" t="s">
        <v>2664</v>
      </c>
    </row>
    <row r="494" spans="1:11" x14ac:dyDescent="0.25">
      <c r="A494" s="11" t="s">
        <v>160</v>
      </c>
      <c r="B494" s="21" t="s">
        <v>161</v>
      </c>
      <c r="C494" s="21" t="s">
        <v>123</v>
      </c>
      <c r="D494" s="117">
        <v>12035128.4</v>
      </c>
      <c r="E494" s="5"/>
      <c r="F494" s="34" t="s">
        <v>2587</v>
      </c>
      <c r="G494" s="46">
        <v>6162.5</v>
      </c>
      <c r="H494" s="62">
        <v>1952.9620121703854</v>
      </c>
      <c r="I494" s="37">
        <v>0.11444591029023747</v>
      </c>
      <c r="J494" s="47">
        <v>1020602.5</v>
      </c>
      <c r="K494" s="34" t="s">
        <v>2664</v>
      </c>
    </row>
    <row r="495" spans="1:11" x14ac:dyDescent="0.25">
      <c r="A495" s="11" t="s">
        <v>86</v>
      </c>
      <c r="B495" s="21" t="s">
        <v>87</v>
      </c>
      <c r="C495" s="21" t="s">
        <v>88</v>
      </c>
      <c r="D495" s="117">
        <v>1191174.92</v>
      </c>
      <c r="E495" s="5"/>
      <c r="F495" s="34" t="s">
        <v>2622</v>
      </c>
      <c r="G495" s="46">
        <v>440</v>
      </c>
      <c r="H495" s="62">
        <v>2707.2157272727272</v>
      </c>
      <c r="I495" s="37">
        <v>0.11439114391143912</v>
      </c>
      <c r="J495" s="47">
        <v>1021042.5</v>
      </c>
      <c r="K495" s="34" t="s">
        <v>2664</v>
      </c>
    </row>
    <row r="496" spans="1:11" x14ac:dyDescent="0.25">
      <c r="A496" s="11" t="s">
        <v>1359</v>
      </c>
      <c r="B496" s="21" t="s">
        <v>1360</v>
      </c>
      <c r="C496" s="21" t="s">
        <v>1331</v>
      </c>
      <c r="D496" s="117">
        <v>6376051.3399999999</v>
      </c>
      <c r="E496" s="5"/>
      <c r="F496" s="34" t="s">
        <v>2012</v>
      </c>
      <c r="G496" s="46">
        <v>1303.5</v>
      </c>
      <c r="H496" s="62">
        <v>4891.485492903721</v>
      </c>
      <c r="I496" s="37">
        <v>0.11430395913154534</v>
      </c>
      <c r="J496" s="47">
        <v>1022346</v>
      </c>
      <c r="K496" s="34" t="s">
        <v>2664</v>
      </c>
    </row>
    <row r="497" spans="1:11" x14ac:dyDescent="0.25">
      <c r="A497" s="11" t="s">
        <v>1108</v>
      </c>
      <c r="B497" s="21" t="s">
        <v>1109</v>
      </c>
      <c r="C497" s="21" t="s">
        <v>1097</v>
      </c>
      <c r="D497" s="117">
        <v>235391.86000000002</v>
      </c>
      <c r="E497" s="5"/>
      <c r="F497" s="34" t="s">
        <v>2131</v>
      </c>
      <c r="G497" s="46">
        <v>104.5</v>
      </c>
      <c r="H497" s="62">
        <v>2252.5536842105266</v>
      </c>
      <c r="I497" s="37">
        <v>0.11428571428571428</v>
      </c>
      <c r="J497" s="47">
        <v>1022450.5</v>
      </c>
      <c r="K497" s="34" t="s">
        <v>2664</v>
      </c>
    </row>
    <row r="498" spans="1:11" x14ac:dyDescent="0.25">
      <c r="A498" s="11" t="s">
        <v>954</v>
      </c>
      <c r="B498" s="21" t="s">
        <v>955</v>
      </c>
      <c r="C498" s="21" t="s">
        <v>949</v>
      </c>
      <c r="D498" s="117">
        <v>316171.14000000007</v>
      </c>
      <c r="E498" s="5"/>
      <c r="F498" s="34" t="s">
        <v>2202</v>
      </c>
      <c r="G498" s="46">
        <v>245.5</v>
      </c>
      <c r="H498" s="62">
        <v>1287.8661507128313</v>
      </c>
      <c r="I498" s="37">
        <v>0.11411411411411411</v>
      </c>
      <c r="J498" s="47">
        <v>1022696</v>
      </c>
      <c r="K498" s="34" t="s">
        <v>2664</v>
      </c>
    </row>
    <row r="499" spans="1:11" x14ac:dyDescent="0.25">
      <c r="A499" s="11" t="s">
        <v>1465</v>
      </c>
      <c r="B499" s="21" t="s">
        <v>1466</v>
      </c>
      <c r="C499" s="21" t="s">
        <v>1462</v>
      </c>
      <c r="D499" s="117">
        <v>2163432.2899999996</v>
      </c>
      <c r="E499" s="5"/>
      <c r="F499" s="34" t="s">
        <v>1962</v>
      </c>
      <c r="G499" s="46">
        <v>838</v>
      </c>
      <c r="H499" s="62">
        <v>2581.6614439140808</v>
      </c>
      <c r="I499" s="37">
        <v>0.11396648044692738</v>
      </c>
      <c r="J499" s="47">
        <v>1023534</v>
      </c>
      <c r="K499" s="34" t="s">
        <v>2664</v>
      </c>
    </row>
    <row r="500" spans="1:11" x14ac:dyDescent="0.25">
      <c r="A500" s="11" t="s">
        <v>1303</v>
      </c>
      <c r="B500" s="21" t="s">
        <v>1304</v>
      </c>
      <c r="C500" s="21" t="s">
        <v>1302</v>
      </c>
      <c r="D500" s="117">
        <v>1176662.9600000002</v>
      </c>
      <c r="E500" s="5"/>
      <c r="F500" s="34" t="s">
        <v>2037</v>
      </c>
      <c r="G500" s="46">
        <v>660.5</v>
      </c>
      <c r="H500" s="62">
        <v>1781.473065859198</v>
      </c>
      <c r="I500" s="37">
        <v>0.11394302848575712</v>
      </c>
      <c r="J500" s="47">
        <v>1024194.5</v>
      </c>
      <c r="K500" s="34" t="s">
        <v>2664</v>
      </c>
    </row>
    <row r="501" spans="1:11" x14ac:dyDescent="0.25">
      <c r="A501" s="11" t="s">
        <v>1558</v>
      </c>
      <c r="B501" s="21" t="s">
        <v>1559</v>
      </c>
      <c r="C501" s="21" t="s">
        <v>1557</v>
      </c>
      <c r="D501" s="117">
        <v>1765246.6799999997</v>
      </c>
      <c r="E501" s="5"/>
      <c r="F501" s="34" t="s">
        <v>1917</v>
      </c>
      <c r="G501" s="46">
        <v>548.5</v>
      </c>
      <c r="H501" s="62">
        <v>3218.3166453965355</v>
      </c>
      <c r="I501" s="37">
        <v>0.11394302848575712</v>
      </c>
      <c r="J501" s="47">
        <v>1024743</v>
      </c>
      <c r="K501" s="34" t="s">
        <v>2664</v>
      </c>
    </row>
    <row r="502" spans="1:11" x14ac:dyDescent="0.25">
      <c r="A502" s="11" t="s">
        <v>509</v>
      </c>
      <c r="B502" s="21" t="s">
        <v>510</v>
      </c>
      <c r="C502" s="21" t="s">
        <v>508</v>
      </c>
      <c r="D502" s="117">
        <v>1027856.15</v>
      </c>
      <c r="E502" s="5"/>
      <c r="F502" s="34" t="s">
        <v>2414</v>
      </c>
      <c r="G502" s="46">
        <v>477</v>
      </c>
      <c r="H502" s="62">
        <v>2154.8346960167714</v>
      </c>
      <c r="I502" s="37">
        <v>0.11367673179396093</v>
      </c>
      <c r="J502" s="47">
        <v>1025220</v>
      </c>
      <c r="K502" s="34" t="s">
        <v>2664</v>
      </c>
    </row>
    <row r="503" spans="1:11" x14ac:dyDescent="0.25">
      <c r="A503" s="11" t="s">
        <v>669</v>
      </c>
      <c r="B503" s="21" t="s">
        <v>670</v>
      </c>
      <c r="C503" s="21" t="s">
        <v>666</v>
      </c>
      <c r="D503" s="117">
        <v>775664.98</v>
      </c>
      <c r="E503" s="5"/>
      <c r="F503" s="34" t="s">
        <v>2338</v>
      </c>
      <c r="G503" s="46">
        <v>292</v>
      </c>
      <c r="H503" s="62">
        <v>2656.3869178082191</v>
      </c>
      <c r="I503" s="37">
        <v>0.11363636363636363</v>
      </c>
      <c r="J503" s="47">
        <v>1025512</v>
      </c>
      <c r="K503" s="34" t="s">
        <v>2664</v>
      </c>
    </row>
    <row r="504" spans="1:11" x14ac:dyDescent="0.25">
      <c r="A504" s="11" t="s">
        <v>490</v>
      </c>
      <c r="B504" s="21" t="s">
        <v>491</v>
      </c>
      <c r="C504" s="21" t="s">
        <v>492</v>
      </c>
      <c r="D504" s="117">
        <v>2110769.14</v>
      </c>
      <c r="E504" s="5"/>
      <c r="F504" s="34" t="s">
        <v>2422</v>
      </c>
      <c r="G504" s="46">
        <v>1072</v>
      </c>
      <c r="H504" s="62">
        <v>1969.001063432836</v>
      </c>
      <c r="I504" s="37">
        <v>0.11360163015792155</v>
      </c>
      <c r="J504" s="47">
        <v>1026584</v>
      </c>
      <c r="K504" s="34" t="s">
        <v>2664</v>
      </c>
    </row>
    <row r="505" spans="1:11" x14ac:dyDescent="0.25">
      <c r="A505" s="11" t="s">
        <v>1405</v>
      </c>
      <c r="B505" s="21" t="s">
        <v>1406</v>
      </c>
      <c r="C505" s="21" t="s">
        <v>1390</v>
      </c>
      <c r="D505" s="117">
        <v>1521610.72</v>
      </c>
      <c r="E505" s="5"/>
      <c r="F505" s="34" t="s">
        <v>1990</v>
      </c>
      <c r="G505" s="46">
        <v>360</v>
      </c>
      <c r="H505" s="62">
        <v>4226.6964444444448</v>
      </c>
      <c r="I505" s="37">
        <v>0.11298076923076923</v>
      </c>
      <c r="J505" s="47">
        <v>1026944</v>
      </c>
      <c r="K505" s="34" t="s">
        <v>2664</v>
      </c>
    </row>
    <row r="506" spans="1:11" x14ac:dyDescent="0.25">
      <c r="A506" s="11" t="s">
        <v>70</v>
      </c>
      <c r="B506" s="21" t="s">
        <v>71</v>
      </c>
      <c r="C506" s="21" t="s">
        <v>69</v>
      </c>
      <c r="D506" s="117">
        <v>586286.43000000005</v>
      </c>
      <c r="E506" s="5"/>
      <c r="F506" s="34" t="s">
        <v>2630</v>
      </c>
      <c r="G506" s="46">
        <v>296</v>
      </c>
      <c r="H506" s="62">
        <v>1980.6973986486489</v>
      </c>
      <c r="I506" s="37">
        <v>0.1126005361930295</v>
      </c>
      <c r="J506" s="47">
        <v>1027240</v>
      </c>
      <c r="K506" s="34" t="s">
        <v>2664</v>
      </c>
    </row>
    <row r="507" spans="1:11" x14ac:dyDescent="0.25">
      <c r="A507" s="11" t="s">
        <v>182</v>
      </c>
      <c r="B507" s="21" t="s">
        <v>183</v>
      </c>
      <c r="C507" s="21" t="s">
        <v>123</v>
      </c>
      <c r="D507" s="117">
        <v>618564.05000000005</v>
      </c>
      <c r="E507" s="5"/>
      <c r="F507" s="34" t="s">
        <v>2576</v>
      </c>
      <c r="G507" s="46">
        <v>465.5</v>
      </c>
      <c r="H507" s="62">
        <v>1328.816433941998</v>
      </c>
      <c r="I507" s="37">
        <v>0.11233480176211454</v>
      </c>
      <c r="J507" s="47">
        <v>1027705.5</v>
      </c>
      <c r="K507" s="34" t="s">
        <v>2664</v>
      </c>
    </row>
    <row r="508" spans="1:11" x14ac:dyDescent="0.25">
      <c r="A508" s="11" t="s">
        <v>1644</v>
      </c>
      <c r="B508" s="21" t="s">
        <v>1645</v>
      </c>
      <c r="C508" s="21" t="s">
        <v>1641</v>
      </c>
      <c r="D508" s="117">
        <v>4066674.31</v>
      </c>
      <c r="E508" s="5"/>
      <c r="F508" s="34" t="s">
        <v>1875</v>
      </c>
      <c r="G508" s="46">
        <v>850</v>
      </c>
      <c r="H508" s="62">
        <v>4784.3227176470591</v>
      </c>
      <c r="I508" s="37">
        <v>0.11216730038022814</v>
      </c>
      <c r="J508" s="47">
        <v>1028555.5</v>
      </c>
      <c r="K508" s="34" t="s">
        <v>2664</v>
      </c>
    </row>
    <row r="509" spans="1:11" x14ac:dyDescent="0.25">
      <c r="A509" s="11" t="s">
        <v>1724</v>
      </c>
      <c r="B509" s="21" t="s">
        <v>1725</v>
      </c>
      <c r="C509" s="21" t="s">
        <v>902</v>
      </c>
      <c r="D509" s="117">
        <v>558288.07999999996</v>
      </c>
      <c r="E509" s="5"/>
      <c r="F509" s="34" t="s">
        <v>1836</v>
      </c>
      <c r="G509" s="46">
        <v>1218</v>
      </c>
      <c r="H509" s="62">
        <v>458.36459770114936</v>
      </c>
      <c r="I509" s="37">
        <v>0.11160384331116038</v>
      </c>
      <c r="J509" s="47">
        <v>1029773.5</v>
      </c>
      <c r="K509" s="34" t="s">
        <v>2664</v>
      </c>
    </row>
    <row r="510" spans="1:11" x14ac:dyDescent="0.25">
      <c r="A510" s="11" t="s">
        <v>126</v>
      </c>
      <c r="B510" s="21" t="s">
        <v>127</v>
      </c>
      <c r="C510" s="21" t="s">
        <v>123</v>
      </c>
      <c r="D510" s="117">
        <v>13081655.270000001</v>
      </c>
      <c r="E510" s="5"/>
      <c r="F510" s="34" t="s">
        <v>2604</v>
      </c>
      <c r="G510" s="46">
        <v>5626</v>
      </c>
      <c r="H510" s="62">
        <v>2325.2142321365095</v>
      </c>
      <c r="I510" s="37">
        <v>0.11126871552403467</v>
      </c>
      <c r="J510" s="47">
        <v>1035399.5</v>
      </c>
      <c r="K510" s="34" t="s">
        <v>2664</v>
      </c>
    </row>
    <row r="511" spans="1:11" x14ac:dyDescent="0.25">
      <c r="A511" s="11" t="s">
        <v>662</v>
      </c>
      <c r="B511" s="21" t="s">
        <v>663</v>
      </c>
      <c r="C511" s="21" t="s">
        <v>661</v>
      </c>
      <c r="D511" s="117">
        <v>886790.87999999989</v>
      </c>
      <c r="E511" s="5"/>
      <c r="F511" s="34" t="s">
        <v>2342</v>
      </c>
      <c r="G511" s="46">
        <v>627.5</v>
      </c>
      <c r="H511" s="62">
        <v>1413.2125577689242</v>
      </c>
      <c r="I511" s="37">
        <v>0.11126005361930295</v>
      </c>
      <c r="J511" s="47">
        <v>1036027</v>
      </c>
      <c r="K511" s="34" t="s">
        <v>2664</v>
      </c>
    </row>
    <row r="512" spans="1:11" x14ac:dyDescent="0.25">
      <c r="A512" s="11" t="s">
        <v>1553</v>
      </c>
      <c r="B512" s="21" t="s">
        <v>1554</v>
      </c>
      <c r="C512" s="21" t="s">
        <v>1536</v>
      </c>
      <c r="D512" s="117">
        <v>5512987.0100000007</v>
      </c>
      <c r="E512" s="5"/>
      <c r="F512" s="34" t="s">
        <v>1919</v>
      </c>
      <c r="G512" s="46">
        <v>1355.75</v>
      </c>
      <c r="H512" s="62">
        <v>4066.3743389267938</v>
      </c>
      <c r="I512" s="37">
        <v>0.11081262592343855</v>
      </c>
      <c r="J512" s="47">
        <v>1037382.75</v>
      </c>
      <c r="K512" s="34" t="s">
        <v>2664</v>
      </c>
    </row>
    <row r="513" spans="1:11" x14ac:dyDescent="0.25">
      <c r="A513" s="11" t="s">
        <v>1666</v>
      </c>
      <c r="B513" s="21" t="s">
        <v>1667</v>
      </c>
      <c r="C513" s="21" t="s">
        <v>1638</v>
      </c>
      <c r="D513" s="117">
        <v>4799505.3499999996</v>
      </c>
      <c r="E513" s="5"/>
      <c r="F513" s="34" t="s">
        <v>1864</v>
      </c>
      <c r="G513" s="46">
        <v>1763</v>
      </c>
      <c r="H513" s="62">
        <v>2722.351304594441</v>
      </c>
      <c r="I513" s="37">
        <v>0.11075069508804448</v>
      </c>
      <c r="J513" s="47">
        <v>1039145.75</v>
      </c>
      <c r="K513" s="34" t="s">
        <v>2664</v>
      </c>
    </row>
    <row r="514" spans="1:11" x14ac:dyDescent="0.25">
      <c r="A514" s="11" t="s">
        <v>1670</v>
      </c>
      <c r="B514" s="21" t="s">
        <v>1671</v>
      </c>
      <c r="C514" s="21" t="s">
        <v>1638</v>
      </c>
      <c r="D514" s="117">
        <v>1425329.8</v>
      </c>
      <c r="E514" s="5"/>
      <c r="F514" s="34" t="s">
        <v>1862</v>
      </c>
      <c r="G514" s="46">
        <v>999.5</v>
      </c>
      <c r="H514" s="62">
        <v>1426.0428214107053</v>
      </c>
      <c r="I514" s="37">
        <v>0.11049723756906077</v>
      </c>
      <c r="J514" s="47">
        <v>1040145.25</v>
      </c>
      <c r="K514" s="34" t="s">
        <v>2664</v>
      </c>
    </row>
    <row r="515" spans="1:11" x14ac:dyDescent="0.25">
      <c r="A515" s="11" t="s">
        <v>635</v>
      </c>
      <c r="B515" s="21" t="s">
        <v>636</v>
      </c>
      <c r="C515" s="21" t="s">
        <v>628</v>
      </c>
      <c r="D515" s="117">
        <v>980657.1</v>
      </c>
      <c r="E515" s="5"/>
      <c r="F515" s="34" t="s">
        <v>2354</v>
      </c>
      <c r="G515" s="46">
        <v>521</v>
      </c>
      <c r="H515" s="62">
        <v>1882.2593090211133</v>
      </c>
      <c r="I515" s="37">
        <v>0.1104199066874028</v>
      </c>
      <c r="J515" s="47">
        <v>1040666.25</v>
      </c>
      <c r="K515" s="34" t="s">
        <v>2664</v>
      </c>
    </row>
    <row r="516" spans="1:11" x14ac:dyDescent="0.25">
      <c r="A516" s="11" t="s">
        <v>723</v>
      </c>
      <c r="B516" s="21" t="s">
        <v>724</v>
      </c>
      <c r="C516" s="21" t="s">
        <v>718</v>
      </c>
      <c r="D516" s="117">
        <v>1693531.67</v>
      </c>
      <c r="E516" s="5"/>
      <c r="F516" s="34" t="s">
        <v>2312</v>
      </c>
      <c r="G516" s="46">
        <v>965</v>
      </c>
      <c r="H516" s="62">
        <v>1754.9550984455957</v>
      </c>
      <c r="I516" s="37">
        <v>0.11020036429872496</v>
      </c>
      <c r="J516" s="47">
        <v>1041631.25</v>
      </c>
      <c r="K516" s="34" t="s">
        <v>2664</v>
      </c>
    </row>
    <row r="517" spans="1:11" x14ac:dyDescent="0.25">
      <c r="A517" s="11" t="s">
        <v>485</v>
      </c>
      <c r="B517" s="21" t="s">
        <v>486</v>
      </c>
      <c r="C517" s="21" t="s">
        <v>487</v>
      </c>
      <c r="D517" s="117">
        <v>1468464.02</v>
      </c>
      <c r="E517" s="5"/>
      <c r="F517" s="34" t="s">
        <v>2424</v>
      </c>
      <c r="G517" s="46">
        <v>943</v>
      </c>
      <c r="H517" s="62">
        <v>1557.225896076352</v>
      </c>
      <c r="I517" s="37">
        <v>0.11016949152542373</v>
      </c>
      <c r="J517" s="47">
        <v>1042574.25</v>
      </c>
      <c r="K517" s="34" t="s">
        <v>2664</v>
      </c>
    </row>
    <row r="518" spans="1:11" x14ac:dyDescent="0.25">
      <c r="A518" s="11" t="s">
        <v>124</v>
      </c>
      <c r="B518" s="21" t="s">
        <v>125</v>
      </c>
      <c r="C518" s="21" t="s">
        <v>123</v>
      </c>
      <c r="D518" s="117">
        <v>16926710.979999997</v>
      </c>
      <c r="E518" s="5"/>
      <c r="F518" s="34" t="s">
        <v>2605</v>
      </c>
      <c r="G518" s="46">
        <v>10977.5</v>
      </c>
      <c r="H518" s="62">
        <v>1541.9458874971531</v>
      </c>
      <c r="I518" s="37">
        <v>0.10996535889792959</v>
      </c>
      <c r="J518" s="47">
        <v>1053551.75</v>
      </c>
      <c r="K518" s="34" t="s">
        <v>2664</v>
      </c>
    </row>
    <row r="519" spans="1:11" x14ac:dyDescent="0.25">
      <c r="A519" s="11" t="s">
        <v>735</v>
      </c>
      <c r="B519" s="21" t="s">
        <v>736</v>
      </c>
      <c r="C519" s="21" t="s">
        <v>718</v>
      </c>
      <c r="D519" s="117">
        <v>9224379.5899999999</v>
      </c>
      <c r="E519" s="5"/>
      <c r="F519" s="34" t="s">
        <v>2306</v>
      </c>
      <c r="G519" s="46">
        <v>1697.25</v>
      </c>
      <c r="H519" s="62">
        <v>5434.8973869494766</v>
      </c>
      <c r="I519" s="37">
        <v>0.10985626283367557</v>
      </c>
      <c r="J519" s="47">
        <v>1055249</v>
      </c>
      <c r="K519" s="34" t="s">
        <v>2664</v>
      </c>
    </row>
    <row r="520" spans="1:11" x14ac:dyDescent="0.25">
      <c r="A520" s="11" t="s">
        <v>900</v>
      </c>
      <c r="B520" s="21" t="s">
        <v>901</v>
      </c>
      <c r="C520" s="21" t="s">
        <v>893</v>
      </c>
      <c r="D520" s="117">
        <v>9748986.0499999989</v>
      </c>
      <c r="E520" s="5"/>
      <c r="F520" s="34" t="s">
        <v>2230</v>
      </c>
      <c r="G520" s="46">
        <v>2161.5</v>
      </c>
      <c r="H520" s="62">
        <v>4510.2873236178575</v>
      </c>
      <c r="I520" s="37">
        <v>0.10961038961038962</v>
      </c>
      <c r="J520" s="47">
        <v>1057410.5</v>
      </c>
      <c r="K520" s="34" t="s">
        <v>2664</v>
      </c>
    </row>
    <row r="521" spans="1:11" x14ac:dyDescent="0.25">
      <c r="A521" s="11" t="s">
        <v>1181</v>
      </c>
      <c r="B521" s="21" t="s">
        <v>1182</v>
      </c>
      <c r="C521" s="21" t="s">
        <v>1156</v>
      </c>
      <c r="D521" s="117">
        <v>2834083.82</v>
      </c>
      <c r="E521" s="5"/>
      <c r="F521" s="34" t="s">
        <v>2097</v>
      </c>
      <c r="G521" s="46">
        <v>1903.5</v>
      </c>
      <c r="H521" s="62">
        <v>1488.8803887575518</v>
      </c>
      <c r="I521" s="37">
        <v>0.10946012877662209</v>
      </c>
      <c r="J521" s="47">
        <v>1059314</v>
      </c>
      <c r="K521" s="34" t="s">
        <v>2664</v>
      </c>
    </row>
    <row r="522" spans="1:11" x14ac:dyDescent="0.25">
      <c r="A522" s="11" t="s">
        <v>1490</v>
      </c>
      <c r="B522" s="21" t="s">
        <v>1491</v>
      </c>
      <c r="C522" s="21" t="s">
        <v>1483</v>
      </c>
      <c r="D522" s="117">
        <v>3146664.06</v>
      </c>
      <c r="E522" s="5"/>
      <c r="F522" s="34" t="s">
        <v>1950</v>
      </c>
      <c r="G522" s="46">
        <v>981.5</v>
      </c>
      <c r="H522" s="62">
        <v>3205.9745899133977</v>
      </c>
      <c r="I522" s="37">
        <v>0.10914760914760915</v>
      </c>
      <c r="J522" s="47">
        <v>1060295.5</v>
      </c>
      <c r="K522" s="34" t="s">
        <v>2664</v>
      </c>
    </row>
    <row r="523" spans="1:11" x14ac:dyDescent="0.25">
      <c r="A523" s="11" t="s">
        <v>1114</v>
      </c>
      <c r="B523" s="21" t="s">
        <v>1115</v>
      </c>
      <c r="C523" s="21" t="s">
        <v>1094</v>
      </c>
      <c r="D523" s="117">
        <v>5156934.7399999993</v>
      </c>
      <c r="E523" s="5"/>
      <c r="F523" s="34" t="s">
        <v>2128</v>
      </c>
      <c r="G523" s="46">
        <v>1872</v>
      </c>
      <c r="H523" s="62">
        <v>2754.7728311965807</v>
      </c>
      <c r="I523" s="37">
        <v>0.10910815939278938</v>
      </c>
      <c r="J523" s="47">
        <v>1062167.5</v>
      </c>
      <c r="K523" s="34" t="s">
        <v>2664</v>
      </c>
    </row>
    <row r="524" spans="1:11" x14ac:dyDescent="0.25">
      <c r="A524" s="11" t="s">
        <v>1132</v>
      </c>
      <c r="B524" s="21" t="s">
        <v>1133</v>
      </c>
      <c r="C524" s="21" t="s">
        <v>1094</v>
      </c>
      <c r="D524" s="117">
        <v>7626266.9400000004</v>
      </c>
      <c r="E524" s="5"/>
      <c r="F524" s="34" t="s">
        <v>2119</v>
      </c>
      <c r="G524" s="46">
        <v>1950.5</v>
      </c>
      <c r="H524" s="62">
        <v>3909.9035836964881</v>
      </c>
      <c r="I524" s="37">
        <v>0.10887690044139284</v>
      </c>
      <c r="J524" s="47">
        <v>1064118</v>
      </c>
      <c r="K524" s="34" t="s">
        <v>2664</v>
      </c>
    </row>
    <row r="525" spans="1:11" x14ac:dyDescent="0.25">
      <c r="A525" s="12" t="s">
        <v>1284</v>
      </c>
      <c r="B525" s="21" t="s">
        <v>1285</v>
      </c>
      <c r="C525" s="21" t="s">
        <v>1247</v>
      </c>
      <c r="D525" s="117">
        <v>213917.61000000002</v>
      </c>
      <c r="E525" s="5"/>
      <c r="F525" s="34" t="s">
        <v>2061</v>
      </c>
      <c r="G525" s="46">
        <v>161.5</v>
      </c>
      <c r="H525" s="62">
        <v>1324.5672445820435</v>
      </c>
      <c r="I525" s="37">
        <v>0.10828025477707007</v>
      </c>
      <c r="J525" s="47">
        <v>1064279.5</v>
      </c>
      <c r="K525" s="34" t="s">
        <v>2664</v>
      </c>
    </row>
    <row r="526" spans="1:11" x14ac:dyDescent="0.25">
      <c r="A526" s="11" t="s">
        <v>431</v>
      </c>
      <c r="B526" s="21" t="s">
        <v>432</v>
      </c>
      <c r="C526" s="21" t="s">
        <v>430</v>
      </c>
      <c r="D526" s="117">
        <v>1704754.2500000002</v>
      </c>
      <c r="E526" s="5"/>
      <c r="F526" s="34" t="s">
        <v>2452</v>
      </c>
      <c r="G526" s="46">
        <v>414</v>
      </c>
      <c r="H526" s="62">
        <v>4117.7638888888896</v>
      </c>
      <c r="I526" s="37">
        <v>0.10828025477707007</v>
      </c>
      <c r="J526" s="47">
        <v>1064693.5</v>
      </c>
      <c r="K526" s="34" t="s">
        <v>2664</v>
      </c>
    </row>
    <row r="527" spans="1:11" x14ac:dyDescent="0.25">
      <c r="A527" s="11" t="s">
        <v>1290</v>
      </c>
      <c r="B527" s="21" t="s">
        <v>1291</v>
      </c>
      <c r="C527" s="21" t="s">
        <v>1247</v>
      </c>
      <c r="D527" s="117">
        <v>201254.44</v>
      </c>
      <c r="E527" s="5"/>
      <c r="F527" s="34" t="s">
        <v>2043</v>
      </c>
      <c r="G527" s="46">
        <v>166.5</v>
      </c>
      <c r="H527" s="62">
        <v>1208.7353753753755</v>
      </c>
      <c r="I527" s="37">
        <v>0.10810810810810811</v>
      </c>
      <c r="J527" s="47">
        <v>1064860</v>
      </c>
      <c r="K527" s="34" t="s">
        <v>2664</v>
      </c>
    </row>
    <row r="528" spans="1:11" x14ac:dyDescent="0.25">
      <c r="A528" s="11" t="s">
        <v>1530</v>
      </c>
      <c r="B528" s="21" t="s">
        <v>1531</v>
      </c>
      <c r="C528" s="21" t="s">
        <v>1500</v>
      </c>
      <c r="D528" s="117">
        <v>1868185.48</v>
      </c>
      <c r="E528" s="5"/>
      <c r="F528" s="34" t="s">
        <v>1930</v>
      </c>
      <c r="G528" s="46">
        <v>677.5</v>
      </c>
      <c r="H528" s="62">
        <v>2757.4693431734318</v>
      </c>
      <c r="I528" s="37">
        <v>0.10810810810810811</v>
      </c>
      <c r="J528" s="47">
        <v>1065537.5</v>
      </c>
      <c r="K528" s="34" t="s">
        <v>2664</v>
      </c>
    </row>
    <row r="529" spans="1:11" x14ac:dyDescent="0.25">
      <c r="A529" s="11" t="s">
        <v>1154</v>
      </c>
      <c r="B529" s="21" t="s">
        <v>1155</v>
      </c>
      <c r="C529" s="21" t="s">
        <v>1134</v>
      </c>
      <c r="D529" s="117">
        <v>1444956.87</v>
      </c>
      <c r="E529" s="5"/>
      <c r="F529" s="34" t="s">
        <v>2110</v>
      </c>
      <c r="G529" s="46">
        <v>886</v>
      </c>
      <c r="H529" s="62">
        <v>1630.876828442438</v>
      </c>
      <c r="I529" s="37">
        <v>0.10798650168728909</v>
      </c>
      <c r="J529" s="47">
        <v>1066423.5</v>
      </c>
      <c r="K529" s="34" t="s">
        <v>2664</v>
      </c>
    </row>
    <row r="530" spans="1:11" x14ac:dyDescent="0.25">
      <c r="A530" s="11" t="s">
        <v>178</v>
      </c>
      <c r="B530" s="21" t="s">
        <v>179</v>
      </c>
      <c r="C530" s="21" t="s">
        <v>123</v>
      </c>
      <c r="D530" s="117">
        <v>553676.39</v>
      </c>
      <c r="E530" s="5"/>
      <c r="F530" s="34" t="s">
        <v>2578</v>
      </c>
      <c r="G530" s="46">
        <v>587</v>
      </c>
      <c r="H530" s="62">
        <v>943.23064735945491</v>
      </c>
      <c r="I530" s="37">
        <v>0.10789980732177264</v>
      </c>
      <c r="J530" s="47">
        <v>1067010.5</v>
      </c>
      <c r="K530" s="34" t="s">
        <v>2664</v>
      </c>
    </row>
    <row r="531" spans="1:11" ht="15.75" thickBot="1" x14ac:dyDescent="0.3">
      <c r="A531" s="11" t="s">
        <v>1076</v>
      </c>
      <c r="B531" s="21" t="s">
        <v>1077</v>
      </c>
      <c r="C531" s="21" t="s">
        <v>1075</v>
      </c>
      <c r="D531" s="117">
        <v>197400336.33999994</v>
      </c>
      <c r="E531" s="116"/>
      <c r="F531" s="34" t="s">
        <v>2146</v>
      </c>
      <c r="G531" s="46">
        <v>36182.5</v>
      </c>
      <c r="H531" s="62">
        <v>5455.6853821598825</v>
      </c>
      <c r="I531" s="37">
        <v>0.10779370895944516</v>
      </c>
      <c r="J531" s="47">
        <v>1103193</v>
      </c>
      <c r="K531" s="34" t="s">
        <v>2664</v>
      </c>
    </row>
    <row r="532" spans="1:11" ht="16.5" thickTop="1" thickBot="1" x14ac:dyDescent="0.3">
      <c r="A532" s="65">
        <v>3104590009000</v>
      </c>
      <c r="B532" s="21" t="s">
        <v>2678</v>
      </c>
      <c r="C532" s="21" t="s">
        <v>1075</v>
      </c>
      <c r="D532" s="117">
        <v>3606360</v>
      </c>
      <c r="E532" s="116"/>
      <c r="F532" s="66">
        <v>170143506608</v>
      </c>
      <c r="G532" s="46">
        <v>324</v>
      </c>
      <c r="H532" s="62">
        <v>11130.740740740741</v>
      </c>
      <c r="I532" s="37">
        <v>0.10780000000000001</v>
      </c>
      <c r="J532" s="47">
        <v>1103517</v>
      </c>
      <c r="K532" s="34" t="s">
        <v>2664</v>
      </c>
    </row>
    <row r="533" spans="1:11" ht="15.75" thickTop="1" x14ac:dyDescent="0.25">
      <c r="A533" s="11" t="s">
        <v>737</v>
      </c>
      <c r="B533" s="21" t="s">
        <v>738</v>
      </c>
      <c r="C533" s="21" t="s">
        <v>718</v>
      </c>
      <c r="D533" s="117">
        <v>2776135.55</v>
      </c>
      <c r="E533" s="5"/>
      <c r="F533" s="34" t="s">
        <v>2305</v>
      </c>
      <c r="G533" s="46">
        <v>1348</v>
      </c>
      <c r="H533" s="62">
        <v>2059.4477373887239</v>
      </c>
      <c r="I533" s="37">
        <v>0.10773809523809524</v>
      </c>
      <c r="J533" s="47">
        <v>1104865</v>
      </c>
      <c r="K533" s="34" t="s">
        <v>2664</v>
      </c>
    </row>
    <row r="534" spans="1:11" x14ac:dyDescent="0.25">
      <c r="A534" s="11" t="s">
        <v>1805</v>
      </c>
      <c r="B534" s="21" t="s">
        <v>1806</v>
      </c>
      <c r="C534" s="21" t="s">
        <v>902</v>
      </c>
      <c r="D534" s="117">
        <v>48497094.530000001</v>
      </c>
      <c r="E534" s="5"/>
      <c r="F534" s="34" t="s">
        <v>1808</v>
      </c>
      <c r="G534" s="46">
        <v>15570.5</v>
      </c>
      <c r="H534" s="62">
        <v>3114.678046947754</v>
      </c>
      <c r="I534" s="37">
        <v>0.1077369324572308</v>
      </c>
      <c r="J534" s="47">
        <v>1120435.5</v>
      </c>
      <c r="K534" s="34" t="s">
        <v>2664</v>
      </c>
    </row>
    <row r="535" spans="1:11" x14ac:dyDescent="0.25">
      <c r="A535" s="11" t="s">
        <v>1280</v>
      </c>
      <c r="B535" s="21" t="s">
        <v>1281</v>
      </c>
      <c r="C535" s="21" t="s">
        <v>1247</v>
      </c>
      <c r="D535" s="117">
        <v>304378.59000000003</v>
      </c>
      <c r="E535" s="5"/>
      <c r="F535" s="34" t="s">
        <v>2047</v>
      </c>
      <c r="G535" s="46">
        <v>418.5</v>
      </c>
      <c r="H535" s="62">
        <v>727.30845878136211</v>
      </c>
      <c r="I535" s="37">
        <v>0.10755148741418764</v>
      </c>
      <c r="J535" s="47">
        <v>1120854</v>
      </c>
      <c r="K535" s="34" t="s">
        <v>2664</v>
      </c>
    </row>
    <row r="536" spans="1:11" x14ac:dyDescent="0.25">
      <c r="A536" s="11" t="s">
        <v>236</v>
      </c>
      <c r="B536" s="21" t="s">
        <v>237</v>
      </c>
      <c r="C536" s="21" t="s">
        <v>123</v>
      </c>
      <c r="D536" s="117">
        <v>533441.8600000001</v>
      </c>
      <c r="E536" s="5"/>
      <c r="F536" s="34" t="s">
        <v>2549</v>
      </c>
      <c r="G536" s="46">
        <v>477.5</v>
      </c>
      <c r="H536" s="62">
        <v>1117.1557277486913</v>
      </c>
      <c r="I536" s="37">
        <v>0.10615711252653928</v>
      </c>
      <c r="J536" s="47">
        <v>1121331.5</v>
      </c>
      <c r="K536" s="34" t="s">
        <v>2664</v>
      </c>
    </row>
    <row r="537" spans="1:11" x14ac:dyDescent="0.25">
      <c r="A537" s="11" t="s">
        <v>749</v>
      </c>
      <c r="B537" s="21" t="s">
        <v>750</v>
      </c>
      <c r="C537" s="21" t="s">
        <v>718</v>
      </c>
      <c r="D537" s="117">
        <v>6032460.96</v>
      </c>
      <c r="E537" s="5"/>
      <c r="F537" s="34" t="s">
        <v>2299</v>
      </c>
      <c r="G537" s="46">
        <v>3038</v>
      </c>
      <c r="H537" s="62">
        <v>1985.6685187623436</v>
      </c>
      <c r="I537" s="37">
        <v>0.10565835344596407</v>
      </c>
      <c r="J537" s="47">
        <v>1124369.5</v>
      </c>
      <c r="K537" s="34" t="s">
        <v>2664</v>
      </c>
    </row>
    <row r="538" spans="1:11" x14ac:dyDescent="0.25">
      <c r="A538" s="11" t="s">
        <v>698</v>
      </c>
      <c r="B538" s="21" t="s">
        <v>699</v>
      </c>
      <c r="C538" s="21" t="s">
        <v>689</v>
      </c>
      <c r="D538" s="117">
        <v>152425.19</v>
      </c>
      <c r="E538" s="5"/>
      <c r="F538" s="34" t="s">
        <v>2324</v>
      </c>
      <c r="G538" s="46">
        <v>190</v>
      </c>
      <c r="H538" s="62">
        <v>802.23784210526321</v>
      </c>
      <c r="I538" s="37">
        <v>0.10559006211180125</v>
      </c>
      <c r="J538" s="47">
        <v>1124559.5</v>
      </c>
      <c r="K538" s="34" t="s">
        <v>2664</v>
      </c>
    </row>
    <row r="539" spans="1:11" x14ac:dyDescent="0.25">
      <c r="A539" s="11" t="s">
        <v>751</v>
      </c>
      <c r="B539" s="21" t="s">
        <v>752</v>
      </c>
      <c r="C539" s="21" t="s">
        <v>718</v>
      </c>
      <c r="D539" s="117">
        <v>483019.03</v>
      </c>
      <c r="E539" s="5"/>
      <c r="F539" s="34" t="s">
        <v>2298</v>
      </c>
      <c r="G539" s="46">
        <v>465</v>
      </c>
      <c r="H539" s="62">
        <v>1038.7506021505376</v>
      </c>
      <c r="I539" s="37">
        <v>0.10556621880998081</v>
      </c>
      <c r="J539" s="47">
        <v>1125024.5</v>
      </c>
      <c r="K539" s="34" t="s">
        <v>2664</v>
      </c>
    </row>
    <row r="540" spans="1:11" x14ac:dyDescent="0.25">
      <c r="A540" s="11" t="s">
        <v>99</v>
      </c>
      <c r="B540" s="21" t="s">
        <v>100</v>
      </c>
      <c r="C540" s="21" t="s">
        <v>98</v>
      </c>
      <c r="D540" s="117">
        <v>7846068.5499999998</v>
      </c>
      <c r="E540" s="5"/>
      <c r="F540" s="34" t="s">
        <v>2617</v>
      </c>
      <c r="G540" s="46">
        <v>1540</v>
      </c>
      <c r="H540" s="62">
        <v>5094.8497077922075</v>
      </c>
      <c r="I540" s="37">
        <v>0.10536159600997506</v>
      </c>
      <c r="J540" s="47">
        <v>1126564.5</v>
      </c>
      <c r="K540" s="34" t="s">
        <v>2664</v>
      </c>
    </row>
    <row r="541" spans="1:11" x14ac:dyDescent="0.25">
      <c r="A541" s="11" t="s">
        <v>344</v>
      </c>
      <c r="B541" s="21" t="s">
        <v>345</v>
      </c>
      <c r="C541" s="21" t="s">
        <v>123</v>
      </c>
      <c r="D541" s="117">
        <v>6735787.3100000005</v>
      </c>
      <c r="E541" s="5"/>
      <c r="F541" s="34" t="s">
        <v>2494</v>
      </c>
      <c r="G541" s="46">
        <v>1918</v>
      </c>
      <c r="H541" s="62">
        <v>3511.8807664233577</v>
      </c>
      <c r="I541" s="37">
        <v>0.10535117056856187</v>
      </c>
      <c r="J541" s="47">
        <v>1128482.5</v>
      </c>
      <c r="K541" s="34" t="s">
        <v>2664</v>
      </c>
    </row>
    <row r="542" spans="1:11" x14ac:dyDescent="0.25">
      <c r="A542" s="11" t="s">
        <v>1473</v>
      </c>
      <c r="B542" s="21" t="s">
        <v>1474</v>
      </c>
      <c r="C542" s="21" t="s">
        <v>1462</v>
      </c>
      <c r="D542" s="117">
        <v>6533395.5399999991</v>
      </c>
      <c r="E542" s="5"/>
      <c r="F542" s="34" t="s">
        <v>1958</v>
      </c>
      <c r="G542" s="46">
        <v>1548.5</v>
      </c>
      <c r="H542" s="62">
        <v>4219.1769712625119</v>
      </c>
      <c r="I542" s="37">
        <v>0.1049199762892709</v>
      </c>
      <c r="J542" s="47">
        <v>1130031</v>
      </c>
      <c r="K542" s="34" t="s">
        <v>2664</v>
      </c>
    </row>
    <row r="543" spans="1:11" x14ac:dyDescent="0.25">
      <c r="A543" s="11" t="s">
        <v>1116</v>
      </c>
      <c r="B543" s="21" t="s">
        <v>1117</v>
      </c>
      <c r="C543" s="21" t="s">
        <v>1094</v>
      </c>
      <c r="D543" s="117">
        <v>806763.68999999983</v>
      </c>
      <c r="E543" s="5"/>
      <c r="F543" s="34" t="s">
        <v>2127</v>
      </c>
      <c r="G543" s="46">
        <v>425.5</v>
      </c>
      <c r="H543" s="62">
        <v>1896.0368742655696</v>
      </c>
      <c r="I543" s="37">
        <v>0.10488245931283906</v>
      </c>
      <c r="J543" s="47">
        <v>1130456.5</v>
      </c>
      <c r="K543" s="34" t="s">
        <v>2664</v>
      </c>
    </row>
    <row r="544" spans="1:11" x14ac:dyDescent="0.25">
      <c r="A544" s="11" t="s">
        <v>480</v>
      </c>
      <c r="B544" s="21" t="s">
        <v>481</v>
      </c>
      <c r="C544" s="21" t="s">
        <v>482</v>
      </c>
      <c r="D544" s="117">
        <v>2426485.1800000002</v>
      </c>
      <c r="E544" s="5"/>
      <c r="F544" s="34" t="s">
        <v>2426</v>
      </c>
      <c r="G544" s="46">
        <v>537.5</v>
      </c>
      <c r="H544" s="62">
        <v>4514.3910325581401</v>
      </c>
      <c r="I544" s="37">
        <v>0.1044776119402985</v>
      </c>
      <c r="J544" s="47">
        <v>1130994</v>
      </c>
      <c r="K544" s="34" t="s">
        <v>2664</v>
      </c>
    </row>
    <row r="545" spans="1:11" x14ac:dyDescent="0.25">
      <c r="A545" s="11" t="s">
        <v>1664</v>
      </c>
      <c r="B545" s="21" t="s">
        <v>1665</v>
      </c>
      <c r="C545" s="21" t="s">
        <v>1638</v>
      </c>
      <c r="D545" s="117">
        <v>1526429.8900000004</v>
      </c>
      <c r="E545" s="5"/>
      <c r="F545" s="34" t="s">
        <v>1865</v>
      </c>
      <c r="G545" s="46">
        <v>180</v>
      </c>
      <c r="H545" s="62">
        <v>8480.1660555555573</v>
      </c>
      <c r="I545" s="37">
        <v>0.10441767068273092</v>
      </c>
      <c r="J545" s="47">
        <v>1131174</v>
      </c>
      <c r="K545" s="34" t="s">
        <v>2664</v>
      </c>
    </row>
    <row r="546" spans="1:11" x14ac:dyDescent="0.25">
      <c r="A546" s="11" t="s">
        <v>1437</v>
      </c>
      <c r="B546" s="21" t="s">
        <v>1438</v>
      </c>
      <c r="C546" s="21" t="s">
        <v>1436</v>
      </c>
      <c r="D546" s="117">
        <v>278463.27</v>
      </c>
      <c r="E546" s="5"/>
      <c r="F546" s="34" t="s">
        <v>1975</v>
      </c>
      <c r="G546" s="46">
        <v>47</v>
      </c>
      <c r="H546" s="62">
        <v>5924.7504255319154</v>
      </c>
      <c r="I546" s="37">
        <v>0.10416666666666667</v>
      </c>
      <c r="J546" s="47">
        <v>1131221</v>
      </c>
      <c r="K546" s="34" t="s">
        <v>2664</v>
      </c>
    </row>
    <row r="547" spans="1:11" x14ac:dyDescent="0.25">
      <c r="A547" s="11" t="s">
        <v>96</v>
      </c>
      <c r="B547" s="21" t="s">
        <v>97</v>
      </c>
      <c r="C547" s="21" t="s">
        <v>98</v>
      </c>
      <c r="D547" s="117">
        <v>36935732.109999999</v>
      </c>
      <c r="E547" s="5"/>
      <c r="F547" s="34" t="s">
        <v>2618</v>
      </c>
      <c r="G547" s="46">
        <v>7493.5</v>
      </c>
      <c r="H547" s="62">
        <v>4929.0361126309472</v>
      </c>
      <c r="I547" s="37">
        <v>0.10409053400919487</v>
      </c>
      <c r="J547" s="47">
        <v>1138714.5</v>
      </c>
      <c r="K547" s="34" t="s">
        <v>2664</v>
      </c>
    </row>
    <row r="548" spans="1:11" x14ac:dyDescent="0.25">
      <c r="A548" s="11" t="s">
        <v>1578</v>
      </c>
      <c r="B548" s="21" t="s">
        <v>1579</v>
      </c>
      <c r="C548" s="21" t="s">
        <v>1557</v>
      </c>
      <c r="D548" s="117">
        <v>676171.16</v>
      </c>
      <c r="E548" s="5"/>
      <c r="F548" s="34" t="s">
        <v>1907</v>
      </c>
      <c r="G548" s="46">
        <v>645.5</v>
      </c>
      <c r="H548" s="62">
        <v>1047.5153524399691</v>
      </c>
      <c r="I548" s="37">
        <v>0.10407876230661041</v>
      </c>
      <c r="J548" s="47">
        <v>1139360</v>
      </c>
      <c r="K548" s="34" t="s">
        <v>2664</v>
      </c>
    </row>
    <row r="549" spans="1:11" x14ac:dyDescent="0.25">
      <c r="A549" s="11" t="s">
        <v>1157</v>
      </c>
      <c r="B549" s="21" t="s">
        <v>1158</v>
      </c>
      <c r="C549" s="21" t="s">
        <v>1156</v>
      </c>
      <c r="D549" s="117">
        <v>1431473.39</v>
      </c>
      <c r="E549" s="5"/>
      <c r="F549" s="34" t="s">
        <v>2109</v>
      </c>
      <c r="G549" s="46">
        <v>532</v>
      </c>
      <c r="H549" s="62">
        <v>2690.739454887218</v>
      </c>
      <c r="I549" s="37">
        <v>0.104</v>
      </c>
      <c r="J549" s="47">
        <v>1139892</v>
      </c>
      <c r="K549" s="34" t="s">
        <v>2664</v>
      </c>
    </row>
    <row r="550" spans="1:11" x14ac:dyDescent="0.25">
      <c r="A550" s="11" t="s">
        <v>896</v>
      </c>
      <c r="B550" s="21" t="s">
        <v>897</v>
      </c>
      <c r="C550" s="21" t="s">
        <v>893</v>
      </c>
      <c r="D550" s="117">
        <v>2397368.9499999997</v>
      </c>
      <c r="E550" s="5"/>
      <c r="F550" s="34" t="s">
        <v>2232</v>
      </c>
      <c r="G550" s="46">
        <v>480</v>
      </c>
      <c r="H550" s="62">
        <v>4994.5186458333328</v>
      </c>
      <c r="I550" s="37">
        <v>0.10344827586206896</v>
      </c>
      <c r="J550" s="47">
        <v>1140372</v>
      </c>
      <c r="K550" s="34" t="s">
        <v>2664</v>
      </c>
    </row>
    <row r="551" spans="1:11" x14ac:dyDescent="0.25">
      <c r="A551" s="11" t="s">
        <v>687</v>
      </c>
      <c r="B551" s="21" t="s">
        <v>688</v>
      </c>
      <c r="C551" s="21" t="s">
        <v>689</v>
      </c>
      <c r="D551" s="117">
        <v>323582.24</v>
      </c>
      <c r="E551" s="5"/>
      <c r="F551" s="34" t="s">
        <v>2329</v>
      </c>
      <c r="G551" s="46">
        <v>197.5</v>
      </c>
      <c r="H551" s="62">
        <v>1638.3910886075948</v>
      </c>
      <c r="I551" s="37">
        <v>0.10328638497652583</v>
      </c>
      <c r="J551" s="47">
        <v>1140569.5</v>
      </c>
      <c r="K551" s="34" t="s">
        <v>2664</v>
      </c>
    </row>
    <row r="552" spans="1:11" x14ac:dyDescent="0.25">
      <c r="A552" s="11" t="s">
        <v>719</v>
      </c>
      <c r="B552" s="21" t="s">
        <v>720</v>
      </c>
      <c r="C552" s="21" t="s">
        <v>718</v>
      </c>
      <c r="D552" s="117">
        <v>4429519.709999999</v>
      </c>
      <c r="E552" s="5"/>
      <c r="F552" s="34" t="s">
        <v>2314</v>
      </c>
      <c r="G552" s="46">
        <v>2072.5</v>
      </c>
      <c r="H552" s="62">
        <v>2137.2833341375144</v>
      </c>
      <c r="I552" s="37">
        <v>0.10325814536340852</v>
      </c>
      <c r="J552" s="47">
        <v>1142642</v>
      </c>
      <c r="K552" s="34" t="s">
        <v>2664</v>
      </c>
    </row>
    <row r="553" spans="1:11" x14ac:dyDescent="0.25">
      <c r="A553" s="11" t="s">
        <v>1484</v>
      </c>
      <c r="B553" s="21" t="s">
        <v>1485</v>
      </c>
      <c r="C553" s="21" t="s">
        <v>1483</v>
      </c>
      <c r="D553" s="117">
        <v>2691790.4499999997</v>
      </c>
      <c r="E553" s="5"/>
      <c r="F553" s="34" t="s">
        <v>1953</v>
      </c>
      <c r="G553" s="46">
        <v>886.5</v>
      </c>
      <c r="H553" s="62">
        <v>3036.4246474901292</v>
      </c>
      <c r="I553" s="37">
        <v>0.10323253388946819</v>
      </c>
      <c r="J553" s="47">
        <v>1143528.5</v>
      </c>
      <c r="K553" s="34" t="s">
        <v>2664</v>
      </c>
    </row>
    <row r="554" spans="1:11" x14ac:dyDescent="0.25">
      <c r="A554" s="11" t="s">
        <v>198</v>
      </c>
      <c r="B554" s="21" t="s">
        <v>199</v>
      </c>
      <c r="C554" s="21" t="s">
        <v>123</v>
      </c>
      <c r="D554" s="117">
        <v>4842709.97</v>
      </c>
      <c r="E554" s="5"/>
      <c r="F554" s="34" t="s">
        <v>2568</v>
      </c>
      <c r="G554" s="46">
        <v>4655.5</v>
      </c>
      <c r="H554" s="62">
        <v>1040.2126452582966</v>
      </c>
      <c r="I554" s="37">
        <v>0.10309944037882049</v>
      </c>
      <c r="J554" s="47">
        <v>1148184</v>
      </c>
      <c r="K554" s="34" t="s">
        <v>2664</v>
      </c>
    </row>
    <row r="555" spans="1:11" x14ac:dyDescent="0.25">
      <c r="A555" s="11" t="s">
        <v>1469</v>
      </c>
      <c r="B555" s="21" t="s">
        <v>1470</v>
      </c>
      <c r="C555" s="21" t="s">
        <v>1462</v>
      </c>
      <c r="D555" s="117">
        <v>2270586.6799999997</v>
      </c>
      <c r="E555" s="5"/>
      <c r="F555" s="34" t="s">
        <v>1960</v>
      </c>
      <c r="G555" s="46">
        <v>773.5</v>
      </c>
      <c r="H555" s="62">
        <v>2935.4708209437617</v>
      </c>
      <c r="I555" s="37">
        <v>0.10305343511450382</v>
      </c>
      <c r="J555" s="47">
        <v>1148957.5</v>
      </c>
      <c r="K555" s="34" t="s">
        <v>2664</v>
      </c>
    </row>
    <row r="556" spans="1:11" x14ac:dyDescent="0.25">
      <c r="A556" s="11" t="s">
        <v>1720</v>
      </c>
      <c r="B556" s="21" t="s">
        <v>1721</v>
      </c>
      <c r="C556" s="21" t="s">
        <v>1701</v>
      </c>
      <c r="D556" s="117">
        <v>49601.569999999992</v>
      </c>
      <c r="E556" s="5"/>
      <c r="F556" s="34" t="s">
        <v>1838</v>
      </c>
      <c r="G556" s="46">
        <v>70.5</v>
      </c>
      <c r="H556" s="62">
        <v>703.56836879432615</v>
      </c>
      <c r="I556" s="37">
        <v>0.10227272727272728</v>
      </c>
      <c r="J556" s="47">
        <v>1149028</v>
      </c>
      <c r="K556" s="34" t="s">
        <v>2664</v>
      </c>
    </row>
    <row r="557" spans="1:11" x14ac:dyDescent="0.25">
      <c r="A557" s="11" t="s">
        <v>1791</v>
      </c>
      <c r="B557" s="21" t="s">
        <v>1792</v>
      </c>
      <c r="C557" s="21" t="s">
        <v>902</v>
      </c>
      <c r="D557" s="117">
        <v>1103980.74</v>
      </c>
      <c r="E557" s="5"/>
      <c r="F557" s="34" t="s">
        <v>1828</v>
      </c>
      <c r="G557" s="46">
        <v>833</v>
      </c>
      <c r="H557" s="62">
        <v>1325.3070108043216</v>
      </c>
      <c r="I557" s="37">
        <v>0.10129310344827586</v>
      </c>
      <c r="J557" s="47">
        <v>1149861</v>
      </c>
      <c r="K557" s="34" t="s">
        <v>2664</v>
      </c>
    </row>
    <row r="558" spans="1:11" x14ac:dyDescent="0.25">
      <c r="A558" s="11" t="s">
        <v>1439</v>
      </c>
      <c r="B558" s="21" t="s">
        <v>1440</v>
      </c>
      <c r="C558" s="21" t="s">
        <v>1436</v>
      </c>
      <c r="D558" s="117">
        <v>821218.36</v>
      </c>
      <c r="E558" s="5"/>
      <c r="F558" s="34" t="s">
        <v>1974</v>
      </c>
      <c r="G558" s="46">
        <v>971</v>
      </c>
      <c r="H558" s="62">
        <v>845.74496395468589</v>
      </c>
      <c r="I558" s="37">
        <v>0.10124333925399645</v>
      </c>
      <c r="J558" s="47">
        <v>1150832</v>
      </c>
      <c r="K558" s="34" t="s">
        <v>2664</v>
      </c>
    </row>
    <row r="559" spans="1:11" x14ac:dyDescent="0.25">
      <c r="A559" s="11" t="s">
        <v>32</v>
      </c>
      <c r="B559" s="21" t="s">
        <v>33</v>
      </c>
      <c r="C559" s="21" t="s">
        <v>4</v>
      </c>
      <c r="D559" s="117">
        <v>1027446.8999999999</v>
      </c>
      <c r="E559" s="5"/>
      <c r="F559" s="34" t="s">
        <v>2646</v>
      </c>
      <c r="G559" s="46">
        <v>367</v>
      </c>
      <c r="H559" s="62">
        <v>2799.5828337874655</v>
      </c>
      <c r="I559" s="37">
        <v>0.10122699386503067</v>
      </c>
      <c r="J559" s="47">
        <v>1151199</v>
      </c>
      <c r="K559" s="34" t="s">
        <v>2664</v>
      </c>
    </row>
    <row r="560" spans="1:11" x14ac:dyDescent="0.25">
      <c r="A560" s="11" t="s">
        <v>416</v>
      </c>
      <c r="B560" s="21" t="s">
        <v>417</v>
      </c>
      <c r="C560" s="21" t="s">
        <v>408</v>
      </c>
      <c r="D560" s="117">
        <v>1213123.7100000002</v>
      </c>
      <c r="E560" s="5"/>
      <c r="F560" s="34" t="s">
        <v>2459</v>
      </c>
      <c r="G560" s="46">
        <v>598.5</v>
      </c>
      <c r="H560" s="62">
        <v>2026.9402005012535</v>
      </c>
      <c r="I560" s="37">
        <v>0.10068965517241379</v>
      </c>
      <c r="J560" s="47">
        <v>1151797.5</v>
      </c>
      <c r="K560" s="34" t="s">
        <v>2664</v>
      </c>
    </row>
    <row r="561" spans="1:11" x14ac:dyDescent="0.25">
      <c r="A561" s="11" t="s">
        <v>488</v>
      </c>
      <c r="B561" s="21" t="s">
        <v>489</v>
      </c>
      <c r="C561" s="21" t="s">
        <v>487</v>
      </c>
      <c r="D561" s="117">
        <v>2610263.8000000003</v>
      </c>
      <c r="E561" s="5"/>
      <c r="F561" s="34" t="s">
        <v>2423</v>
      </c>
      <c r="G561" s="46">
        <v>613.5</v>
      </c>
      <c r="H561" s="62">
        <v>4254.7087204563986</v>
      </c>
      <c r="I561" s="37">
        <v>0.10015174506828528</v>
      </c>
      <c r="J561" s="47">
        <v>1152411</v>
      </c>
      <c r="K561" s="34" t="s">
        <v>2664</v>
      </c>
    </row>
    <row r="562" spans="1:11" x14ac:dyDescent="0.25">
      <c r="A562" s="11" t="s">
        <v>206</v>
      </c>
      <c r="B562" s="21" t="s">
        <v>207</v>
      </c>
      <c r="C562" s="21" t="s">
        <v>123</v>
      </c>
      <c r="D562" s="117">
        <v>1277298.0000000002</v>
      </c>
      <c r="E562" s="5"/>
      <c r="F562" s="34" t="s">
        <v>2564</v>
      </c>
      <c r="G562" s="46">
        <v>1009</v>
      </c>
      <c r="H562" s="62">
        <v>1265.9048562933599</v>
      </c>
      <c r="I562" s="37">
        <v>0.1001031991744066</v>
      </c>
      <c r="J562" s="47">
        <v>1153420</v>
      </c>
      <c r="K562" s="34" t="s">
        <v>2664</v>
      </c>
    </row>
    <row r="563" spans="1:11" x14ac:dyDescent="0.25">
      <c r="A563" s="11" t="s">
        <v>589</v>
      </c>
      <c r="B563" s="21" t="s">
        <v>590</v>
      </c>
      <c r="C563" s="21" t="s">
        <v>572</v>
      </c>
      <c r="D563" s="117">
        <v>370527.03999999992</v>
      </c>
      <c r="E563" s="5"/>
      <c r="F563" s="34" t="s">
        <v>2376</v>
      </c>
      <c r="G563" s="46">
        <v>60</v>
      </c>
      <c r="H563" s="62">
        <v>6175.4506666666657</v>
      </c>
      <c r="I563" s="37">
        <v>0.1</v>
      </c>
      <c r="J563" s="47">
        <v>1153480</v>
      </c>
      <c r="K563" s="34" t="s">
        <v>2664</v>
      </c>
    </row>
    <row r="564" spans="1:11" x14ac:dyDescent="0.25">
      <c r="A564" s="11" t="s">
        <v>440</v>
      </c>
      <c r="B564" s="21" t="s">
        <v>441</v>
      </c>
      <c r="C564" s="21" t="s">
        <v>439</v>
      </c>
      <c r="D564" s="117">
        <v>1517119.54</v>
      </c>
      <c r="E564" s="5"/>
      <c r="F564" s="34" t="s">
        <v>2448</v>
      </c>
      <c r="G564" s="46">
        <v>587.5</v>
      </c>
      <c r="H564" s="62">
        <v>2582.3311319148938</v>
      </c>
      <c r="I564" s="37">
        <v>9.9838969404186795E-2</v>
      </c>
      <c r="J564" s="47">
        <v>1154067.5</v>
      </c>
      <c r="K564" s="34" t="s">
        <v>2664</v>
      </c>
    </row>
    <row r="565" spans="1:11" x14ac:dyDescent="0.25">
      <c r="A565" s="11" t="s">
        <v>873</v>
      </c>
      <c r="B565" s="21" t="s">
        <v>874</v>
      </c>
      <c r="C565" s="21" t="s">
        <v>875</v>
      </c>
      <c r="D565" s="117">
        <v>2095647.85</v>
      </c>
      <c r="E565" s="5"/>
      <c r="F565" s="34" t="s">
        <v>2242</v>
      </c>
      <c r="G565" s="46">
        <v>578</v>
      </c>
      <c r="H565" s="62">
        <v>3625.6883217993081</v>
      </c>
      <c r="I565" s="37">
        <v>9.9637681159420288E-2</v>
      </c>
      <c r="J565" s="47">
        <v>1154645.5</v>
      </c>
      <c r="K565" s="34" t="s">
        <v>2664</v>
      </c>
    </row>
    <row r="566" spans="1:11" x14ac:dyDescent="0.25">
      <c r="A566" s="11" t="s">
        <v>103</v>
      </c>
      <c r="B566" s="21" t="s">
        <v>104</v>
      </c>
      <c r="C566" s="21" t="s">
        <v>95</v>
      </c>
      <c r="D566" s="117">
        <v>4262095.8499999996</v>
      </c>
      <c r="E566" s="5"/>
      <c r="F566" s="34" t="s">
        <v>2615</v>
      </c>
      <c r="G566" s="46">
        <v>1716.5</v>
      </c>
      <c r="H566" s="62">
        <v>2483.0153510049518</v>
      </c>
      <c r="I566" s="37">
        <v>9.9587203302373584E-2</v>
      </c>
      <c r="J566" s="47">
        <v>1156362</v>
      </c>
      <c r="K566" s="34" t="s">
        <v>2664</v>
      </c>
    </row>
    <row r="567" spans="1:11" x14ac:dyDescent="0.25">
      <c r="A567" s="11" t="s">
        <v>690</v>
      </c>
      <c r="B567" s="21" t="s">
        <v>691</v>
      </c>
      <c r="C567" s="21" t="s">
        <v>689</v>
      </c>
      <c r="D567" s="117">
        <v>548549.60999999987</v>
      </c>
      <c r="E567" s="5"/>
      <c r="F567" s="34" t="s">
        <v>2328</v>
      </c>
      <c r="G567" s="46">
        <v>486</v>
      </c>
      <c r="H567" s="62">
        <v>1128.7029012345677</v>
      </c>
      <c r="I567" s="37">
        <v>9.9447513812154692E-2</v>
      </c>
      <c r="J567" s="47">
        <v>1156848</v>
      </c>
      <c r="K567" s="34" t="s">
        <v>2664</v>
      </c>
    </row>
    <row r="568" spans="1:11" x14ac:dyDescent="0.25">
      <c r="A568" s="11" t="s">
        <v>1514</v>
      </c>
      <c r="B568" s="21" t="s">
        <v>1515</v>
      </c>
      <c r="C568" s="21" t="s">
        <v>1500</v>
      </c>
      <c r="D568" s="117">
        <v>4169210.0100000002</v>
      </c>
      <c r="E568" s="5"/>
      <c r="F568" s="34" t="s">
        <v>1938</v>
      </c>
      <c r="G568" s="46">
        <v>1198.5</v>
      </c>
      <c r="H568" s="62">
        <v>3478.690037546934</v>
      </c>
      <c r="I568" s="37">
        <v>9.9134539732494101E-2</v>
      </c>
      <c r="J568" s="47">
        <v>1158046.5</v>
      </c>
      <c r="K568" s="34" t="s">
        <v>2664</v>
      </c>
    </row>
    <row r="569" spans="1:11" x14ac:dyDescent="0.25">
      <c r="A569" s="11" t="s">
        <v>1329</v>
      </c>
      <c r="B569" s="21" t="s">
        <v>1330</v>
      </c>
      <c r="C569" s="21" t="s">
        <v>492</v>
      </c>
      <c r="D569" s="117">
        <v>1375569.4999999995</v>
      </c>
      <c r="E569" s="5"/>
      <c r="F569" s="34" t="s">
        <v>2025</v>
      </c>
      <c r="G569" s="46">
        <v>441</v>
      </c>
      <c r="H569" s="62">
        <v>3119.2052154195003</v>
      </c>
      <c r="I569" s="37">
        <v>9.90990990990991E-2</v>
      </c>
      <c r="J569" s="47">
        <v>1158487.5</v>
      </c>
      <c r="K569" s="34" t="s">
        <v>2664</v>
      </c>
    </row>
    <row r="570" spans="1:11" x14ac:dyDescent="0.25">
      <c r="A570" s="11" t="s">
        <v>274</v>
      </c>
      <c r="B570" s="21" t="s">
        <v>275</v>
      </c>
      <c r="C570" s="21" t="s">
        <v>123</v>
      </c>
      <c r="D570" s="117">
        <v>923590.32000000007</v>
      </c>
      <c r="E570" s="5"/>
      <c r="F570" s="34" t="s">
        <v>2530</v>
      </c>
      <c r="G570" s="46">
        <v>864</v>
      </c>
      <c r="H570" s="62">
        <v>1068.9702777777779</v>
      </c>
      <c r="I570" s="37">
        <v>9.8976109215017066E-2</v>
      </c>
      <c r="J570" s="47">
        <v>1159351.5</v>
      </c>
      <c r="K570" s="34" t="s">
        <v>2664</v>
      </c>
    </row>
    <row r="571" spans="1:11" x14ac:dyDescent="0.25">
      <c r="A571" s="11" t="s">
        <v>1319</v>
      </c>
      <c r="B571" s="21" t="s">
        <v>1320</v>
      </c>
      <c r="C571" s="21" t="s">
        <v>1308</v>
      </c>
      <c r="D571" s="117">
        <v>2853321.2600000002</v>
      </c>
      <c r="E571" s="5"/>
      <c r="F571" s="34" t="s">
        <v>2030</v>
      </c>
      <c r="G571" s="46">
        <v>953.75</v>
      </c>
      <c r="H571" s="62">
        <v>2991.6867732634341</v>
      </c>
      <c r="I571" s="37">
        <v>9.8911968348170135E-2</v>
      </c>
      <c r="J571" s="47">
        <v>1160305.25</v>
      </c>
      <c r="K571" s="34" t="s">
        <v>2664</v>
      </c>
    </row>
    <row r="572" spans="1:11" x14ac:dyDescent="0.25">
      <c r="A572" s="11" t="s">
        <v>180</v>
      </c>
      <c r="B572" s="21" t="s">
        <v>181</v>
      </c>
      <c r="C572" s="21" t="s">
        <v>123</v>
      </c>
      <c r="D572" s="117">
        <v>540261.79999999993</v>
      </c>
      <c r="E572" s="5"/>
      <c r="F572" s="34" t="s">
        <v>2577</v>
      </c>
      <c r="G572" s="46">
        <v>730</v>
      </c>
      <c r="H572" s="62">
        <v>740.0846575342465</v>
      </c>
      <c r="I572" s="37">
        <v>9.8846787479406922E-2</v>
      </c>
      <c r="J572" s="47">
        <v>1161035.25</v>
      </c>
      <c r="K572" s="34" t="s">
        <v>2664</v>
      </c>
    </row>
    <row r="573" spans="1:11" x14ac:dyDescent="0.25">
      <c r="A573" s="11" t="s">
        <v>767</v>
      </c>
      <c r="B573" s="21" t="s">
        <v>768</v>
      </c>
      <c r="C573" s="21" t="s">
        <v>718</v>
      </c>
      <c r="D573" s="117">
        <v>4362804.1900000004</v>
      </c>
      <c r="E573" s="5"/>
      <c r="F573" s="34" t="s">
        <v>2290</v>
      </c>
      <c r="G573" s="46">
        <v>2796.5</v>
      </c>
      <c r="H573" s="62">
        <v>1560.0944716610049</v>
      </c>
      <c r="I573" s="37">
        <v>9.8715348208248815E-2</v>
      </c>
      <c r="J573" s="47">
        <v>1163831.75</v>
      </c>
      <c r="K573" s="34" t="s">
        <v>2664</v>
      </c>
    </row>
    <row r="574" spans="1:11" x14ac:dyDescent="0.25">
      <c r="A574" s="11" t="s">
        <v>67</v>
      </c>
      <c r="B574" s="21" t="s">
        <v>68</v>
      </c>
      <c r="C574" s="21" t="s">
        <v>69</v>
      </c>
      <c r="D574" s="117">
        <v>3336267.77</v>
      </c>
      <c r="E574" s="5"/>
      <c r="F574" s="34" t="s">
        <v>2631</v>
      </c>
      <c r="G574" s="46">
        <v>657</v>
      </c>
      <c r="H574" s="62">
        <v>5078.0331354642312</v>
      </c>
      <c r="I574" s="37">
        <v>9.8510882016036652E-2</v>
      </c>
      <c r="J574" s="47">
        <v>1164488.75</v>
      </c>
      <c r="K574" s="34" t="s">
        <v>2664</v>
      </c>
    </row>
    <row r="575" spans="1:11" x14ac:dyDescent="0.25">
      <c r="A575" s="11" t="s">
        <v>1626</v>
      </c>
      <c r="B575" s="21" t="s">
        <v>1627</v>
      </c>
      <c r="C575" s="21" t="s">
        <v>1612</v>
      </c>
      <c r="D575" s="117">
        <v>5547218.3100000005</v>
      </c>
      <c r="E575" s="5"/>
      <c r="F575" s="34" t="s">
        <v>1883</v>
      </c>
      <c r="G575" s="46">
        <v>1175.5</v>
      </c>
      <c r="H575" s="62">
        <v>4719.0287622288388</v>
      </c>
      <c r="I575" s="37">
        <v>9.8323170731707321E-2</v>
      </c>
      <c r="J575" s="47">
        <v>1165664.25</v>
      </c>
      <c r="K575" s="34" t="s">
        <v>2664</v>
      </c>
    </row>
    <row r="576" spans="1:11" x14ac:dyDescent="0.25">
      <c r="A576" s="11" t="s">
        <v>142</v>
      </c>
      <c r="B576" s="21" t="s">
        <v>143</v>
      </c>
      <c r="C576" s="21" t="s">
        <v>123</v>
      </c>
      <c r="D576" s="117">
        <v>806448.46000000008</v>
      </c>
      <c r="E576" s="5"/>
      <c r="F576" s="34" t="s">
        <v>2596</v>
      </c>
      <c r="G576" s="46">
        <v>834.5</v>
      </c>
      <c r="H576" s="62">
        <v>966.38521270221702</v>
      </c>
      <c r="I576" s="37">
        <v>9.812568908489526E-2</v>
      </c>
      <c r="J576" s="47">
        <v>1166498.75</v>
      </c>
      <c r="K576" s="34" t="s">
        <v>2664</v>
      </c>
    </row>
    <row r="577" spans="1:11" x14ac:dyDescent="0.25">
      <c r="A577" s="11" t="s">
        <v>1015</v>
      </c>
      <c r="B577" s="21" t="s">
        <v>1016</v>
      </c>
      <c r="C577" s="21" t="s">
        <v>973</v>
      </c>
      <c r="D577" s="117">
        <v>2221654.8800000004</v>
      </c>
      <c r="E577" s="5"/>
      <c r="F577" s="34" t="s">
        <v>2173</v>
      </c>
      <c r="G577" s="46">
        <v>509.5</v>
      </c>
      <c r="H577" s="62">
        <v>4360.461000981355</v>
      </c>
      <c r="I577" s="37">
        <v>9.7864768683274025E-2</v>
      </c>
      <c r="J577" s="47">
        <v>1167008.25</v>
      </c>
      <c r="K577" s="34" t="s">
        <v>2664</v>
      </c>
    </row>
    <row r="578" spans="1:11" x14ac:dyDescent="0.25">
      <c r="A578" s="11" t="s">
        <v>1691</v>
      </c>
      <c r="B578" s="21" t="s">
        <v>1692</v>
      </c>
      <c r="C578" s="21" t="s">
        <v>1684</v>
      </c>
      <c r="D578" s="117">
        <v>977964.46</v>
      </c>
      <c r="E578" s="5"/>
      <c r="F578" s="34" t="s">
        <v>1852</v>
      </c>
      <c r="G578" s="46">
        <v>324</v>
      </c>
      <c r="H578" s="62">
        <v>3018.4088271604937</v>
      </c>
      <c r="I578" s="37">
        <v>9.7619047619047619E-2</v>
      </c>
      <c r="J578" s="47">
        <v>1167332.25</v>
      </c>
      <c r="K578" s="34" t="s">
        <v>2664</v>
      </c>
    </row>
    <row r="579" spans="1:11" x14ac:dyDescent="0.25">
      <c r="A579" s="11" t="s">
        <v>1049</v>
      </c>
      <c r="B579" s="21" t="s">
        <v>1050</v>
      </c>
      <c r="C579" s="21" t="s">
        <v>1046</v>
      </c>
      <c r="D579" s="117">
        <v>1955645.84</v>
      </c>
      <c r="E579" s="5"/>
      <c r="F579" s="34" t="s">
        <v>2158</v>
      </c>
      <c r="G579" s="46">
        <v>422</v>
      </c>
      <c r="H579" s="62">
        <v>4634.2318483412328</v>
      </c>
      <c r="I579" s="37">
        <v>9.7222222222222224E-2</v>
      </c>
      <c r="J579" s="47">
        <v>1167754.25</v>
      </c>
      <c r="K579" s="34" t="s">
        <v>2664</v>
      </c>
    </row>
    <row r="580" spans="1:11" x14ac:dyDescent="0.25">
      <c r="A580" s="11" t="s">
        <v>464</v>
      </c>
      <c r="B580" s="21" t="s">
        <v>465</v>
      </c>
      <c r="C580" s="21" t="s">
        <v>439</v>
      </c>
      <c r="D580" s="117">
        <v>192086.58000000002</v>
      </c>
      <c r="E580" s="5"/>
      <c r="F580" s="34" t="s">
        <v>2436</v>
      </c>
      <c r="G580" s="46">
        <v>246</v>
      </c>
      <c r="H580" s="62">
        <v>780.83975609756101</v>
      </c>
      <c r="I580" s="37">
        <v>9.6654275092936809E-2</v>
      </c>
      <c r="J580" s="47">
        <v>1168000.25</v>
      </c>
      <c r="K580" s="34" t="s">
        <v>2664</v>
      </c>
    </row>
    <row r="581" spans="1:11" x14ac:dyDescent="0.25">
      <c r="A581" s="11" t="s">
        <v>418</v>
      </c>
      <c r="B581" s="21" t="s">
        <v>419</v>
      </c>
      <c r="C581" s="21" t="s">
        <v>408</v>
      </c>
      <c r="D581" s="117">
        <v>754725.10999999987</v>
      </c>
      <c r="E581" s="5"/>
      <c r="F581" s="34" t="s">
        <v>2458</v>
      </c>
      <c r="G581" s="46">
        <v>779.5</v>
      </c>
      <c r="H581" s="62">
        <v>968.21694676074389</v>
      </c>
      <c r="I581" s="37">
        <v>9.6605744125326368E-2</v>
      </c>
      <c r="J581" s="47">
        <v>1168779.75</v>
      </c>
      <c r="K581" s="34" t="s">
        <v>2664</v>
      </c>
    </row>
    <row r="582" spans="1:11" x14ac:dyDescent="0.25">
      <c r="A582" s="11" t="s">
        <v>500</v>
      </c>
      <c r="B582" s="21" t="s">
        <v>501</v>
      </c>
      <c r="C582" s="21" t="s">
        <v>497</v>
      </c>
      <c r="D582" s="117">
        <v>1556298.4400000002</v>
      </c>
      <c r="E582" s="5"/>
      <c r="F582" s="34" t="s">
        <v>2418</v>
      </c>
      <c r="G582" s="46">
        <v>605.5</v>
      </c>
      <c r="H582" s="62">
        <v>2570.2699256812552</v>
      </c>
      <c r="I582" s="37">
        <v>9.6153846153846159E-2</v>
      </c>
      <c r="J582" s="47">
        <v>1169385.25</v>
      </c>
      <c r="K582" s="34" t="s">
        <v>2664</v>
      </c>
    </row>
    <row r="583" spans="1:11" x14ac:dyDescent="0.25">
      <c r="A583" s="11" t="s">
        <v>696</v>
      </c>
      <c r="B583" s="21" t="s">
        <v>697</v>
      </c>
      <c r="C583" s="21" t="s">
        <v>689</v>
      </c>
      <c r="D583" s="117">
        <v>159858.19999999998</v>
      </c>
      <c r="E583" s="5"/>
      <c r="F583" s="34" t="s">
        <v>2325</v>
      </c>
      <c r="G583" s="46">
        <v>83</v>
      </c>
      <c r="H583" s="62">
        <v>1926.0024096385539</v>
      </c>
      <c r="I583" s="37">
        <v>9.5652173913043481E-2</v>
      </c>
      <c r="J583" s="47">
        <v>1169468.25</v>
      </c>
      <c r="K583" s="34" t="s">
        <v>2664</v>
      </c>
    </row>
    <row r="584" spans="1:11" x14ac:dyDescent="0.25">
      <c r="A584" s="11" t="s">
        <v>941</v>
      </c>
      <c r="B584" s="21" t="s">
        <v>942</v>
      </c>
      <c r="C584" s="21" t="s">
        <v>936</v>
      </c>
      <c r="D584" s="117">
        <v>722961.7300000001</v>
      </c>
      <c r="E584" s="5"/>
      <c r="F584" s="34" t="s">
        <v>2208</v>
      </c>
      <c r="G584" s="46">
        <v>271</v>
      </c>
      <c r="H584" s="62">
        <v>2667.7554612546128</v>
      </c>
      <c r="I584" s="37">
        <v>9.5628415300546443E-2</v>
      </c>
      <c r="J584" s="47">
        <v>1169739.25</v>
      </c>
      <c r="K584" s="34" t="s">
        <v>2664</v>
      </c>
    </row>
    <row r="585" spans="1:11" x14ac:dyDescent="0.25">
      <c r="A585" s="11" t="s">
        <v>316</v>
      </c>
      <c r="B585" s="21" t="s">
        <v>317</v>
      </c>
      <c r="C585" s="21" t="s">
        <v>123</v>
      </c>
      <c r="D585" s="117">
        <v>5685928.25</v>
      </c>
      <c r="E585" s="5"/>
      <c r="F585" s="34" t="s">
        <v>2508</v>
      </c>
      <c r="G585" s="46">
        <v>3473</v>
      </c>
      <c r="H585" s="62">
        <v>1637.1806075439101</v>
      </c>
      <c r="I585" s="37">
        <v>9.5516052003183874E-2</v>
      </c>
      <c r="J585" s="47">
        <v>1173212.25</v>
      </c>
      <c r="K585" s="34" t="s">
        <v>2664</v>
      </c>
    </row>
    <row r="586" spans="1:11" x14ac:dyDescent="0.25">
      <c r="A586" s="11" t="s">
        <v>109</v>
      </c>
      <c r="B586" s="21" t="s">
        <v>110</v>
      </c>
      <c r="C586" s="21" t="s">
        <v>95</v>
      </c>
      <c r="D586" s="117">
        <v>4745911.629999999</v>
      </c>
      <c r="E586" s="5"/>
      <c r="F586" s="34" t="s">
        <v>2612</v>
      </c>
      <c r="G586" s="46">
        <v>1532.25</v>
      </c>
      <c r="H586" s="62">
        <v>3097.3481024636967</v>
      </c>
      <c r="I586" s="37">
        <v>9.5392602206359506E-2</v>
      </c>
      <c r="J586" s="47">
        <v>1174744.5</v>
      </c>
      <c r="K586" s="34" t="s">
        <v>2664</v>
      </c>
    </row>
    <row r="587" spans="1:11" x14ac:dyDescent="0.25">
      <c r="A587" s="11" t="s">
        <v>1143</v>
      </c>
      <c r="B587" s="21" t="s">
        <v>1144</v>
      </c>
      <c r="C587" s="21" t="s">
        <v>1140</v>
      </c>
      <c r="D587" s="117">
        <v>1492473.7</v>
      </c>
      <c r="E587" s="5"/>
      <c r="F587" s="34" t="s">
        <v>2115</v>
      </c>
      <c r="G587" s="46">
        <v>522.5</v>
      </c>
      <c r="H587" s="62">
        <v>2856.4089952153108</v>
      </c>
      <c r="I587" s="37">
        <v>9.5312499999999994E-2</v>
      </c>
      <c r="J587" s="47">
        <v>1175267</v>
      </c>
      <c r="K587" s="34" t="s">
        <v>2664</v>
      </c>
    </row>
    <row r="588" spans="1:11" x14ac:dyDescent="0.25">
      <c r="A588" s="11" t="s">
        <v>1507</v>
      </c>
      <c r="B588" s="21" t="s">
        <v>1190</v>
      </c>
      <c r="C588" s="21" t="s">
        <v>1500</v>
      </c>
      <c r="D588" s="117">
        <v>1194237.67</v>
      </c>
      <c r="E588" s="5"/>
      <c r="F588" s="34" t="s">
        <v>1942</v>
      </c>
      <c r="G588" s="46">
        <v>259.5</v>
      </c>
      <c r="H588" s="62">
        <v>4602.0719460500959</v>
      </c>
      <c r="I588" s="37">
        <v>9.4786729857819899E-2</v>
      </c>
      <c r="J588" s="47">
        <v>1175526.5</v>
      </c>
      <c r="K588" s="34" t="s">
        <v>2664</v>
      </c>
    </row>
    <row r="589" spans="1:11" x14ac:dyDescent="0.25">
      <c r="A589" s="11" t="s">
        <v>1315</v>
      </c>
      <c r="B589" s="21" t="s">
        <v>1316</v>
      </c>
      <c r="C589" s="21" t="s">
        <v>1308</v>
      </c>
      <c r="D589" s="117">
        <v>1544525.4000000001</v>
      </c>
      <c r="E589" s="5"/>
      <c r="F589" s="34" t="s">
        <v>2032</v>
      </c>
      <c r="G589" s="46">
        <v>654</v>
      </c>
      <c r="H589" s="62">
        <v>2361.6596330275233</v>
      </c>
      <c r="I589" s="37">
        <v>9.4722598105548034E-2</v>
      </c>
      <c r="J589" s="47">
        <v>1176180.5</v>
      </c>
      <c r="K589" s="34" t="s">
        <v>2664</v>
      </c>
    </row>
    <row r="590" spans="1:11" x14ac:dyDescent="0.25">
      <c r="A590" s="11" t="s">
        <v>314</v>
      </c>
      <c r="B590" s="21" t="s">
        <v>315</v>
      </c>
      <c r="C590" s="21" t="s">
        <v>123</v>
      </c>
      <c r="D590" s="117">
        <v>4513334.2499999991</v>
      </c>
      <c r="E590" s="5"/>
      <c r="F590" s="34" t="s">
        <v>2509</v>
      </c>
      <c r="G590" s="46">
        <v>5057.75</v>
      </c>
      <c r="H590" s="62">
        <v>892.36009094953272</v>
      </c>
      <c r="I590" s="37">
        <v>9.4689028651292806E-2</v>
      </c>
      <c r="J590" s="47">
        <v>1181238.25</v>
      </c>
      <c r="K590" s="34" t="s">
        <v>2664</v>
      </c>
    </row>
    <row r="591" spans="1:11" x14ac:dyDescent="0.25">
      <c r="A591" s="11" t="s">
        <v>546</v>
      </c>
      <c r="B591" s="21" t="s">
        <v>547</v>
      </c>
      <c r="C591" s="21" t="s">
        <v>545</v>
      </c>
      <c r="D591" s="117">
        <v>3340356.07</v>
      </c>
      <c r="E591" s="5"/>
      <c r="F591" s="34" t="s">
        <v>2397</v>
      </c>
      <c r="G591" s="46">
        <v>972.5</v>
      </c>
      <c r="H591" s="62">
        <v>3434.8134395886887</v>
      </c>
      <c r="I591" s="37">
        <v>9.45945945945946E-2</v>
      </c>
      <c r="J591" s="47">
        <v>1182210.75</v>
      </c>
      <c r="K591" s="34" t="s">
        <v>2664</v>
      </c>
    </row>
    <row r="592" spans="1:11" x14ac:dyDescent="0.25">
      <c r="A592" s="11" t="s">
        <v>702</v>
      </c>
      <c r="B592" s="21" t="s">
        <v>703</v>
      </c>
      <c r="C592" s="21" t="s">
        <v>658</v>
      </c>
      <c r="D592" s="117">
        <v>1738772.3799999997</v>
      </c>
      <c r="E592" s="5"/>
      <c r="F592" s="34" t="s">
        <v>2322</v>
      </c>
      <c r="G592" s="46">
        <v>737.5</v>
      </c>
      <c r="H592" s="62">
        <v>2357.6574644067791</v>
      </c>
      <c r="I592" s="37">
        <v>9.438775510204081E-2</v>
      </c>
      <c r="J592" s="47">
        <v>1182948.25</v>
      </c>
      <c r="K592" s="34" t="s">
        <v>2664</v>
      </c>
    </row>
    <row r="593" spans="1:11" x14ac:dyDescent="0.25">
      <c r="A593" s="11" t="s">
        <v>1524</v>
      </c>
      <c r="B593" s="21" t="s">
        <v>1525</v>
      </c>
      <c r="C593" s="21" t="s">
        <v>1500</v>
      </c>
      <c r="D593" s="117">
        <v>1770578.95</v>
      </c>
      <c r="E593" s="5"/>
      <c r="F593" s="34" t="s">
        <v>1933</v>
      </c>
      <c r="G593" s="46">
        <v>650</v>
      </c>
      <c r="H593" s="62">
        <v>2723.9676153846153</v>
      </c>
      <c r="I593" s="37">
        <v>9.4086021505376344E-2</v>
      </c>
      <c r="J593" s="47">
        <v>1183598.25</v>
      </c>
      <c r="K593" s="34" t="s">
        <v>2664</v>
      </c>
    </row>
    <row r="594" spans="1:11" x14ac:dyDescent="0.25">
      <c r="A594" s="11" t="s">
        <v>1654</v>
      </c>
      <c r="B594" s="21" t="s">
        <v>1655</v>
      </c>
      <c r="C594" s="21" t="s">
        <v>1638</v>
      </c>
      <c r="D594" s="117">
        <v>263852.33</v>
      </c>
      <c r="E594" s="5"/>
      <c r="F594" s="34" t="s">
        <v>1870</v>
      </c>
      <c r="G594" s="46">
        <v>172.5</v>
      </c>
      <c r="H594" s="62">
        <v>1529.5787246376813</v>
      </c>
      <c r="I594" s="37">
        <v>9.3896713615023469E-2</v>
      </c>
      <c r="J594" s="47">
        <v>1183770.75</v>
      </c>
      <c r="K594" s="34" t="s">
        <v>2664</v>
      </c>
    </row>
    <row r="595" spans="1:11" x14ac:dyDescent="0.25">
      <c r="A595" s="11" t="s">
        <v>1566</v>
      </c>
      <c r="B595" s="21" t="s">
        <v>1567</v>
      </c>
      <c r="C595" s="21" t="s">
        <v>1557</v>
      </c>
      <c r="D595" s="117">
        <v>1232259.3</v>
      </c>
      <c r="E595" s="5"/>
      <c r="F595" s="34" t="s">
        <v>1913</v>
      </c>
      <c r="G595" s="46">
        <v>466.5</v>
      </c>
      <c r="H595" s="62">
        <v>2641.4990353697749</v>
      </c>
      <c r="I595" s="37">
        <v>9.375E-2</v>
      </c>
      <c r="J595" s="47">
        <v>1184237.25</v>
      </c>
      <c r="K595" s="34" t="s">
        <v>2664</v>
      </c>
    </row>
    <row r="596" spans="1:11" x14ac:dyDescent="0.25">
      <c r="A596" s="11" t="s">
        <v>202</v>
      </c>
      <c r="B596" s="21" t="s">
        <v>203</v>
      </c>
      <c r="C596" s="21" t="s">
        <v>123</v>
      </c>
      <c r="D596" s="117">
        <v>269657.56</v>
      </c>
      <c r="E596" s="5"/>
      <c r="F596" s="34" t="s">
        <v>2566</v>
      </c>
      <c r="G596" s="46">
        <v>186</v>
      </c>
      <c r="H596" s="62">
        <v>1449.7718279569892</v>
      </c>
      <c r="I596" s="37">
        <v>9.3220338983050849E-2</v>
      </c>
      <c r="J596" s="47">
        <v>1184423.25</v>
      </c>
      <c r="K596" s="34" t="s">
        <v>2664</v>
      </c>
    </row>
    <row r="597" spans="1:11" x14ac:dyDescent="0.25">
      <c r="A597" s="11" t="s">
        <v>1197</v>
      </c>
      <c r="B597" s="21" t="s">
        <v>1198</v>
      </c>
      <c r="C597" s="21" t="s">
        <v>1156</v>
      </c>
      <c r="D597" s="117">
        <v>4783269.41</v>
      </c>
      <c r="E597" s="5"/>
      <c r="F597" s="34" t="s">
        <v>2089</v>
      </c>
      <c r="G597" s="46">
        <v>1677.75</v>
      </c>
      <c r="H597" s="62">
        <v>2851.0024795112504</v>
      </c>
      <c r="I597" s="37">
        <v>9.3189964157706098E-2</v>
      </c>
      <c r="J597" s="47">
        <v>1186101</v>
      </c>
      <c r="K597" s="34" t="s">
        <v>2664</v>
      </c>
    </row>
    <row r="598" spans="1:11" x14ac:dyDescent="0.25">
      <c r="A598" s="11" t="s">
        <v>1678</v>
      </c>
      <c r="B598" s="21" t="s">
        <v>1679</v>
      </c>
      <c r="C598" s="21" t="s">
        <v>1638</v>
      </c>
      <c r="D598" s="117">
        <v>1159842.01</v>
      </c>
      <c r="E598" s="5"/>
      <c r="F598" s="34" t="s">
        <v>1858</v>
      </c>
      <c r="G598" s="46">
        <v>445.5</v>
      </c>
      <c r="H598" s="62">
        <v>2603.4613019079684</v>
      </c>
      <c r="I598" s="37">
        <v>9.3167701863354033E-2</v>
      </c>
      <c r="J598" s="47">
        <v>1186546.5</v>
      </c>
      <c r="K598" s="34" t="s">
        <v>2664</v>
      </c>
    </row>
    <row r="599" spans="1:11" x14ac:dyDescent="0.25">
      <c r="A599" s="11" t="s">
        <v>516</v>
      </c>
      <c r="B599" s="21" t="s">
        <v>517</v>
      </c>
      <c r="C599" s="21" t="s">
        <v>513</v>
      </c>
      <c r="D599" s="117">
        <v>2392694.06</v>
      </c>
      <c r="E599" s="5"/>
      <c r="F599" s="34" t="s">
        <v>2409</v>
      </c>
      <c r="G599" s="46">
        <v>673</v>
      </c>
      <c r="H599" s="62">
        <v>3555.2660624071323</v>
      </c>
      <c r="I599" s="37">
        <v>9.2909535452322736E-2</v>
      </c>
      <c r="J599" s="47">
        <v>1187219.5</v>
      </c>
      <c r="K599" s="34" t="s">
        <v>2664</v>
      </c>
    </row>
    <row r="600" spans="1:11" x14ac:dyDescent="0.25">
      <c r="A600" s="11" t="s">
        <v>176</v>
      </c>
      <c r="B600" s="21" t="s">
        <v>177</v>
      </c>
      <c r="C600" s="21" t="s">
        <v>123</v>
      </c>
      <c r="D600" s="117">
        <v>841274.66</v>
      </c>
      <c r="E600" s="5"/>
      <c r="F600" s="34" t="s">
        <v>2579</v>
      </c>
      <c r="G600" s="46">
        <v>855.5</v>
      </c>
      <c r="H600" s="62">
        <v>983.3718994739919</v>
      </c>
      <c r="I600" s="37">
        <v>9.2771084337349402E-2</v>
      </c>
      <c r="J600" s="47">
        <v>1188075</v>
      </c>
      <c r="K600" s="34" t="s">
        <v>2664</v>
      </c>
    </row>
    <row r="601" spans="1:11" x14ac:dyDescent="0.25">
      <c r="A601" s="11" t="s">
        <v>168</v>
      </c>
      <c r="B601" s="21" t="s">
        <v>169</v>
      </c>
      <c r="C601" s="21" t="s">
        <v>123</v>
      </c>
      <c r="D601" s="117">
        <v>8267263.3900000015</v>
      </c>
      <c r="E601" s="5"/>
      <c r="F601" s="34" t="s">
        <v>2583</v>
      </c>
      <c r="G601" s="46">
        <v>7400.5</v>
      </c>
      <c r="H601" s="62">
        <v>1117.1222741706642</v>
      </c>
      <c r="I601" s="37">
        <v>9.2680286835340284E-2</v>
      </c>
      <c r="J601" s="47">
        <v>1195475.5</v>
      </c>
      <c r="K601" s="34" t="s">
        <v>2664</v>
      </c>
    </row>
    <row r="602" spans="1:11" x14ac:dyDescent="0.25">
      <c r="A602" s="11" t="s">
        <v>644</v>
      </c>
      <c r="B602" s="21" t="s">
        <v>645</v>
      </c>
      <c r="C602" s="21" t="s">
        <v>641</v>
      </c>
      <c r="D602" s="117">
        <v>667253.55000000005</v>
      </c>
      <c r="E602" s="5"/>
      <c r="F602" s="34" t="s">
        <v>2350</v>
      </c>
      <c r="G602" s="46">
        <v>657</v>
      </c>
      <c r="H602" s="62">
        <v>1015.6066210045663</v>
      </c>
      <c r="I602" s="37">
        <v>9.1860465116279072E-2</v>
      </c>
      <c r="J602" s="47">
        <v>1196132.5</v>
      </c>
      <c r="K602" s="34" t="s">
        <v>2664</v>
      </c>
    </row>
    <row r="603" spans="1:11" x14ac:dyDescent="0.25">
      <c r="A603" s="11" t="s">
        <v>1572</v>
      </c>
      <c r="B603" s="21" t="s">
        <v>1573</v>
      </c>
      <c r="C603" s="21" t="s">
        <v>1557</v>
      </c>
      <c r="D603" s="117">
        <v>1978795.5500000003</v>
      </c>
      <c r="E603" s="5"/>
      <c r="F603" s="34" t="s">
        <v>1910</v>
      </c>
      <c r="G603" s="46">
        <v>575.5</v>
      </c>
      <c r="H603" s="62">
        <v>3438.3936576889664</v>
      </c>
      <c r="I603" s="37">
        <v>9.1710758377425039E-2</v>
      </c>
      <c r="J603" s="47">
        <v>1196708</v>
      </c>
      <c r="K603" s="34" t="s">
        <v>2664</v>
      </c>
    </row>
    <row r="604" spans="1:11" x14ac:dyDescent="0.25">
      <c r="A604" s="11" t="s">
        <v>654</v>
      </c>
      <c r="B604" s="21" t="s">
        <v>655</v>
      </c>
      <c r="C604" s="21" t="s">
        <v>641</v>
      </c>
      <c r="D604" s="117">
        <v>6178237.6000000006</v>
      </c>
      <c r="E604" s="5"/>
      <c r="F604" s="34" t="s">
        <v>2345</v>
      </c>
      <c r="G604" s="46">
        <v>1869.5</v>
      </c>
      <c r="H604" s="62">
        <v>3304.7539983952934</v>
      </c>
      <c r="I604" s="37">
        <v>9.166666666666666E-2</v>
      </c>
      <c r="J604" s="47">
        <v>1198577.5</v>
      </c>
      <c r="K604" s="34" t="s">
        <v>2664</v>
      </c>
    </row>
    <row r="605" spans="1:11" x14ac:dyDescent="0.25">
      <c r="A605" s="11" t="s">
        <v>920</v>
      </c>
      <c r="B605" s="21" t="s">
        <v>921</v>
      </c>
      <c r="C605" s="21" t="s">
        <v>922</v>
      </c>
      <c r="D605" s="117">
        <v>130042.84000000001</v>
      </c>
      <c r="E605" s="5"/>
      <c r="F605" s="34" t="s">
        <v>2217</v>
      </c>
      <c r="G605" s="46">
        <v>158.5</v>
      </c>
      <c r="H605" s="62">
        <v>820.4595583596215</v>
      </c>
      <c r="I605" s="37">
        <v>9.1603053435114504E-2</v>
      </c>
      <c r="J605" s="47">
        <v>1198736</v>
      </c>
      <c r="K605" s="34" t="s">
        <v>2664</v>
      </c>
    </row>
    <row r="606" spans="1:11" x14ac:dyDescent="0.25">
      <c r="A606" s="11" t="s">
        <v>1779</v>
      </c>
      <c r="B606" s="21" t="s">
        <v>1780</v>
      </c>
      <c r="C606" s="21" t="s">
        <v>903</v>
      </c>
      <c r="D606" s="117">
        <v>1090985.02</v>
      </c>
      <c r="E606" s="5"/>
      <c r="F606" s="34" t="s">
        <v>2225</v>
      </c>
      <c r="G606" s="46">
        <v>726</v>
      </c>
      <c r="H606" s="62">
        <v>1502.7341873278237</v>
      </c>
      <c r="I606" s="37">
        <v>9.126466753585398E-2</v>
      </c>
      <c r="J606" s="47">
        <v>1199462</v>
      </c>
      <c r="K606" s="34" t="s">
        <v>2664</v>
      </c>
    </row>
    <row r="607" spans="1:11" x14ac:dyDescent="0.25">
      <c r="A607" s="11" t="s">
        <v>493</v>
      </c>
      <c r="B607" s="21" t="s">
        <v>494</v>
      </c>
      <c r="C607" s="21" t="s">
        <v>487</v>
      </c>
      <c r="D607" s="117">
        <v>3092722.4999999995</v>
      </c>
      <c r="E607" s="5"/>
      <c r="F607" s="34" t="s">
        <v>2421</v>
      </c>
      <c r="G607" s="46">
        <v>632</v>
      </c>
      <c r="H607" s="62">
        <v>4893.5482594936702</v>
      </c>
      <c r="I607" s="37">
        <v>9.1205211726384364E-2</v>
      </c>
      <c r="J607" s="47">
        <v>1200094</v>
      </c>
      <c r="K607" s="34" t="s">
        <v>2664</v>
      </c>
    </row>
    <row r="608" spans="1:11" x14ac:dyDescent="0.25">
      <c r="A608" s="11" t="s">
        <v>1660</v>
      </c>
      <c r="B608" s="21" t="s">
        <v>1661</v>
      </c>
      <c r="C608" s="21" t="s">
        <v>1638</v>
      </c>
      <c r="D608" s="117">
        <v>2459383.3800000004</v>
      </c>
      <c r="E608" s="5"/>
      <c r="F608" s="34" t="s">
        <v>1867</v>
      </c>
      <c r="G608" s="46">
        <v>440</v>
      </c>
      <c r="H608" s="62">
        <v>5589.5076818181824</v>
      </c>
      <c r="I608" s="37">
        <v>9.1176470588235289E-2</v>
      </c>
      <c r="J608" s="47">
        <v>1200534</v>
      </c>
      <c r="K608" s="34" t="s">
        <v>2664</v>
      </c>
    </row>
    <row r="609" spans="1:11" x14ac:dyDescent="0.25">
      <c r="A609" s="11" t="s">
        <v>712</v>
      </c>
      <c r="B609" s="21" t="s">
        <v>713</v>
      </c>
      <c r="C609" s="21" t="s">
        <v>658</v>
      </c>
      <c r="D609" s="117">
        <v>3038050.6799999997</v>
      </c>
      <c r="E609" s="5"/>
      <c r="F609" s="34" t="s">
        <v>2317</v>
      </c>
      <c r="G609" s="46">
        <v>1649</v>
      </c>
      <c r="H609" s="62">
        <v>1842.359417828987</v>
      </c>
      <c r="I609" s="37">
        <v>9.08203125E-2</v>
      </c>
      <c r="J609" s="47">
        <v>1202183</v>
      </c>
      <c r="K609" s="34" t="s">
        <v>2664</v>
      </c>
    </row>
    <row r="610" spans="1:11" x14ac:dyDescent="0.25">
      <c r="A610" s="11" t="s">
        <v>1618</v>
      </c>
      <c r="B610" s="21" t="s">
        <v>1619</v>
      </c>
      <c r="C610" s="21" t="s">
        <v>1615</v>
      </c>
      <c r="D610" s="117">
        <v>3469569.01</v>
      </c>
      <c r="E610" s="5"/>
      <c r="F610" s="34" t="s">
        <v>1888</v>
      </c>
      <c r="G610" s="46">
        <v>1025.5</v>
      </c>
      <c r="H610" s="62">
        <v>3383.2949878108238</v>
      </c>
      <c r="I610" s="37">
        <v>9.0725806451612906E-2</v>
      </c>
      <c r="J610" s="47">
        <v>1203208.5</v>
      </c>
      <c r="K610" s="34" t="s">
        <v>2664</v>
      </c>
    </row>
    <row r="611" spans="1:11" x14ac:dyDescent="0.25">
      <c r="A611" s="11" t="s">
        <v>1481</v>
      </c>
      <c r="B611" s="21" t="s">
        <v>1482</v>
      </c>
      <c r="C611" s="21" t="s">
        <v>1483</v>
      </c>
      <c r="D611" s="117">
        <v>414667.77999999997</v>
      </c>
      <c r="E611" s="5"/>
      <c r="F611" s="34" t="s">
        <v>1954</v>
      </c>
      <c r="G611" s="46">
        <v>601</v>
      </c>
      <c r="H611" s="62">
        <v>689.96302828618968</v>
      </c>
      <c r="I611" s="37">
        <v>9.0452261306532666E-2</v>
      </c>
      <c r="J611" s="47">
        <v>1203809.5</v>
      </c>
      <c r="K611" s="34" t="s">
        <v>2664</v>
      </c>
    </row>
    <row r="612" spans="1:11" x14ac:dyDescent="0.25">
      <c r="A612" s="11" t="s">
        <v>119</v>
      </c>
      <c r="B612" s="21" t="s">
        <v>120</v>
      </c>
      <c r="C612" s="21" t="s">
        <v>95</v>
      </c>
      <c r="D612" s="117">
        <v>1554009.38</v>
      </c>
      <c r="E612" s="5"/>
      <c r="F612" s="34" t="s">
        <v>2607</v>
      </c>
      <c r="G612" s="46">
        <v>562.5</v>
      </c>
      <c r="H612" s="62">
        <v>2762.6833422222221</v>
      </c>
      <c r="I612" s="37">
        <v>9.0342679127725853E-2</v>
      </c>
      <c r="J612" s="47">
        <v>1204372</v>
      </c>
      <c r="K612" s="34" t="s">
        <v>2664</v>
      </c>
    </row>
    <row r="613" spans="1:11" x14ac:dyDescent="0.25">
      <c r="A613" s="11" t="s">
        <v>1298</v>
      </c>
      <c r="B613" s="21" t="s">
        <v>1299</v>
      </c>
      <c r="C613" s="21" t="s">
        <v>1247</v>
      </c>
      <c r="D613" s="117">
        <v>178508.52</v>
      </c>
      <c r="E613" s="5"/>
      <c r="F613" s="34" t="s">
        <v>2039</v>
      </c>
      <c r="G613" s="46">
        <v>93</v>
      </c>
      <c r="H613" s="62">
        <v>1919.446451612903</v>
      </c>
      <c r="I613" s="37">
        <v>9.0225563909774431E-2</v>
      </c>
      <c r="J613" s="47">
        <v>1204465</v>
      </c>
      <c r="K613" s="34" t="s">
        <v>2664</v>
      </c>
    </row>
    <row r="614" spans="1:11" x14ac:dyDescent="0.25">
      <c r="A614" s="11" t="s">
        <v>256</v>
      </c>
      <c r="B614" s="21" t="s">
        <v>257</v>
      </c>
      <c r="C614" s="21" t="s">
        <v>123</v>
      </c>
      <c r="D614" s="117">
        <v>1554894.96</v>
      </c>
      <c r="E614" s="5"/>
      <c r="F614" s="34" t="s">
        <v>2539</v>
      </c>
      <c r="G614" s="46">
        <v>1268.5</v>
      </c>
      <c r="H614" s="62">
        <v>1225.7745053212454</v>
      </c>
      <c r="I614" s="37">
        <v>8.982925018559762E-2</v>
      </c>
      <c r="J614" s="47">
        <v>1205733.5</v>
      </c>
      <c r="K614" s="34" t="s">
        <v>2664</v>
      </c>
    </row>
    <row r="615" spans="1:11" x14ac:dyDescent="0.25">
      <c r="A615" s="11" t="s">
        <v>629</v>
      </c>
      <c r="B615" s="21" t="s">
        <v>630</v>
      </c>
      <c r="C615" s="21" t="s">
        <v>628</v>
      </c>
      <c r="D615" s="117">
        <v>2527007.5</v>
      </c>
      <c r="E615" s="5"/>
      <c r="F615" s="34" t="s">
        <v>2357</v>
      </c>
      <c r="G615" s="46">
        <v>517</v>
      </c>
      <c r="H615" s="62">
        <v>4887.828820116054</v>
      </c>
      <c r="I615" s="37">
        <v>8.9416058394160586E-2</v>
      </c>
      <c r="J615" s="47">
        <v>1206250.5</v>
      </c>
      <c r="K615" s="34" t="s">
        <v>2664</v>
      </c>
    </row>
    <row r="616" spans="1:11" x14ac:dyDescent="0.25">
      <c r="A616" s="11" t="s">
        <v>773</v>
      </c>
      <c r="B616" s="21" t="s">
        <v>774</v>
      </c>
      <c r="C616" s="21" t="s">
        <v>718</v>
      </c>
      <c r="D616" s="117">
        <v>5399895.5900000008</v>
      </c>
      <c r="E616" s="5"/>
      <c r="F616" s="34" t="s">
        <v>2287</v>
      </c>
      <c r="G616" s="46">
        <v>3861.5</v>
      </c>
      <c r="H616" s="62">
        <v>1398.3932642755408</v>
      </c>
      <c r="I616" s="37">
        <v>8.8639200998751555E-2</v>
      </c>
      <c r="J616" s="47">
        <v>1210112</v>
      </c>
      <c r="K616" s="34" t="s">
        <v>2664</v>
      </c>
    </row>
    <row r="617" spans="1:11" x14ac:dyDescent="0.25">
      <c r="A617" s="11" t="s">
        <v>1722</v>
      </c>
      <c r="B617" s="21" t="s">
        <v>1723</v>
      </c>
      <c r="C617" s="21" t="s">
        <v>1701</v>
      </c>
      <c r="D617" s="117">
        <v>2677447.09</v>
      </c>
      <c r="E617" s="5"/>
      <c r="F617" s="34" t="s">
        <v>1837</v>
      </c>
      <c r="G617" s="46">
        <v>848</v>
      </c>
      <c r="H617" s="62">
        <v>3157.3668514150941</v>
      </c>
      <c r="I617" s="37">
        <v>8.8547815820543094E-2</v>
      </c>
      <c r="J617" s="47">
        <v>1210960</v>
      </c>
      <c r="K617" s="34" t="s">
        <v>2664</v>
      </c>
    </row>
    <row r="618" spans="1:11" x14ac:dyDescent="0.25">
      <c r="A618" s="11" t="s">
        <v>1423</v>
      </c>
      <c r="B618" s="21" t="s">
        <v>1424</v>
      </c>
      <c r="C618" s="21" t="s">
        <v>1390</v>
      </c>
      <c r="D618" s="117">
        <v>2107844.77</v>
      </c>
      <c r="E618" s="5"/>
      <c r="F618" s="34" t="s">
        <v>1981</v>
      </c>
      <c r="G618" s="46">
        <v>952.5</v>
      </c>
      <c r="H618" s="62">
        <v>2212.9603884514436</v>
      </c>
      <c r="I618" s="37">
        <v>8.8441330998248691E-2</v>
      </c>
      <c r="J618" s="47">
        <v>1211912.5</v>
      </c>
      <c r="K618" s="34" t="s">
        <v>2664</v>
      </c>
    </row>
    <row r="619" spans="1:11" x14ac:dyDescent="0.25">
      <c r="A619" s="11" t="s">
        <v>1009</v>
      </c>
      <c r="B619" s="21" t="s">
        <v>1010</v>
      </c>
      <c r="C619" s="21" t="s">
        <v>973</v>
      </c>
      <c r="D619" s="117">
        <v>1234894.2700000003</v>
      </c>
      <c r="E619" s="5"/>
      <c r="F619" s="34" t="s">
        <v>2176</v>
      </c>
      <c r="G619" s="46">
        <v>440.5</v>
      </c>
      <c r="H619" s="62">
        <v>2803.3922133938713</v>
      </c>
      <c r="I619" s="37">
        <v>8.771929824561403E-2</v>
      </c>
      <c r="J619" s="47">
        <v>1212353</v>
      </c>
      <c r="K619" s="34" t="s">
        <v>2664</v>
      </c>
    </row>
    <row r="620" spans="1:11" x14ac:dyDescent="0.25">
      <c r="A620" s="11" t="s">
        <v>777</v>
      </c>
      <c r="B620" s="21" t="s">
        <v>778</v>
      </c>
      <c r="C620" s="21" t="s">
        <v>718</v>
      </c>
      <c r="D620" s="117">
        <v>3910511.06</v>
      </c>
      <c r="E620" s="5"/>
      <c r="F620" s="34" t="s">
        <v>2285</v>
      </c>
      <c r="G620" s="46">
        <v>3302.25</v>
      </c>
      <c r="H620" s="62">
        <v>1184.1959451888863</v>
      </c>
      <c r="I620" s="37">
        <v>8.7520706791827718E-2</v>
      </c>
      <c r="J620" s="47">
        <v>1215655.25</v>
      </c>
      <c r="K620" s="34" t="s">
        <v>2664</v>
      </c>
    </row>
    <row r="621" spans="1:11" x14ac:dyDescent="0.25">
      <c r="A621" s="11" t="s">
        <v>1425</v>
      </c>
      <c r="B621" s="21" t="s">
        <v>1426</v>
      </c>
      <c r="C621" s="21" t="s">
        <v>1390</v>
      </c>
      <c r="D621" s="117">
        <v>21074003.879999999</v>
      </c>
      <c r="E621" s="5"/>
      <c r="F621" s="34" t="s">
        <v>1980</v>
      </c>
      <c r="G621" s="46">
        <v>5798</v>
      </c>
      <c r="H621" s="62">
        <v>3634.7022904449809</v>
      </c>
      <c r="I621" s="37">
        <v>8.7396978021978017E-2</v>
      </c>
      <c r="J621" s="47">
        <v>1221453.25</v>
      </c>
      <c r="K621" s="34" t="s">
        <v>2664</v>
      </c>
    </row>
    <row r="622" spans="1:11" x14ac:dyDescent="0.25">
      <c r="A622" s="11" t="s">
        <v>1313</v>
      </c>
      <c r="B622" s="21" t="s">
        <v>1314</v>
      </c>
      <c r="C622" s="21" t="s">
        <v>1308</v>
      </c>
      <c r="D622" s="117">
        <v>7712162.5599999996</v>
      </c>
      <c r="E622" s="5"/>
      <c r="F622" s="34" t="s">
        <v>2033</v>
      </c>
      <c r="G622" s="46">
        <v>2420.75</v>
      </c>
      <c r="H622" s="62">
        <v>3185.8566807807497</v>
      </c>
      <c r="I622" s="37">
        <v>8.7311827956989246E-2</v>
      </c>
      <c r="J622" s="47">
        <v>1223874</v>
      </c>
      <c r="K622" s="34" t="s">
        <v>2664</v>
      </c>
    </row>
    <row r="623" spans="1:11" x14ac:dyDescent="0.25">
      <c r="A623" s="11" t="s">
        <v>296</v>
      </c>
      <c r="B623" s="21" t="s">
        <v>297</v>
      </c>
      <c r="C623" s="21" t="s">
        <v>123</v>
      </c>
      <c r="D623" s="117">
        <v>3043296.7600000002</v>
      </c>
      <c r="E623" s="5"/>
      <c r="F623" s="34" t="s">
        <v>2518</v>
      </c>
      <c r="G623" s="46">
        <v>1838.25</v>
      </c>
      <c r="H623" s="62">
        <v>1655.5401931184551</v>
      </c>
      <c r="I623" s="37">
        <v>8.7014725568942436E-2</v>
      </c>
      <c r="J623" s="47">
        <v>1225712.25</v>
      </c>
      <c r="K623" s="34" t="s">
        <v>2664</v>
      </c>
    </row>
    <row r="624" spans="1:11" x14ac:dyDescent="0.25">
      <c r="A624" s="11" t="s">
        <v>1292</v>
      </c>
      <c r="B624" s="21" t="s">
        <v>1293</v>
      </c>
      <c r="C624" s="21" t="s">
        <v>1247</v>
      </c>
      <c r="D624" s="117">
        <v>72608</v>
      </c>
      <c r="E624" s="5"/>
      <c r="F624" s="34" t="s">
        <v>2042</v>
      </c>
      <c r="G624" s="46">
        <v>67</v>
      </c>
      <c r="H624" s="62">
        <v>1083.7014925373135</v>
      </c>
      <c r="I624" s="37">
        <v>8.6956521739130432E-2</v>
      </c>
      <c r="J624" s="47">
        <v>1225779.25</v>
      </c>
      <c r="K624" s="34" t="s">
        <v>2664</v>
      </c>
    </row>
    <row r="625" spans="1:11" x14ac:dyDescent="0.25">
      <c r="A625" s="11" t="s">
        <v>433</v>
      </c>
      <c r="B625" s="21" t="s">
        <v>434</v>
      </c>
      <c r="C625" s="21" t="s">
        <v>430</v>
      </c>
      <c r="D625" s="117">
        <v>2576641.08</v>
      </c>
      <c r="E625" s="5"/>
      <c r="F625" s="34" t="s">
        <v>2451</v>
      </c>
      <c r="G625" s="46">
        <v>796</v>
      </c>
      <c r="H625" s="62">
        <v>3236.9862814070352</v>
      </c>
      <c r="I625" s="37">
        <v>8.673469387755102E-2</v>
      </c>
      <c r="J625" s="47">
        <v>1226575.25</v>
      </c>
      <c r="K625" s="34" t="s">
        <v>2664</v>
      </c>
    </row>
    <row r="626" spans="1:11" x14ac:dyDescent="0.25">
      <c r="A626" s="11" t="s">
        <v>1803</v>
      </c>
      <c r="B626" s="21" t="s">
        <v>1804</v>
      </c>
      <c r="C626" s="21" t="s">
        <v>902</v>
      </c>
      <c r="D626" s="117">
        <v>1171098.8199999998</v>
      </c>
      <c r="E626" s="5"/>
      <c r="F626" s="34" t="s">
        <v>1809</v>
      </c>
      <c r="G626" s="46">
        <v>1356.5</v>
      </c>
      <c r="H626" s="62">
        <v>863.32386288241787</v>
      </c>
      <c r="I626" s="37">
        <v>8.6705202312138727E-2</v>
      </c>
      <c r="J626" s="47">
        <v>1227931.75</v>
      </c>
      <c r="K626" s="34" t="s">
        <v>2664</v>
      </c>
    </row>
    <row r="627" spans="1:11" x14ac:dyDescent="0.25">
      <c r="A627" s="11" t="s">
        <v>232</v>
      </c>
      <c r="B627" s="21" t="s">
        <v>233</v>
      </c>
      <c r="C627" s="21" t="s">
        <v>123</v>
      </c>
      <c r="D627" s="117">
        <v>1320975.2100000002</v>
      </c>
      <c r="E627" s="5"/>
      <c r="F627" s="34" t="s">
        <v>2551</v>
      </c>
      <c r="G627" s="46">
        <v>1071</v>
      </c>
      <c r="H627" s="62">
        <v>1233.4035574229695</v>
      </c>
      <c r="I627" s="37">
        <v>8.6558761435608728E-2</v>
      </c>
      <c r="J627" s="47">
        <v>1229002.75</v>
      </c>
      <c r="K627" s="34" t="s">
        <v>2664</v>
      </c>
    </row>
    <row r="628" spans="1:11" x14ac:dyDescent="0.25">
      <c r="A628" s="11" t="s">
        <v>779</v>
      </c>
      <c r="B628" s="21" t="s">
        <v>780</v>
      </c>
      <c r="C628" s="21" t="s">
        <v>718</v>
      </c>
      <c r="D628" s="117">
        <v>4492615.7200000007</v>
      </c>
      <c r="E628" s="5"/>
      <c r="F628" s="34" t="s">
        <v>2284</v>
      </c>
      <c r="G628" s="46">
        <v>2022.5</v>
      </c>
      <c r="H628" s="62">
        <v>2221.318032138443</v>
      </c>
      <c r="I628" s="37">
        <v>8.6493395824456754E-2</v>
      </c>
      <c r="J628" s="47">
        <v>1231025.25</v>
      </c>
      <c r="K628" s="34" t="s">
        <v>2664</v>
      </c>
    </row>
    <row r="629" spans="1:11" x14ac:dyDescent="0.25">
      <c r="A629" s="11" t="s">
        <v>757</v>
      </c>
      <c r="B629" s="21" t="s">
        <v>758</v>
      </c>
      <c r="C629" s="21" t="s">
        <v>718</v>
      </c>
      <c r="D629" s="117">
        <v>1397507.7</v>
      </c>
      <c r="E629" s="5"/>
      <c r="F629" s="34" t="s">
        <v>2295</v>
      </c>
      <c r="G629" s="46">
        <v>1371.5</v>
      </c>
      <c r="H629" s="62">
        <v>1018.9629602624863</v>
      </c>
      <c r="I629" s="37">
        <v>8.6290883785664574E-2</v>
      </c>
      <c r="J629" s="47">
        <v>1232396.75</v>
      </c>
      <c r="K629" s="34" t="s">
        <v>2664</v>
      </c>
    </row>
    <row r="630" spans="1:11" x14ac:dyDescent="0.25">
      <c r="A630" s="11" t="s">
        <v>1288</v>
      </c>
      <c r="B630" s="21" t="s">
        <v>1289</v>
      </c>
      <c r="C630" s="21" t="s">
        <v>1247</v>
      </c>
      <c r="D630" s="117">
        <v>333966.14</v>
      </c>
      <c r="E630" s="5"/>
      <c r="F630" s="34" t="s">
        <v>2044</v>
      </c>
      <c r="G630" s="46">
        <v>345.5</v>
      </c>
      <c r="H630" s="62">
        <v>966.6169030390738</v>
      </c>
      <c r="I630" s="37">
        <v>8.5501858736059477E-2</v>
      </c>
      <c r="J630" s="47">
        <v>1232742.25</v>
      </c>
      <c r="K630" s="34" t="s">
        <v>2664</v>
      </c>
    </row>
    <row r="631" spans="1:11" x14ac:dyDescent="0.25">
      <c r="A631" s="11" t="s">
        <v>1454</v>
      </c>
      <c r="B631" s="21" t="s">
        <v>2666</v>
      </c>
      <c r="C631" s="21" t="s">
        <v>1449</v>
      </c>
      <c r="D631" s="117">
        <v>283470.50999999995</v>
      </c>
      <c r="E631" s="5"/>
      <c r="F631" s="34" t="s">
        <v>1967</v>
      </c>
      <c r="G631" s="46">
        <v>175.5</v>
      </c>
      <c r="H631" s="62">
        <v>1615.2165811965808</v>
      </c>
      <c r="I631" s="37">
        <v>8.5501858736059477E-2</v>
      </c>
      <c r="J631" s="47">
        <v>1232917.75</v>
      </c>
      <c r="K631" s="34" t="s">
        <v>2664</v>
      </c>
    </row>
    <row r="632" spans="1:11" x14ac:dyDescent="0.25">
      <c r="A632" s="11" t="s">
        <v>1084</v>
      </c>
      <c r="B632" s="21" t="s">
        <v>1085</v>
      </c>
      <c r="C632" s="21" t="s">
        <v>1075</v>
      </c>
      <c r="D632" s="117">
        <v>58023442.600000001</v>
      </c>
      <c r="E632" s="5"/>
      <c r="F632" s="34" t="s">
        <v>2142</v>
      </c>
      <c r="G632" s="46">
        <v>20125.25</v>
      </c>
      <c r="H632" s="62">
        <v>2883.1166122159975</v>
      </c>
      <c r="I632" s="37">
        <v>8.5086419753086423E-2</v>
      </c>
      <c r="J632" s="47">
        <v>1253043</v>
      </c>
      <c r="K632" s="34" t="s">
        <v>2664</v>
      </c>
    </row>
    <row r="633" spans="1:11" x14ac:dyDescent="0.25">
      <c r="A633" s="11" t="s">
        <v>759</v>
      </c>
      <c r="B633" s="21" t="s">
        <v>760</v>
      </c>
      <c r="C633" s="21" t="s">
        <v>718</v>
      </c>
      <c r="D633" s="117">
        <v>1912514.0099999998</v>
      </c>
      <c r="E633" s="5"/>
      <c r="F633" s="34" t="s">
        <v>2294</v>
      </c>
      <c r="G633" s="46">
        <v>1306</v>
      </c>
      <c r="H633" s="62">
        <v>1464.4058269525267</v>
      </c>
      <c r="I633" s="37">
        <v>8.4777227722772283E-2</v>
      </c>
      <c r="J633" s="47">
        <v>1254349</v>
      </c>
      <c r="K633" s="34" t="s">
        <v>2664</v>
      </c>
    </row>
    <row r="634" spans="1:11" x14ac:dyDescent="0.25">
      <c r="A634" s="11" t="s">
        <v>290</v>
      </c>
      <c r="B634" s="21" t="s">
        <v>291</v>
      </c>
      <c r="C634" s="21" t="s">
        <v>123</v>
      </c>
      <c r="D634" s="117">
        <v>1692449.5599999998</v>
      </c>
      <c r="E634" s="5"/>
      <c r="F634" s="34" t="s">
        <v>2521</v>
      </c>
      <c r="G634" s="46">
        <v>1914</v>
      </c>
      <c r="H634" s="62">
        <v>884.24741901776372</v>
      </c>
      <c r="I634" s="37">
        <v>8.4546472564389699E-2</v>
      </c>
      <c r="J634" s="47">
        <v>1256263</v>
      </c>
      <c r="K634" s="34" t="s">
        <v>2664</v>
      </c>
    </row>
    <row r="635" spans="1:11" x14ac:dyDescent="0.25">
      <c r="A635" s="11" t="s">
        <v>562</v>
      </c>
      <c r="B635" s="21" t="s">
        <v>563</v>
      </c>
      <c r="C635" s="21" t="s">
        <v>545</v>
      </c>
      <c r="D635" s="117">
        <v>718790.0199999999</v>
      </c>
      <c r="E635" s="5"/>
      <c r="F635" s="34" t="s">
        <v>2389</v>
      </c>
      <c r="G635" s="46">
        <v>175</v>
      </c>
      <c r="H635" s="62">
        <v>4107.3715428571422</v>
      </c>
      <c r="I635" s="37">
        <v>8.4415584415584416E-2</v>
      </c>
      <c r="J635" s="47">
        <v>1256438</v>
      </c>
      <c r="K635" s="34" t="s">
        <v>2664</v>
      </c>
    </row>
    <row r="636" spans="1:11" x14ac:dyDescent="0.25">
      <c r="A636" s="11" t="s">
        <v>925</v>
      </c>
      <c r="B636" s="21" t="s">
        <v>926</v>
      </c>
      <c r="C636" s="21" t="s">
        <v>922</v>
      </c>
      <c r="D636" s="117">
        <v>15396091.559999999</v>
      </c>
      <c r="E636" s="5"/>
      <c r="F636" s="34" t="s">
        <v>2215</v>
      </c>
      <c r="G636" s="46">
        <v>2242</v>
      </c>
      <c r="H636" s="62">
        <v>6867.1238001784113</v>
      </c>
      <c r="I636" s="37">
        <v>8.4271844660194176E-2</v>
      </c>
      <c r="J636" s="47">
        <v>1258680</v>
      </c>
      <c r="K636" s="34" t="s">
        <v>2664</v>
      </c>
    </row>
    <row r="637" spans="1:11" x14ac:dyDescent="0.25">
      <c r="A637" s="11" t="s">
        <v>420</v>
      </c>
      <c r="B637" s="21" t="s">
        <v>421</v>
      </c>
      <c r="C637" s="21" t="s">
        <v>408</v>
      </c>
      <c r="D637" s="117">
        <v>1003083.85</v>
      </c>
      <c r="E637" s="5"/>
      <c r="F637" s="34" t="s">
        <v>2457</v>
      </c>
      <c r="G637" s="46">
        <v>359.5</v>
      </c>
      <c r="H637" s="62">
        <v>2790.2193324061195</v>
      </c>
      <c r="I637" s="37">
        <v>8.4210526315789472E-2</v>
      </c>
      <c r="J637" s="47">
        <v>1259039.5</v>
      </c>
      <c r="K637" s="34" t="s">
        <v>2664</v>
      </c>
    </row>
    <row r="638" spans="1:11" x14ac:dyDescent="0.25">
      <c r="A638" s="11" t="s">
        <v>460</v>
      </c>
      <c r="B638" s="21" t="s">
        <v>461</v>
      </c>
      <c r="C638" s="21" t="s">
        <v>439</v>
      </c>
      <c r="D638" s="117">
        <v>297898.59999999998</v>
      </c>
      <c r="E638" s="5"/>
      <c r="F638" s="34" t="s">
        <v>2438</v>
      </c>
      <c r="G638" s="46">
        <v>164.5</v>
      </c>
      <c r="H638" s="62">
        <v>1810.9337386018235</v>
      </c>
      <c r="I638" s="37">
        <v>8.4112149532710276E-2</v>
      </c>
      <c r="J638" s="47">
        <v>1259204</v>
      </c>
      <c r="K638" s="34" t="s">
        <v>2664</v>
      </c>
    </row>
    <row r="639" spans="1:11" x14ac:dyDescent="0.25">
      <c r="A639" s="11" t="s">
        <v>132</v>
      </c>
      <c r="B639" s="21" t="s">
        <v>133</v>
      </c>
      <c r="C639" s="21" t="s">
        <v>123</v>
      </c>
      <c r="D639" s="117">
        <v>1478847.1399999997</v>
      </c>
      <c r="E639" s="5"/>
      <c r="F639" s="34" t="s">
        <v>2601</v>
      </c>
      <c r="G639" s="46">
        <v>1535.5</v>
      </c>
      <c r="H639" s="62">
        <v>963.10461738847255</v>
      </c>
      <c r="I639" s="37">
        <v>8.4061869535978481E-2</v>
      </c>
      <c r="J639" s="47">
        <v>1260739.5</v>
      </c>
      <c r="K639" s="34" t="s">
        <v>2664</v>
      </c>
    </row>
    <row r="640" spans="1:11" x14ac:dyDescent="0.25">
      <c r="A640" s="11" t="s">
        <v>1689</v>
      </c>
      <c r="B640" s="21" t="s">
        <v>1690</v>
      </c>
      <c r="C640" s="21" t="s">
        <v>1684</v>
      </c>
      <c r="D640" s="117">
        <v>2619367.6800000002</v>
      </c>
      <c r="E640" s="5"/>
      <c r="F640" s="34" t="s">
        <v>1853</v>
      </c>
      <c r="G640" s="46">
        <v>1154.5</v>
      </c>
      <c r="H640" s="62">
        <v>2268.8329839757471</v>
      </c>
      <c r="I640" s="37">
        <v>8.386581469648563E-2</v>
      </c>
      <c r="J640" s="47">
        <v>1261894</v>
      </c>
      <c r="K640" s="34" t="s">
        <v>2664</v>
      </c>
    </row>
    <row r="641" spans="1:11" x14ac:dyDescent="0.25">
      <c r="A641" s="11" t="s">
        <v>997</v>
      </c>
      <c r="B641" s="21" t="s">
        <v>998</v>
      </c>
      <c r="C641" s="21" t="s">
        <v>976</v>
      </c>
      <c r="D641" s="117">
        <v>53245.34</v>
      </c>
      <c r="E641" s="5"/>
      <c r="F641" s="34" t="s">
        <v>2182</v>
      </c>
      <c r="G641" s="46">
        <v>34.5</v>
      </c>
      <c r="H641" s="62">
        <v>1543.343188405797</v>
      </c>
      <c r="I641" s="37">
        <v>8.3333333333333329E-2</v>
      </c>
      <c r="J641" s="47">
        <v>1261928.5</v>
      </c>
      <c r="K641" s="34" t="s">
        <v>2664</v>
      </c>
    </row>
    <row r="642" spans="1:11" x14ac:dyDescent="0.25">
      <c r="A642" s="11" t="s">
        <v>156</v>
      </c>
      <c r="B642" s="21" t="s">
        <v>157</v>
      </c>
      <c r="C642" s="21" t="s">
        <v>123</v>
      </c>
      <c r="D642" s="117">
        <v>16989033.02</v>
      </c>
      <c r="E642" s="5"/>
      <c r="F642" s="34" t="s">
        <v>2589</v>
      </c>
      <c r="G642" s="46">
        <v>15025.75</v>
      </c>
      <c r="H642" s="62">
        <v>1130.6612328835499</v>
      </c>
      <c r="I642" s="37">
        <v>8.3320788800240853E-2</v>
      </c>
      <c r="J642" s="47">
        <v>1276954.25</v>
      </c>
      <c r="K642" s="34" t="s">
        <v>2664</v>
      </c>
    </row>
    <row r="643" spans="1:11" x14ac:dyDescent="0.25">
      <c r="A643" s="11" t="s">
        <v>783</v>
      </c>
      <c r="B643" s="21" t="s">
        <v>784</v>
      </c>
      <c r="C643" s="21" t="s">
        <v>718</v>
      </c>
      <c r="D643" s="117">
        <v>1847100.67</v>
      </c>
      <c r="E643" s="5"/>
      <c r="F643" s="34" t="s">
        <v>2282</v>
      </c>
      <c r="G643" s="46">
        <v>1454.5</v>
      </c>
      <c r="H643" s="62">
        <v>1269.9213956686147</v>
      </c>
      <c r="I643" s="37">
        <v>8.3113456464379953E-2</v>
      </c>
      <c r="J643" s="47">
        <v>1278408.75</v>
      </c>
      <c r="K643" s="34" t="s">
        <v>2664</v>
      </c>
    </row>
    <row r="644" spans="1:11" x14ac:dyDescent="0.25">
      <c r="A644" s="11" t="s">
        <v>117</v>
      </c>
      <c r="B644" s="21" t="s">
        <v>118</v>
      </c>
      <c r="C644" s="21" t="s">
        <v>95</v>
      </c>
      <c r="D644" s="117">
        <v>2908574.1899999995</v>
      </c>
      <c r="E644" s="5"/>
      <c r="F644" s="34" t="s">
        <v>2608</v>
      </c>
      <c r="G644" s="46">
        <v>888</v>
      </c>
      <c r="H644" s="62">
        <v>3275.4213851351346</v>
      </c>
      <c r="I644" s="37">
        <v>8.2878953107960743E-2</v>
      </c>
      <c r="J644" s="47">
        <v>1279296.75</v>
      </c>
      <c r="K644" s="34" t="s">
        <v>2664</v>
      </c>
    </row>
    <row r="645" spans="1:11" x14ac:dyDescent="0.25">
      <c r="A645" s="11" t="s">
        <v>906</v>
      </c>
      <c r="B645" s="21" t="s">
        <v>907</v>
      </c>
      <c r="C645" s="21" t="s">
        <v>903</v>
      </c>
      <c r="D645" s="117">
        <v>3722465.77</v>
      </c>
      <c r="E645" s="5"/>
      <c r="F645" s="34" t="s">
        <v>2226</v>
      </c>
      <c r="G645" s="46">
        <v>1123</v>
      </c>
      <c r="H645" s="62">
        <v>3314.7513535173644</v>
      </c>
      <c r="I645" s="37">
        <v>8.2742316784869971E-2</v>
      </c>
      <c r="J645" s="47">
        <v>1280419.75</v>
      </c>
      <c r="K645" s="34" t="s">
        <v>2664</v>
      </c>
    </row>
    <row r="646" spans="1:11" x14ac:dyDescent="0.25">
      <c r="A646" s="11" t="s">
        <v>710</v>
      </c>
      <c r="B646" s="21" t="s">
        <v>711</v>
      </c>
      <c r="C646" s="21" t="s">
        <v>658</v>
      </c>
      <c r="D646" s="117">
        <v>875884.91</v>
      </c>
      <c r="E646" s="5"/>
      <c r="F646" s="34" t="s">
        <v>2318</v>
      </c>
      <c r="G646" s="46">
        <v>487</v>
      </c>
      <c r="H646" s="62">
        <v>1798.5316427104724</v>
      </c>
      <c r="I646" s="37">
        <v>8.2089552238805971E-2</v>
      </c>
      <c r="J646" s="47">
        <v>1280906.75</v>
      </c>
      <c r="K646" s="34" t="s">
        <v>2664</v>
      </c>
    </row>
    <row r="647" spans="1:11" x14ac:dyDescent="0.25">
      <c r="A647" s="11" t="s">
        <v>1311</v>
      </c>
      <c r="B647" s="21" t="s">
        <v>1312</v>
      </c>
      <c r="C647" s="21" t="s">
        <v>1308</v>
      </c>
      <c r="D647" s="117">
        <v>1627258.0899999999</v>
      </c>
      <c r="E647" s="5"/>
      <c r="F647" s="34" t="s">
        <v>2034</v>
      </c>
      <c r="G647" s="46">
        <v>1137.5</v>
      </c>
      <c r="H647" s="62">
        <v>1430.5565626373625</v>
      </c>
      <c r="I647" s="37">
        <v>8.1702127659574464E-2</v>
      </c>
      <c r="J647" s="47">
        <v>1282044.25</v>
      </c>
      <c r="K647" s="34" t="s">
        <v>2664</v>
      </c>
    </row>
    <row r="648" spans="1:11" x14ac:dyDescent="0.25">
      <c r="A648" s="11" t="s">
        <v>1264</v>
      </c>
      <c r="B648" s="21" t="s">
        <v>1265</v>
      </c>
      <c r="C648" s="21" t="s">
        <v>1247</v>
      </c>
      <c r="D648" s="117">
        <v>247502.97</v>
      </c>
      <c r="E648" s="5"/>
      <c r="F648" s="34" t="s">
        <v>2055</v>
      </c>
      <c r="G648" s="46">
        <v>188.5</v>
      </c>
      <c r="H648" s="62">
        <v>1313.0131034482758</v>
      </c>
      <c r="I648" s="37">
        <v>8.1699346405228759E-2</v>
      </c>
      <c r="J648" s="47">
        <v>1282232.75</v>
      </c>
      <c r="K648" s="34" t="s">
        <v>2664</v>
      </c>
    </row>
    <row r="649" spans="1:11" x14ac:dyDescent="0.25">
      <c r="A649" s="11" t="s">
        <v>192</v>
      </c>
      <c r="B649" s="21" t="s">
        <v>193</v>
      </c>
      <c r="C649" s="21" t="s">
        <v>123</v>
      </c>
      <c r="D649" s="117">
        <v>5612461.5</v>
      </c>
      <c r="E649" s="5"/>
      <c r="F649" s="34" t="s">
        <v>2571</v>
      </c>
      <c r="G649" s="46">
        <v>6293</v>
      </c>
      <c r="H649" s="62">
        <v>891.8578579373908</v>
      </c>
      <c r="I649" s="37">
        <v>8.1695966907962769E-2</v>
      </c>
      <c r="J649" s="47">
        <v>1288525.75</v>
      </c>
      <c r="K649" s="34" t="s">
        <v>2664</v>
      </c>
    </row>
    <row r="650" spans="1:11" x14ac:dyDescent="0.25">
      <c r="A650" s="11" t="s">
        <v>1007</v>
      </c>
      <c r="B650" s="21" t="s">
        <v>1008</v>
      </c>
      <c r="C650" s="21" t="s">
        <v>973</v>
      </c>
      <c r="D650" s="117">
        <v>849294.5399999998</v>
      </c>
      <c r="E650" s="5"/>
      <c r="F650" s="34" t="s">
        <v>2177</v>
      </c>
      <c r="G650" s="46">
        <v>323</v>
      </c>
      <c r="H650" s="62">
        <v>2629.3948606811141</v>
      </c>
      <c r="I650" s="37">
        <v>8.1570996978851965E-2</v>
      </c>
      <c r="J650" s="47">
        <v>1288848.75</v>
      </c>
      <c r="K650" s="34" t="s">
        <v>2664</v>
      </c>
    </row>
    <row r="651" spans="1:11" x14ac:dyDescent="0.25">
      <c r="A651" s="11" t="s">
        <v>761</v>
      </c>
      <c r="B651" s="21" t="s">
        <v>762</v>
      </c>
      <c r="C651" s="21" t="s">
        <v>718</v>
      </c>
      <c r="D651" s="117">
        <v>598425.64000000013</v>
      </c>
      <c r="E651" s="5"/>
      <c r="F651" s="34" t="s">
        <v>2293</v>
      </c>
      <c r="G651" s="46">
        <v>820.5</v>
      </c>
      <c r="H651" s="62">
        <v>729.3426447288241</v>
      </c>
      <c r="I651" s="37">
        <v>8.1172491544532127E-2</v>
      </c>
      <c r="J651" s="47">
        <v>1289669.25</v>
      </c>
      <c r="K651" s="34" t="s">
        <v>2664</v>
      </c>
    </row>
    <row r="652" spans="1:11" x14ac:dyDescent="0.25">
      <c r="A652" s="11" t="s">
        <v>150</v>
      </c>
      <c r="B652" s="21" t="s">
        <v>151</v>
      </c>
      <c r="C652" s="21" t="s">
        <v>123</v>
      </c>
      <c r="D652" s="117">
        <v>462253.22000000003</v>
      </c>
      <c r="E652" s="5"/>
      <c r="F652" s="34" t="s">
        <v>2592</v>
      </c>
      <c r="G652" s="46">
        <v>725</v>
      </c>
      <c r="H652" s="62">
        <v>637.59064827586212</v>
      </c>
      <c r="I652" s="37">
        <v>8.1041968162083936E-2</v>
      </c>
      <c r="J652" s="47">
        <v>1290394.25</v>
      </c>
      <c r="K652" s="34" t="s">
        <v>2664</v>
      </c>
    </row>
    <row r="653" spans="1:11" x14ac:dyDescent="0.25">
      <c r="A653" s="11" t="s">
        <v>105</v>
      </c>
      <c r="B653" s="21" t="s">
        <v>106</v>
      </c>
      <c r="C653" s="21" t="s">
        <v>95</v>
      </c>
      <c r="D653" s="117">
        <v>2190953.9900000002</v>
      </c>
      <c r="E653" s="5"/>
      <c r="F653" s="34" t="s">
        <v>2614</v>
      </c>
      <c r="G653" s="46">
        <v>688</v>
      </c>
      <c r="H653" s="62">
        <v>3184.5261482558144</v>
      </c>
      <c r="I653" s="37">
        <v>0.08</v>
      </c>
      <c r="J653" s="47">
        <v>1291082.25</v>
      </c>
      <c r="K653" s="34" t="s">
        <v>2664</v>
      </c>
    </row>
    <row r="654" spans="1:11" x14ac:dyDescent="0.25">
      <c r="A654" s="11" t="s">
        <v>989</v>
      </c>
      <c r="B654" s="21" t="s">
        <v>990</v>
      </c>
      <c r="C654" s="21" t="s">
        <v>976</v>
      </c>
      <c r="D654" s="117">
        <v>568783.74</v>
      </c>
      <c r="E654" s="5"/>
      <c r="F654" s="34" t="s">
        <v>2186</v>
      </c>
      <c r="G654" s="46">
        <v>211</v>
      </c>
      <c r="H654" s="62">
        <v>2695.6575355450236</v>
      </c>
      <c r="I654" s="37">
        <v>7.9681274900398405E-2</v>
      </c>
      <c r="J654" s="47">
        <v>1291293.25</v>
      </c>
      <c r="K654" s="34" t="s">
        <v>2664</v>
      </c>
    </row>
    <row r="655" spans="1:11" x14ac:dyDescent="0.25">
      <c r="A655" s="11" t="s">
        <v>1397</v>
      </c>
      <c r="B655" s="21" t="s">
        <v>1398</v>
      </c>
      <c r="C655" s="21" t="s">
        <v>1390</v>
      </c>
      <c r="D655" s="117">
        <v>9711434.7699999977</v>
      </c>
      <c r="E655" s="5"/>
      <c r="F655" s="34" t="s">
        <v>1994</v>
      </c>
      <c r="G655" s="46">
        <v>4216.5</v>
      </c>
      <c r="H655" s="62">
        <v>2303.1980955768995</v>
      </c>
      <c r="I655" s="37">
        <v>7.929901423877328E-2</v>
      </c>
      <c r="J655" s="47">
        <v>1295509.75</v>
      </c>
      <c r="K655" s="34" t="s">
        <v>2664</v>
      </c>
    </row>
    <row r="656" spans="1:11" x14ac:dyDescent="0.25">
      <c r="A656" s="11" t="s">
        <v>1752</v>
      </c>
      <c r="B656" s="21" t="s">
        <v>1753</v>
      </c>
      <c r="C656" s="21" t="s">
        <v>902</v>
      </c>
      <c r="D656" s="117">
        <v>308901.20999999996</v>
      </c>
      <c r="E656" s="5"/>
      <c r="F656" s="34" t="s">
        <v>1815</v>
      </c>
      <c r="G656" s="46">
        <v>297.5</v>
      </c>
      <c r="H656" s="62">
        <v>1038.3233949579831</v>
      </c>
      <c r="I656" s="37">
        <v>7.8758949880668255E-2</v>
      </c>
      <c r="J656" s="47">
        <v>1295807.25</v>
      </c>
      <c r="K656" s="34" t="s">
        <v>2664</v>
      </c>
    </row>
    <row r="657" spans="1:11" x14ac:dyDescent="0.25">
      <c r="A657" s="11" t="s">
        <v>1760</v>
      </c>
      <c r="B657" s="21" t="s">
        <v>1761</v>
      </c>
      <c r="C657" s="21" t="s">
        <v>123</v>
      </c>
      <c r="D657" s="117">
        <v>1582016.3800000001</v>
      </c>
      <c r="E657" s="5"/>
      <c r="F657" s="34" t="s">
        <v>2523</v>
      </c>
      <c r="G657" s="46">
        <v>2148.5</v>
      </c>
      <c r="H657" s="62">
        <v>736.33529439143592</v>
      </c>
      <c r="I657" s="37">
        <v>7.8319327731092431E-2</v>
      </c>
      <c r="J657" s="47">
        <v>1297955.75</v>
      </c>
      <c r="K657" s="34" t="s">
        <v>2664</v>
      </c>
    </row>
    <row r="658" spans="1:11" x14ac:dyDescent="0.25">
      <c r="A658" s="11" t="s">
        <v>1785</v>
      </c>
      <c r="B658" s="21" t="s">
        <v>1786</v>
      </c>
      <c r="C658" s="21" t="s">
        <v>902</v>
      </c>
      <c r="D658" s="117">
        <v>4969407.7299999986</v>
      </c>
      <c r="E658" s="5"/>
      <c r="F658" s="34" t="s">
        <v>1835</v>
      </c>
      <c r="G658" s="46">
        <v>3975.5</v>
      </c>
      <c r="H658" s="62">
        <v>1250.0082329266756</v>
      </c>
      <c r="I658" s="37">
        <v>7.790401112914444E-2</v>
      </c>
      <c r="J658" s="47">
        <v>1301931.25</v>
      </c>
      <c r="K658" s="34" t="s">
        <v>2664</v>
      </c>
    </row>
    <row r="659" spans="1:11" x14ac:dyDescent="0.25">
      <c r="A659" s="11" t="s">
        <v>170</v>
      </c>
      <c r="B659" s="21" t="s">
        <v>171</v>
      </c>
      <c r="C659" s="21" t="s">
        <v>123</v>
      </c>
      <c r="D659" s="117">
        <v>586330.41999999993</v>
      </c>
      <c r="E659" s="5"/>
      <c r="F659" s="34" t="s">
        <v>2582</v>
      </c>
      <c r="G659" s="46">
        <v>708</v>
      </c>
      <c r="H659" s="62">
        <v>828.15031073446312</v>
      </c>
      <c r="I659" s="37">
        <v>7.7777777777777779E-2</v>
      </c>
      <c r="J659" s="47">
        <v>1302639.25</v>
      </c>
      <c r="K659" s="34" t="s">
        <v>2664</v>
      </c>
    </row>
    <row r="660" spans="1:11" x14ac:dyDescent="0.25">
      <c r="A660" s="11" t="s">
        <v>747</v>
      </c>
      <c r="B660" s="21" t="s">
        <v>748</v>
      </c>
      <c r="C660" s="21" t="s">
        <v>718</v>
      </c>
      <c r="D660" s="117">
        <v>3358985.6199999996</v>
      </c>
      <c r="E660" s="5"/>
      <c r="F660" s="34" t="s">
        <v>2300</v>
      </c>
      <c r="G660" s="46">
        <v>3009</v>
      </c>
      <c r="H660" s="62">
        <v>1116.3129345297439</v>
      </c>
      <c r="I660" s="37">
        <v>7.6594446139761976E-2</v>
      </c>
      <c r="J660" s="47">
        <v>1305648.25</v>
      </c>
      <c r="K660" s="34" t="s">
        <v>2664</v>
      </c>
    </row>
    <row r="661" spans="1:11" x14ac:dyDescent="0.25">
      <c r="A661" s="11" t="s">
        <v>437</v>
      </c>
      <c r="B661" s="21" t="s">
        <v>438</v>
      </c>
      <c r="C661" s="21" t="s">
        <v>430</v>
      </c>
      <c r="D661" s="117">
        <v>1110944.4500000002</v>
      </c>
      <c r="E661" s="5"/>
      <c r="F661" s="34" t="s">
        <v>2449</v>
      </c>
      <c r="G661" s="46">
        <v>292</v>
      </c>
      <c r="H661" s="62">
        <v>3804.6042808219186</v>
      </c>
      <c r="I661" s="37">
        <v>7.650273224043716E-2</v>
      </c>
      <c r="J661" s="47">
        <v>1305940.25</v>
      </c>
      <c r="K661" s="34" t="s">
        <v>2664</v>
      </c>
    </row>
    <row r="662" spans="1:11" x14ac:dyDescent="0.25">
      <c r="A662" s="11" t="s">
        <v>548</v>
      </c>
      <c r="B662" s="21" t="s">
        <v>549</v>
      </c>
      <c r="C662" s="21" t="s">
        <v>545</v>
      </c>
      <c r="D662" s="117">
        <v>4835953.580000001</v>
      </c>
      <c r="E662" s="5"/>
      <c r="F662" s="34" t="s">
        <v>2396</v>
      </c>
      <c r="G662" s="46">
        <v>1291.5</v>
      </c>
      <c r="H662" s="62">
        <v>3744.447216415022</v>
      </c>
      <c r="I662" s="37">
        <v>7.6388888888888895E-2</v>
      </c>
      <c r="J662" s="47">
        <v>1307231.75</v>
      </c>
      <c r="K662" s="34" t="s">
        <v>2664</v>
      </c>
    </row>
    <row r="663" spans="1:11" x14ac:dyDescent="0.25">
      <c r="A663" s="11" t="s">
        <v>656</v>
      </c>
      <c r="B663" s="21" t="s">
        <v>657</v>
      </c>
      <c r="C663" s="21" t="s">
        <v>641</v>
      </c>
      <c r="D663" s="117">
        <v>1662466.7</v>
      </c>
      <c r="E663" s="5"/>
      <c r="F663" s="34" t="s">
        <v>2344</v>
      </c>
      <c r="G663" s="46">
        <v>793.5</v>
      </c>
      <c r="H663" s="62">
        <v>2095.1061121613106</v>
      </c>
      <c r="I663" s="37">
        <v>7.6335877862595422E-2</v>
      </c>
      <c r="J663" s="47">
        <v>1308025.25</v>
      </c>
      <c r="K663" s="34" t="s">
        <v>2664</v>
      </c>
    </row>
    <row r="664" spans="1:11" x14ac:dyDescent="0.25">
      <c r="A664" s="11" t="s">
        <v>714</v>
      </c>
      <c r="B664" s="21" t="s">
        <v>715</v>
      </c>
      <c r="C664" s="21" t="s">
        <v>658</v>
      </c>
      <c r="D664" s="117">
        <v>540111.37000000011</v>
      </c>
      <c r="E664" s="5"/>
      <c r="F664" s="34" t="s">
        <v>2316</v>
      </c>
      <c r="G664" s="46">
        <v>553.5</v>
      </c>
      <c r="H664" s="62">
        <v>975.81096657633259</v>
      </c>
      <c r="I664" s="37">
        <v>7.6271186440677971E-2</v>
      </c>
      <c r="J664" s="47">
        <v>1308578.75</v>
      </c>
      <c r="K664" s="34" t="s">
        <v>2664</v>
      </c>
    </row>
    <row r="665" spans="1:11" x14ac:dyDescent="0.25">
      <c r="A665" s="11" t="s">
        <v>1620</v>
      </c>
      <c r="B665" s="21" t="s">
        <v>1621</v>
      </c>
      <c r="C665" s="21" t="s">
        <v>1612</v>
      </c>
      <c r="D665" s="117">
        <v>1190344.6700000004</v>
      </c>
      <c r="E665" s="5"/>
      <c r="F665" s="34" t="s">
        <v>1887</v>
      </c>
      <c r="G665" s="46">
        <v>509.5</v>
      </c>
      <c r="H665" s="62">
        <v>2336.299646712464</v>
      </c>
      <c r="I665" s="37">
        <v>7.6124567474048443E-2</v>
      </c>
      <c r="J665" s="47">
        <v>1309088.25</v>
      </c>
      <c r="K665" s="34" t="s">
        <v>2664</v>
      </c>
    </row>
    <row r="666" spans="1:11" x14ac:dyDescent="0.25">
      <c r="A666" s="11" t="s">
        <v>566</v>
      </c>
      <c r="B666" s="21" t="s">
        <v>567</v>
      </c>
      <c r="C666" s="21" t="s">
        <v>545</v>
      </c>
      <c r="D666" s="117">
        <v>347918.23</v>
      </c>
      <c r="E666" s="5"/>
      <c r="F666" s="34" t="s">
        <v>2387</v>
      </c>
      <c r="G666" s="46">
        <v>167.5</v>
      </c>
      <c r="H666" s="62">
        <v>2077.1237611940296</v>
      </c>
      <c r="I666" s="37">
        <v>7.586206896551724E-2</v>
      </c>
      <c r="J666" s="47">
        <v>1309255.75</v>
      </c>
      <c r="K666" s="34" t="s">
        <v>2664</v>
      </c>
    </row>
    <row r="667" spans="1:11" x14ac:dyDescent="0.25">
      <c r="A667" s="11" t="s">
        <v>1335</v>
      </c>
      <c r="B667" s="21" t="s">
        <v>1336</v>
      </c>
      <c r="C667" s="21" t="s">
        <v>1334</v>
      </c>
      <c r="D667" s="117">
        <v>307009.98000000004</v>
      </c>
      <c r="E667" s="5"/>
      <c r="F667" s="34" t="s">
        <v>2023</v>
      </c>
      <c r="G667" s="46">
        <v>107.5</v>
      </c>
      <c r="H667" s="62">
        <v>2855.9067906976748</v>
      </c>
      <c r="I667" s="37">
        <v>7.5268817204301078E-2</v>
      </c>
      <c r="J667" s="47">
        <v>1309363.25</v>
      </c>
      <c r="K667" s="34" t="s">
        <v>2664</v>
      </c>
    </row>
    <row r="668" spans="1:11" x14ac:dyDescent="0.25">
      <c r="A668" s="11" t="s">
        <v>558</v>
      </c>
      <c r="B668" s="21" t="s">
        <v>559</v>
      </c>
      <c r="C668" s="21" t="s">
        <v>545</v>
      </c>
      <c r="D668" s="117">
        <v>738409.46</v>
      </c>
      <c r="E668" s="5"/>
      <c r="F668" s="34" t="s">
        <v>2391</v>
      </c>
      <c r="G668" s="46">
        <v>219.5</v>
      </c>
      <c r="H668" s="62">
        <v>3364.0522095671981</v>
      </c>
      <c r="I668" s="37">
        <v>7.5221238938053103E-2</v>
      </c>
      <c r="J668" s="47">
        <v>1309582.75</v>
      </c>
      <c r="K668" s="34" t="s">
        <v>2664</v>
      </c>
    </row>
    <row r="669" spans="1:11" x14ac:dyDescent="0.25">
      <c r="A669" s="11" t="s">
        <v>1738</v>
      </c>
      <c r="B669" s="21" t="s">
        <v>1739</v>
      </c>
      <c r="C669" s="21" t="s">
        <v>902</v>
      </c>
      <c r="D669" s="117">
        <v>992856.51000000013</v>
      </c>
      <c r="E669" s="5"/>
      <c r="F669" s="34" t="s">
        <v>1825</v>
      </c>
      <c r="G669" s="46">
        <v>567.5</v>
      </c>
      <c r="H669" s="62">
        <v>1749.5268898678416</v>
      </c>
      <c r="I669" s="37">
        <v>7.4962518740629688E-2</v>
      </c>
      <c r="J669" s="47">
        <v>1310150.25</v>
      </c>
      <c r="K669" s="34" t="s">
        <v>2664</v>
      </c>
    </row>
    <row r="670" spans="1:11" x14ac:dyDescent="0.25">
      <c r="A670" s="11" t="s">
        <v>1317</v>
      </c>
      <c r="B670" s="21" t="s">
        <v>1318</v>
      </c>
      <c r="C670" s="21" t="s">
        <v>1308</v>
      </c>
      <c r="D670" s="117">
        <v>2086213.53</v>
      </c>
      <c r="E670" s="5"/>
      <c r="F670" s="34" t="s">
        <v>2031</v>
      </c>
      <c r="G670" s="46">
        <v>917</v>
      </c>
      <c r="H670" s="62">
        <v>2275.0420174482006</v>
      </c>
      <c r="I670" s="37">
        <v>7.4641148325358855E-2</v>
      </c>
      <c r="J670" s="47">
        <v>1311067.25</v>
      </c>
      <c r="K670" s="34" t="s">
        <v>2664</v>
      </c>
    </row>
    <row r="671" spans="1:11" x14ac:dyDescent="0.25">
      <c r="A671" s="11" t="s">
        <v>1370</v>
      </c>
      <c r="B671" s="21" t="s">
        <v>1371</v>
      </c>
      <c r="C671" s="21" t="s">
        <v>1363</v>
      </c>
      <c r="D671" s="117">
        <v>7448590.3699999992</v>
      </c>
      <c r="E671" s="5"/>
      <c r="F671" s="34" t="s">
        <v>2007</v>
      </c>
      <c r="G671" s="46">
        <v>2729.5</v>
      </c>
      <c r="H671" s="62">
        <v>2728.9211833669169</v>
      </c>
      <c r="I671" s="37">
        <v>7.4543767398700903E-2</v>
      </c>
      <c r="J671" s="47">
        <v>1313796.75</v>
      </c>
      <c r="K671" s="34" t="s">
        <v>2664</v>
      </c>
    </row>
    <row r="672" spans="1:11" x14ac:dyDescent="0.25">
      <c r="A672" s="11" t="s">
        <v>694</v>
      </c>
      <c r="B672" s="21" t="s">
        <v>695</v>
      </c>
      <c r="C672" s="21" t="s">
        <v>689</v>
      </c>
      <c r="D672" s="117">
        <v>306922.5</v>
      </c>
      <c r="E672" s="5"/>
      <c r="F672" s="34" t="s">
        <v>2326</v>
      </c>
      <c r="G672" s="46">
        <v>257</v>
      </c>
      <c r="H672" s="62">
        <v>1194.2509727626459</v>
      </c>
      <c r="I672" s="37">
        <v>7.371794871794872E-2</v>
      </c>
      <c r="J672" s="47">
        <v>1314053.75</v>
      </c>
      <c r="K672" s="34" t="s">
        <v>2664</v>
      </c>
    </row>
    <row r="673" spans="1:11" x14ac:dyDescent="0.25">
      <c r="A673" s="11" t="s">
        <v>637</v>
      </c>
      <c r="B673" s="21" t="s">
        <v>638</v>
      </c>
      <c r="C673" s="21" t="s">
        <v>628</v>
      </c>
      <c r="D673" s="117">
        <v>1172395.6100000001</v>
      </c>
      <c r="E673" s="5"/>
      <c r="F673" s="34" t="s">
        <v>2353</v>
      </c>
      <c r="G673" s="46">
        <v>419</v>
      </c>
      <c r="H673" s="62">
        <v>2798.0802147971363</v>
      </c>
      <c r="I673" s="37">
        <v>7.3619631901840496E-2</v>
      </c>
      <c r="J673" s="47">
        <v>1314472.75</v>
      </c>
      <c r="K673" s="34" t="s">
        <v>2664</v>
      </c>
    </row>
    <row r="674" spans="1:11" x14ac:dyDescent="0.25">
      <c r="A674" s="11" t="s">
        <v>188</v>
      </c>
      <c r="B674" s="21" t="s">
        <v>189</v>
      </c>
      <c r="C674" s="21" t="s">
        <v>123</v>
      </c>
      <c r="D674" s="117">
        <v>2954141.8599999994</v>
      </c>
      <c r="E674" s="5"/>
      <c r="F674" s="34" t="s">
        <v>2573</v>
      </c>
      <c r="G674" s="46">
        <v>3673.5</v>
      </c>
      <c r="H674" s="62">
        <v>804.17636041921855</v>
      </c>
      <c r="I674" s="37">
        <v>7.3139572021718308E-2</v>
      </c>
      <c r="J674" s="47">
        <v>1318146.25</v>
      </c>
      <c r="K674" s="34" t="s">
        <v>2664</v>
      </c>
    </row>
    <row r="675" spans="1:11" x14ac:dyDescent="0.25">
      <c r="A675" s="11" t="s">
        <v>1532</v>
      </c>
      <c r="B675" s="21" t="s">
        <v>1533</v>
      </c>
      <c r="C675" s="21" t="s">
        <v>1500</v>
      </c>
      <c r="D675" s="117">
        <v>1194831.04</v>
      </c>
      <c r="E675" s="5"/>
      <c r="F675" s="34" t="s">
        <v>1929</v>
      </c>
      <c r="G675" s="46">
        <v>870</v>
      </c>
      <c r="H675" s="62">
        <v>1373.3690114942528</v>
      </c>
      <c r="I675" s="37">
        <v>7.2417465388711397E-2</v>
      </c>
      <c r="J675" s="47">
        <v>1319016.25</v>
      </c>
      <c r="K675" s="34" t="s">
        <v>2664</v>
      </c>
    </row>
    <row r="676" spans="1:11" x14ac:dyDescent="0.25">
      <c r="A676" s="11" t="s">
        <v>144</v>
      </c>
      <c r="B676" s="21" t="s">
        <v>145</v>
      </c>
      <c r="C676" s="21" t="s">
        <v>123</v>
      </c>
      <c r="D676" s="117">
        <v>4381328.5599999996</v>
      </c>
      <c r="E676" s="5"/>
      <c r="F676" s="34" t="s">
        <v>2595</v>
      </c>
      <c r="G676" s="46">
        <v>4297</v>
      </c>
      <c r="H676" s="62">
        <v>1019.6249848731673</v>
      </c>
      <c r="I676" s="37">
        <v>7.1540880503144652E-2</v>
      </c>
      <c r="J676" s="47">
        <v>1323313.25</v>
      </c>
      <c r="K676" s="34" t="s">
        <v>2664</v>
      </c>
    </row>
    <row r="677" spans="1:11" x14ac:dyDescent="0.25">
      <c r="A677" s="11" t="s">
        <v>435</v>
      </c>
      <c r="B677" s="21" t="s">
        <v>436</v>
      </c>
      <c r="C677" s="21" t="s">
        <v>430</v>
      </c>
      <c r="D677" s="117">
        <v>2398347.0900000003</v>
      </c>
      <c r="E677" s="5"/>
      <c r="F677" s="34" t="s">
        <v>2450</v>
      </c>
      <c r="G677" s="46">
        <v>780.5</v>
      </c>
      <c r="H677" s="62">
        <v>3072.8341960281873</v>
      </c>
      <c r="I677" s="37">
        <v>7.1516646115906288E-2</v>
      </c>
      <c r="J677" s="47">
        <v>1324093.75</v>
      </c>
      <c r="K677" s="34" t="s">
        <v>2664</v>
      </c>
    </row>
    <row r="678" spans="1:11" x14ac:dyDescent="0.25">
      <c r="A678" s="11" t="s">
        <v>138</v>
      </c>
      <c r="B678" s="21" t="s">
        <v>139</v>
      </c>
      <c r="C678" s="21" t="s">
        <v>123</v>
      </c>
      <c r="D678" s="117">
        <v>369369.47000000003</v>
      </c>
      <c r="E678" s="5"/>
      <c r="F678" s="34" t="s">
        <v>2598</v>
      </c>
      <c r="G678" s="46">
        <v>474.5</v>
      </c>
      <c r="H678" s="62">
        <v>778.43934668071665</v>
      </c>
      <c r="I678" s="37">
        <v>7.1278825995807121E-2</v>
      </c>
      <c r="J678" s="47">
        <v>1324568.25</v>
      </c>
      <c r="K678" s="34" t="s">
        <v>2664</v>
      </c>
    </row>
    <row r="679" spans="1:11" x14ac:dyDescent="0.25">
      <c r="A679" s="11" t="s">
        <v>550</v>
      </c>
      <c r="B679" s="21" t="s">
        <v>551</v>
      </c>
      <c r="C679" s="21" t="s">
        <v>545</v>
      </c>
      <c r="D679" s="117">
        <v>1184863.94</v>
      </c>
      <c r="E679" s="5"/>
      <c r="F679" s="34" t="s">
        <v>2395</v>
      </c>
      <c r="G679" s="46">
        <v>551</v>
      </c>
      <c r="H679" s="62">
        <v>2150.3882758620689</v>
      </c>
      <c r="I679" s="37">
        <v>7.1240105540897103E-2</v>
      </c>
      <c r="J679" s="47">
        <v>1325119.25</v>
      </c>
      <c r="K679" s="34" t="s">
        <v>2664</v>
      </c>
    </row>
    <row r="680" spans="1:11" x14ac:dyDescent="0.25">
      <c r="A680" s="11" t="s">
        <v>1634</v>
      </c>
      <c r="B680" s="21" t="s">
        <v>1635</v>
      </c>
      <c r="C680" s="21" t="s">
        <v>1612</v>
      </c>
      <c r="D680" s="117">
        <v>796104.1</v>
      </c>
      <c r="E680" s="5"/>
      <c r="F680" s="34" t="s">
        <v>1879</v>
      </c>
      <c r="G680" s="46">
        <v>863.5</v>
      </c>
      <c r="H680" s="62">
        <v>921.9503184713376</v>
      </c>
      <c r="I680" s="37">
        <v>7.0945945945945943E-2</v>
      </c>
      <c r="J680" s="47">
        <v>1325982.75</v>
      </c>
      <c r="K680" s="34" t="s">
        <v>2664</v>
      </c>
    </row>
    <row r="681" spans="1:11" x14ac:dyDescent="0.25">
      <c r="A681" s="11" t="s">
        <v>458</v>
      </c>
      <c r="B681" s="21" t="s">
        <v>459</v>
      </c>
      <c r="C681" s="21" t="s">
        <v>439</v>
      </c>
      <c r="D681" s="117">
        <v>2718423.52</v>
      </c>
      <c r="E681" s="5"/>
      <c r="F681" s="34" t="s">
        <v>2439</v>
      </c>
      <c r="G681" s="46">
        <v>764</v>
      </c>
      <c r="H681" s="62">
        <v>3558.1459685863874</v>
      </c>
      <c r="I681" s="37">
        <v>6.9868995633187769E-2</v>
      </c>
      <c r="J681" s="47">
        <v>1326746.75</v>
      </c>
      <c r="K681" s="34" t="s">
        <v>2664</v>
      </c>
    </row>
    <row r="682" spans="1:11" x14ac:dyDescent="0.25">
      <c r="A682" s="11" t="s">
        <v>1051</v>
      </c>
      <c r="B682" s="21" t="s">
        <v>1052</v>
      </c>
      <c r="C682" s="21" t="s">
        <v>1046</v>
      </c>
      <c r="D682" s="117">
        <v>198112.15999999997</v>
      </c>
      <c r="E682" s="5"/>
      <c r="F682" s="34" t="s">
        <v>2157</v>
      </c>
      <c r="G682" s="46">
        <v>143</v>
      </c>
      <c r="H682" s="62">
        <v>1385.3997202797202</v>
      </c>
      <c r="I682" s="37">
        <v>6.9767441860465115E-2</v>
      </c>
      <c r="J682" s="47">
        <v>1326889.75</v>
      </c>
      <c r="K682" s="34" t="s">
        <v>2664</v>
      </c>
    </row>
    <row r="683" spans="1:11" x14ac:dyDescent="0.25">
      <c r="A683" s="11" t="s">
        <v>1568</v>
      </c>
      <c r="B683" s="21" t="s">
        <v>1569</v>
      </c>
      <c r="C683" s="21" t="s">
        <v>1557</v>
      </c>
      <c r="D683" s="117">
        <v>1399194.25</v>
      </c>
      <c r="E683" s="5"/>
      <c r="F683" s="34" t="s">
        <v>1912</v>
      </c>
      <c r="G683" s="46">
        <v>755</v>
      </c>
      <c r="H683" s="62">
        <v>1853.237417218543</v>
      </c>
      <c r="I683" s="37">
        <v>6.9482288828337874E-2</v>
      </c>
      <c r="J683" s="47">
        <v>1327644.75</v>
      </c>
      <c r="K683" s="34" t="s">
        <v>2664</v>
      </c>
    </row>
    <row r="684" spans="1:11" x14ac:dyDescent="0.25">
      <c r="A684" s="11" t="s">
        <v>128</v>
      </c>
      <c r="B684" s="21" t="s">
        <v>129</v>
      </c>
      <c r="C684" s="21" t="s">
        <v>123</v>
      </c>
      <c r="D684" s="117">
        <v>1805516.5100000002</v>
      </c>
      <c r="E684" s="5"/>
      <c r="F684" s="34" t="s">
        <v>2603</v>
      </c>
      <c r="G684" s="46">
        <v>1366.5</v>
      </c>
      <c r="H684" s="62">
        <v>1321.2707720453716</v>
      </c>
      <c r="I684" s="37">
        <v>6.9376313945339871E-2</v>
      </c>
      <c r="J684" s="47">
        <v>1329011.25</v>
      </c>
      <c r="K684" s="34" t="s">
        <v>2664</v>
      </c>
    </row>
    <row r="685" spans="1:11" x14ac:dyDescent="0.25">
      <c r="A685" s="11" t="s">
        <v>1233</v>
      </c>
      <c r="B685" s="21" t="s">
        <v>1234</v>
      </c>
      <c r="C685" s="21" t="s">
        <v>1156</v>
      </c>
      <c r="D685" s="117">
        <v>4772546.5699999994</v>
      </c>
      <c r="E685" s="5"/>
      <c r="F685" s="34" t="s">
        <v>2071</v>
      </c>
      <c r="G685" s="46">
        <v>1792</v>
      </c>
      <c r="H685" s="62">
        <v>2663.2514341517854</v>
      </c>
      <c r="I685" s="37">
        <v>6.8985849056603779E-2</v>
      </c>
      <c r="J685" s="47">
        <v>1330803.25</v>
      </c>
      <c r="K685" s="34" t="s">
        <v>2664</v>
      </c>
    </row>
    <row r="686" spans="1:11" x14ac:dyDescent="0.25">
      <c r="A686" s="11" t="s">
        <v>1005</v>
      </c>
      <c r="B686" s="21" t="s">
        <v>1006</v>
      </c>
      <c r="C686" s="21" t="s">
        <v>973</v>
      </c>
      <c r="D686" s="117">
        <v>510696.24000000005</v>
      </c>
      <c r="E686" s="5"/>
      <c r="F686" s="34" t="s">
        <v>2178</v>
      </c>
      <c r="G686" s="46">
        <v>341</v>
      </c>
      <c r="H686" s="62">
        <v>1497.6429325513197</v>
      </c>
      <c r="I686" s="37">
        <v>6.8571428571428575E-2</v>
      </c>
      <c r="J686" s="47">
        <v>1331144.25</v>
      </c>
      <c r="K686" s="34" t="s">
        <v>2664</v>
      </c>
    </row>
    <row r="687" spans="1:11" x14ac:dyDescent="0.25">
      <c r="A687" s="11" t="s">
        <v>763</v>
      </c>
      <c r="B687" s="21" t="s">
        <v>764</v>
      </c>
      <c r="C687" s="21" t="s">
        <v>718</v>
      </c>
      <c r="D687" s="117">
        <v>561424.88</v>
      </c>
      <c r="E687" s="5"/>
      <c r="F687" s="34" t="s">
        <v>2292</v>
      </c>
      <c r="G687" s="46">
        <v>748</v>
      </c>
      <c r="H687" s="62">
        <v>750.56802139037438</v>
      </c>
      <c r="I687" s="37">
        <v>6.8441064638783272E-2</v>
      </c>
      <c r="J687" s="47">
        <v>1331892.25</v>
      </c>
      <c r="K687" s="34" t="s">
        <v>2664</v>
      </c>
    </row>
    <row r="688" spans="1:11" ht="15.75" thickBot="1" x14ac:dyDescent="0.3">
      <c r="A688" s="11" t="s">
        <v>1179</v>
      </c>
      <c r="B688" s="21" t="s">
        <v>1180</v>
      </c>
      <c r="C688" s="21" t="s">
        <v>1156</v>
      </c>
      <c r="D688" s="117">
        <v>5195177.9699999969</v>
      </c>
      <c r="E688" s="116"/>
      <c r="F688" s="34" t="s">
        <v>2098</v>
      </c>
      <c r="G688" s="46">
        <v>5232.5</v>
      </c>
      <c r="H688" s="62">
        <v>992.86726612517862</v>
      </c>
      <c r="I688" s="37">
        <v>6.8337129840546698E-2</v>
      </c>
      <c r="J688" s="47">
        <v>1337124.75</v>
      </c>
      <c r="K688" s="34" t="s">
        <v>2664</v>
      </c>
    </row>
    <row r="689" spans="1:11" ht="15.75" thickTop="1" x14ac:dyDescent="0.25">
      <c r="A689" s="11" t="s">
        <v>626</v>
      </c>
      <c r="B689" s="21" t="s">
        <v>627</v>
      </c>
      <c r="C689" s="21" t="s">
        <v>628</v>
      </c>
      <c r="D689" s="117">
        <v>338811.27999999997</v>
      </c>
      <c r="E689" s="5"/>
      <c r="F689" s="34" t="s">
        <v>2358</v>
      </c>
      <c r="G689" s="46">
        <v>65</v>
      </c>
      <c r="H689" s="62">
        <v>5212.48123076923</v>
      </c>
      <c r="I689" s="37">
        <v>6.8181818181818177E-2</v>
      </c>
      <c r="J689" s="47">
        <v>1337189.75</v>
      </c>
      <c r="K689" s="34" t="s">
        <v>2664</v>
      </c>
    </row>
    <row r="690" spans="1:11" x14ac:dyDescent="0.25">
      <c r="A690" s="11" t="s">
        <v>1510</v>
      </c>
      <c r="B690" s="21" t="s">
        <v>1511</v>
      </c>
      <c r="C690" s="21" t="s">
        <v>1500</v>
      </c>
      <c r="D690" s="117">
        <v>780161.23999999987</v>
      </c>
      <c r="E690" s="5"/>
      <c r="F690" s="34" t="s">
        <v>1940</v>
      </c>
      <c r="G690" s="46">
        <v>305.5</v>
      </c>
      <c r="H690" s="62">
        <v>2553.7192798690667</v>
      </c>
      <c r="I690" s="37">
        <v>6.8181818181818177E-2</v>
      </c>
      <c r="J690" s="47">
        <v>1337495.25</v>
      </c>
      <c r="K690" s="34" t="s">
        <v>2664</v>
      </c>
    </row>
    <row r="691" spans="1:11" x14ac:dyDescent="0.25">
      <c r="A691" s="11" t="s">
        <v>1624</v>
      </c>
      <c r="B691" s="21" t="s">
        <v>1625</v>
      </c>
      <c r="C691" s="21" t="s">
        <v>1612</v>
      </c>
      <c r="D691" s="117">
        <v>1740025.79</v>
      </c>
      <c r="E691" s="5"/>
      <c r="F691" s="34" t="s">
        <v>1884</v>
      </c>
      <c r="G691" s="46">
        <v>1234</v>
      </c>
      <c r="H691" s="62">
        <v>1410.0695218800649</v>
      </c>
      <c r="I691" s="37">
        <v>6.7967698519515479E-2</v>
      </c>
      <c r="J691" s="47">
        <v>1338729.25</v>
      </c>
      <c r="K691" s="34" t="s">
        <v>2664</v>
      </c>
    </row>
    <row r="692" spans="1:11" x14ac:dyDescent="0.25">
      <c r="A692" s="11" t="s">
        <v>1260</v>
      </c>
      <c r="B692" s="21" t="s">
        <v>1261</v>
      </c>
      <c r="C692" s="21" t="s">
        <v>1247</v>
      </c>
      <c r="D692" s="117">
        <v>605121.17000000004</v>
      </c>
      <c r="E692" s="5"/>
      <c r="F692" s="34" t="s">
        <v>2057</v>
      </c>
      <c r="G692" s="46">
        <v>135</v>
      </c>
      <c r="H692" s="62">
        <v>4482.3790370370371</v>
      </c>
      <c r="I692" s="37">
        <v>6.7796610169491525E-2</v>
      </c>
      <c r="J692" s="47">
        <v>1338864.25</v>
      </c>
      <c r="K692" s="34" t="s">
        <v>2664</v>
      </c>
    </row>
    <row r="693" spans="1:11" x14ac:dyDescent="0.25">
      <c r="A693" s="11" t="s">
        <v>795</v>
      </c>
      <c r="B693" s="21" t="s">
        <v>796</v>
      </c>
      <c r="C693" s="21" t="s">
        <v>718</v>
      </c>
      <c r="D693" s="117">
        <v>1254017.79</v>
      </c>
      <c r="E693" s="5"/>
      <c r="F693" s="34" t="s">
        <v>2276</v>
      </c>
      <c r="G693" s="46">
        <v>1407.25</v>
      </c>
      <c r="H693" s="62">
        <v>891.11230413927876</v>
      </c>
      <c r="I693" s="37">
        <v>6.7796610169491525E-2</v>
      </c>
      <c r="J693" s="47">
        <v>1340271.5</v>
      </c>
      <c r="K693" s="34" t="s">
        <v>2664</v>
      </c>
    </row>
    <row r="694" spans="1:11" x14ac:dyDescent="0.25">
      <c r="A694" s="11" t="s">
        <v>1775</v>
      </c>
      <c r="B694" s="21" t="s">
        <v>1776</v>
      </c>
      <c r="C694" s="21" t="s">
        <v>903</v>
      </c>
      <c r="D694" s="117">
        <v>309238.90999999997</v>
      </c>
      <c r="E694" s="5"/>
      <c r="F694" s="34" t="s">
        <v>2228</v>
      </c>
      <c r="G694" s="46">
        <v>304.5</v>
      </c>
      <c r="H694" s="62">
        <v>1015.5629228243021</v>
      </c>
      <c r="I694" s="37">
        <v>6.7226890756302518E-2</v>
      </c>
      <c r="J694" s="47">
        <v>1340576</v>
      </c>
      <c r="K694" s="34" t="s">
        <v>2664</v>
      </c>
    </row>
    <row r="695" spans="1:11" x14ac:dyDescent="0.25">
      <c r="A695" s="11" t="s">
        <v>194</v>
      </c>
      <c r="B695" s="21" t="s">
        <v>195</v>
      </c>
      <c r="C695" s="21" t="s">
        <v>123</v>
      </c>
      <c r="D695" s="117">
        <v>12152677.430000002</v>
      </c>
      <c r="E695" s="5"/>
      <c r="F695" s="34" t="s">
        <v>2570</v>
      </c>
      <c r="G695" s="46">
        <v>11958</v>
      </c>
      <c r="H695" s="62">
        <v>1016.2800995149692</v>
      </c>
      <c r="I695" s="37">
        <v>6.6722830665543381E-2</v>
      </c>
      <c r="J695" s="47">
        <v>1352534</v>
      </c>
      <c r="K695" s="34" t="s">
        <v>2664</v>
      </c>
    </row>
    <row r="696" spans="1:11" x14ac:dyDescent="0.25">
      <c r="A696" s="11" t="s">
        <v>8</v>
      </c>
      <c r="B696" s="21" t="s">
        <v>9</v>
      </c>
      <c r="C696" s="21" t="s">
        <v>5</v>
      </c>
      <c r="D696" s="117">
        <v>2252378.080000001</v>
      </c>
      <c r="E696" s="5"/>
      <c r="F696" s="34" t="s">
        <v>2657</v>
      </c>
      <c r="G696" s="46">
        <v>598</v>
      </c>
      <c r="H696" s="62">
        <v>3766.5185284280951</v>
      </c>
      <c r="I696" s="37">
        <v>6.6666666666666666E-2</v>
      </c>
      <c r="J696" s="47">
        <v>1353132</v>
      </c>
      <c r="K696" s="34" t="s">
        <v>2664</v>
      </c>
    </row>
    <row r="697" spans="1:11" x14ac:dyDescent="0.25">
      <c r="A697" s="11" t="s">
        <v>771</v>
      </c>
      <c r="B697" s="21" t="s">
        <v>772</v>
      </c>
      <c r="C697" s="21" t="s">
        <v>718</v>
      </c>
      <c r="D697" s="117">
        <v>7771016.4299999997</v>
      </c>
      <c r="E697" s="5"/>
      <c r="F697" s="34" t="s">
        <v>2288</v>
      </c>
      <c r="G697" s="46">
        <v>8082</v>
      </c>
      <c r="H697" s="62">
        <v>961.52145879732734</v>
      </c>
      <c r="I697" s="37">
        <v>6.6553287981859416E-2</v>
      </c>
      <c r="J697" s="47">
        <v>1361214</v>
      </c>
      <c r="K697" s="34" t="s">
        <v>2664</v>
      </c>
    </row>
    <row r="698" spans="1:11" x14ac:dyDescent="0.25">
      <c r="A698" s="11" t="s">
        <v>727</v>
      </c>
      <c r="B698" s="21" t="s">
        <v>728</v>
      </c>
      <c r="C698" s="21" t="s">
        <v>718</v>
      </c>
      <c r="D698" s="117">
        <v>740727.97999999986</v>
      </c>
      <c r="E698" s="5"/>
      <c r="F698" s="34" t="s">
        <v>2310</v>
      </c>
      <c r="G698" s="46">
        <v>624</v>
      </c>
      <c r="H698" s="62">
        <v>1187.0640705128203</v>
      </c>
      <c r="I698" s="37">
        <v>6.6481994459833799E-2</v>
      </c>
      <c r="J698" s="47">
        <v>1361838</v>
      </c>
      <c r="K698" s="34" t="s">
        <v>2664</v>
      </c>
    </row>
    <row r="699" spans="1:11" x14ac:dyDescent="0.25">
      <c r="A699" s="11" t="s">
        <v>406</v>
      </c>
      <c r="B699" s="21" t="s">
        <v>407</v>
      </c>
      <c r="C699" s="21" t="s">
        <v>123</v>
      </c>
      <c r="D699" s="117">
        <v>15648616.610000001</v>
      </c>
      <c r="E699" s="5"/>
      <c r="F699" s="34" t="s">
        <v>2463</v>
      </c>
      <c r="G699" s="46">
        <v>2844.5</v>
      </c>
      <c r="H699" s="62">
        <v>5501.3593285287398</v>
      </c>
      <c r="I699" s="37">
        <v>6.6136610046982292E-2</v>
      </c>
      <c r="J699" s="47">
        <v>1364682.5</v>
      </c>
      <c r="K699" s="34" t="s">
        <v>2664</v>
      </c>
    </row>
    <row r="700" spans="1:11" x14ac:dyDescent="0.25">
      <c r="A700" s="11" t="s">
        <v>1239</v>
      </c>
      <c r="B700" s="21" t="s">
        <v>1240</v>
      </c>
      <c r="C700" s="21" t="s">
        <v>1156</v>
      </c>
      <c r="D700" s="117">
        <v>14445188.65</v>
      </c>
      <c r="E700" s="5"/>
      <c r="F700" s="34" t="s">
        <v>2068</v>
      </c>
      <c r="G700" s="46">
        <v>2789</v>
      </c>
      <c r="H700" s="62">
        <v>5179.3433667981353</v>
      </c>
      <c r="I700" s="37">
        <v>6.6087613293051364E-2</v>
      </c>
      <c r="J700" s="47">
        <v>1367471.5</v>
      </c>
      <c r="K700" s="34" t="s">
        <v>2664</v>
      </c>
    </row>
    <row r="701" spans="1:11" x14ac:dyDescent="0.25">
      <c r="A701" s="11" t="s">
        <v>1195</v>
      </c>
      <c r="B701" s="21" t="s">
        <v>1196</v>
      </c>
      <c r="C701" s="21" t="s">
        <v>1156</v>
      </c>
      <c r="D701" s="117">
        <v>4228569.2200000007</v>
      </c>
      <c r="E701" s="5"/>
      <c r="F701" s="34" t="s">
        <v>2090</v>
      </c>
      <c r="G701" s="46">
        <v>3857</v>
      </c>
      <c r="H701" s="62">
        <v>1096.3363287529169</v>
      </c>
      <c r="I701" s="37">
        <v>6.5836298932384338E-2</v>
      </c>
      <c r="J701" s="47">
        <v>1371328.5</v>
      </c>
      <c r="K701" s="34" t="s">
        <v>2664</v>
      </c>
    </row>
    <row r="702" spans="1:11" x14ac:dyDescent="0.25">
      <c r="A702" s="11" t="s">
        <v>1229</v>
      </c>
      <c r="B702" s="21" t="s">
        <v>1230</v>
      </c>
      <c r="C702" s="21" t="s">
        <v>1156</v>
      </c>
      <c r="D702" s="117">
        <v>2090016.1400000004</v>
      </c>
      <c r="E702" s="5"/>
      <c r="F702" s="34" t="s">
        <v>2073</v>
      </c>
      <c r="G702" s="46">
        <v>2071.5</v>
      </c>
      <c r="H702" s="62">
        <v>1008.9385179821387</v>
      </c>
      <c r="I702" s="37">
        <v>6.5311418685121109E-2</v>
      </c>
      <c r="J702" s="47">
        <v>1373400</v>
      </c>
      <c r="K702" s="34" t="s">
        <v>2664</v>
      </c>
    </row>
    <row r="703" spans="1:11" x14ac:dyDescent="0.25">
      <c r="A703" s="11" t="s">
        <v>1395</v>
      </c>
      <c r="B703" s="21" t="s">
        <v>1396</v>
      </c>
      <c r="C703" s="21" t="s">
        <v>1390</v>
      </c>
      <c r="D703" s="117">
        <v>3235861.41</v>
      </c>
      <c r="E703" s="5"/>
      <c r="F703" s="34" t="s">
        <v>1995</v>
      </c>
      <c r="G703" s="46">
        <v>1713.75</v>
      </c>
      <c r="H703" s="62">
        <v>1888.1758774617069</v>
      </c>
      <c r="I703" s="37">
        <v>6.5155807365439092E-2</v>
      </c>
      <c r="J703" s="47">
        <v>1375113.75</v>
      </c>
      <c r="K703" s="34" t="s">
        <v>2664</v>
      </c>
    </row>
    <row r="704" spans="1:11" x14ac:dyDescent="0.25">
      <c r="A704" s="11" t="s">
        <v>1594</v>
      </c>
      <c r="B704" s="21" t="s">
        <v>1595</v>
      </c>
      <c r="C704" s="21" t="s">
        <v>1557</v>
      </c>
      <c r="D704" s="117">
        <v>1062160.3999999999</v>
      </c>
      <c r="E704" s="5"/>
      <c r="F704" s="34" t="s">
        <v>1899</v>
      </c>
      <c r="G704" s="46">
        <v>718</v>
      </c>
      <c r="H704" s="62">
        <v>1479.3320334261837</v>
      </c>
      <c r="I704" s="37">
        <v>6.5121412803532008E-2</v>
      </c>
      <c r="J704" s="47">
        <v>1375831.75</v>
      </c>
      <c r="K704" s="34" t="s">
        <v>2664</v>
      </c>
    </row>
    <row r="705" spans="1:11" x14ac:dyDescent="0.25">
      <c r="A705" s="11" t="s">
        <v>196</v>
      </c>
      <c r="B705" s="21" t="s">
        <v>197</v>
      </c>
      <c r="C705" s="21" t="s">
        <v>123</v>
      </c>
      <c r="D705" s="117">
        <v>10102594.509999998</v>
      </c>
      <c r="E705" s="5"/>
      <c r="F705" s="34" t="s">
        <v>2569</v>
      </c>
      <c r="G705" s="46">
        <v>11864.5</v>
      </c>
      <c r="H705" s="62">
        <v>851.49770407518213</v>
      </c>
      <c r="I705" s="37">
        <v>6.4461407972858348E-2</v>
      </c>
      <c r="J705" s="47">
        <v>1387696.25</v>
      </c>
      <c r="K705" s="34" t="s">
        <v>2664</v>
      </c>
    </row>
    <row r="706" spans="1:11" x14ac:dyDescent="0.25">
      <c r="A706" s="11" t="s">
        <v>708</v>
      </c>
      <c r="B706" s="21" t="s">
        <v>709</v>
      </c>
      <c r="C706" s="21" t="s">
        <v>658</v>
      </c>
      <c r="D706" s="117">
        <v>21405131.109999999</v>
      </c>
      <c r="E706" s="5"/>
      <c r="F706" s="34" t="s">
        <v>2319</v>
      </c>
      <c r="G706" s="46">
        <v>12606.5</v>
      </c>
      <c r="H706" s="62">
        <v>1697.9440058699877</v>
      </c>
      <c r="I706" s="37">
        <v>6.4389233954451341E-2</v>
      </c>
      <c r="J706" s="47">
        <v>1400302.75</v>
      </c>
      <c r="K706" s="34" t="s">
        <v>2664</v>
      </c>
    </row>
    <row r="707" spans="1:11" x14ac:dyDescent="0.25">
      <c r="A707" s="11" t="s">
        <v>1286</v>
      </c>
      <c r="B707" s="21" t="s">
        <v>1287</v>
      </c>
      <c r="C707" s="21" t="s">
        <v>1247</v>
      </c>
      <c r="D707" s="117">
        <v>165951.16000000003</v>
      </c>
      <c r="E707" s="5"/>
      <c r="F707" s="34" t="s">
        <v>2045</v>
      </c>
      <c r="G707" s="46">
        <v>201.5</v>
      </c>
      <c r="H707" s="62">
        <v>823.57895781637728</v>
      </c>
      <c r="I707" s="37">
        <v>6.4150943396226415E-2</v>
      </c>
      <c r="J707" s="47">
        <v>1400504.25</v>
      </c>
      <c r="K707" s="34" t="s">
        <v>2664</v>
      </c>
    </row>
    <row r="708" spans="1:11" x14ac:dyDescent="0.25">
      <c r="A708" s="11" t="s">
        <v>1413</v>
      </c>
      <c r="B708" s="21" t="s">
        <v>1414</v>
      </c>
      <c r="C708" s="21" t="s">
        <v>1390</v>
      </c>
      <c r="D708" s="117">
        <v>1217902.58</v>
      </c>
      <c r="E708" s="5"/>
      <c r="F708" s="34" t="s">
        <v>1986</v>
      </c>
      <c r="G708" s="46">
        <v>660.5</v>
      </c>
      <c r="H708" s="62">
        <v>1843.9100378501137</v>
      </c>
      <c r="I708" s="37">
        <v>6.4102564102564097E-2</v>
      </c>
      <c r="J708" s="47">
        <v>1401164.75</v>
      </c>
      <c r="K708" s="34" t="s">
        <v>2664</v>
      </c>
    </row>
    <row r="709" spans="1:11" x14ac:dyDescent="0.25">
      <c r="A709" s="11" t="s">
        <v>152</v>
      </c>
      <c r="B709" s="21" t="s">
        <v>153</v>
      </c>
      <c r="C709" s="21" t="s">
        <v>123</v>
      </c>
      <c r="D709" s="117">
        <v>274019.12000000011</v>
      </c>
      <c r="E709" s="5"/>
      <c r="F709" s="34" t="s">
        <v>2591</v>
      </c>
      <c r="G709" s="46">
        <v>458.5</v>
      </c>
      <c r="H709" s="62">
        <v>597.64257360959675</v>
      </c>
      <c r="I709" s="37">
        <v>6.3786008230452676E-2</v>
      </c>
      <c r="J709" s="47">
        <v>1401623.25</v>
      </c>
      <c r="K709" s="34" t="s">
        <v>2664</v>
      </c>
    </row>
    <row r="710" spans="1:11" x14ac:dyDescent="0.25">
      <c r="A710" s="11" t="s">
        <v>1417</v>
      </c>
      <c r="B710" s="21" t="s">
        <v>1418</v>
      </c>
      <c r="C710" s="21" t="s">
        <v>1390</v>
      </c>
      <c r="D710" s="117">
        <v>5528319.8999999994</v>
      </c>
      <c r="E710" s="5"/>
      <c r="F710" s="34" t="s">
        <v>1984</v>
      </c>
      <c r="G710" s="46">
        <v>2147.5</v>
      </c>
      <c r="H710" s="62">
        <v>2574.3049592549473</v>
      </c>
      <c r="I710" s="37">
        <v>6.3748406289842754E-2</v>
      </c>
      <c r="J710" s="47">
        <v>1403770.75</v>
      </c>
      <c r="K710" s="34" t="s">
        <v>2664</v>
      </c>
    </row>
    <row r="711" spans="1:11" x14ac:dyDescent="0.25">
      <c r="A711" s="11" t="s">
        <v>1112</v>
      </c>
      <c r="B711" s="21" t="s">
        <v>1113</v>
      </c>
      <c r="C711" s="21" t="s">
        <v>1094</v>
      </c>
      <c r="D711" s="117">
        <v>2764268.4299999997</v>
      </c>
      <c r="E711" s="5"/>
      <c r="F711" s="34" t="s">
        <v>2129</v>
      </c>
      <c r="G711" s="46">
        <v>1610</v>
      </c>
      <c r="H711" s="62">
        <v>1716.9369130434782</v>
      </c>
      <c r="I711" s="37">
        <v>6.3733784545967287E-2</v>
      </c>
      <c r="J711" s="47">
        <v>1405380.75</v>
      </c>
      <c r="K711" s="34" t="s">
        <v>2664</v>
      </c>
    </row>
    <row r="712" spans="1:11" x14ac:dyDescent="0.25">
      <c r="A712" s="11" t="s">
        <v>1231</v>
      </c>
      <c r="B712" s="21" t="s">
        <v>1232</v>
      </c>
      <c r="C712" s="21" t="s">
        <v>1156</v>
      </c>
      <c r="D712" s="117">
        <v>7162656.7300000014</v>
      </c>
      <c r="E712" s="5"/>
      <c r="F712" s="34" t="s">
        <v>2072</v>
      </c>
      <c r="G712" s="46">
        <v>3900.5</v>
      </c>
      <c r="H712" s="62">
        <v>1836.3432200999875</v>
      </c>
      <c r="I712" s="37">
        <v>6.363851431275136E-2</v>
      </c>
      <c r="J712" s="47">
        <v>1409281.25</v>
      </c>
      <c r="K712" s="34" t="s">
        <v>2664</v>
      </c>
    </row>
    <row r="713" spans="1:11" x14ac:dyDescent="0.25">
      <c r="A713" s="11" t="s">
        <v>1227</v>
      </c>
      <c r="B713" s="21" t="s">
        <v>1228</v>
      </c>
      <c r="C713" s="21" t="s">
        <v>1156</v>
      </c>
      <c r="D713" s="117">
        <v>11026648.169999998</v>
      </c>
      <c r="E713" s="5"/>
      <c r="F713" s="34" t="s">
        <v>2074</v>
      </c>
      <c r="G713" s="46">
        <v>4274.5</v>
      </c>
      <c r="H713" s="62">
        <v>2579.6346169142585</v>
      </c>
      <c r="I713" s="37">
        <v>6.3317274604267032E-2</v>
      </c>
      <c r="J713" s="47">
        <v>1413555.75</v>
      </c>
      <c r="K713" s="34" t="s">
        <v>2664</v>
      </c>
    </row>
    <row r="714" spans="1:11" x14ac:dyDescent="0.25">
      <c r="A714" s="11" t="s">
        <v>404</v>
      </c>
      <c r="B714" s="21" t="s">
        <v>405</v>
      </c>
      <c r="C714" s="21" t="s">
        <v>123</v>
      </c>
      <c r="D714" s="117">
        <v>3084228.3600000003</v>
      </c>
      <c r="E714" s="5"/>
      <c r="F714" s="34" t="s">
        <v>2464</v>
      </c>
      <c r="G714" s="46">
        <v>839</v>
      </c>
      <c r="H714" s="62">
        <v>3676.076710369488</v>
      </c>
      <c r="I714" s="37">
        <v>6.3004846526655903E-2</v>
      </c>
      <c r="J714" s="47">
        <v>1414394.75</v>
      </c>
      <c r="K714" s="34" t="s">
        <v>2664</v>
      </c>
    </row>
    <row r="715" spans="1:11" x14ac:dyDescent="0.25">
      <c r="A715" s="11" t="s">
        <v>442</v>
      </c>
      <c r="B715" s="21" t="s">
        <v>443</v>
      </c>
      <c r="C715" s="21" t="s">
        <v>439</v>
      </c>
      <c r="D715" s="117">
        <v>10486841.270000003</v>
      </c>
      <c r="E715" s="5"/>
      <c r="F715" s="34" t="s">
        <v>2447</v>
      </c>
      <c r="G715" s="46">
        <v>3168.25</v>
      </c>
      <c r="H715" s="62">
        <v>3309.9790957153014</v>
      </c>
      <c r="I715" s="37">
        <v>6.3004846526655903E-2</v>
      </c>
      <c r="J715" s="47">
        <v>1417563</v>
      </c>
      <c r="K715" s="34" t="s">
        <v>2664</v>
      </c>
    </row>
    <row r="716" spans="1:11" x14ac:dyDescent="0.25">
      <c r="A716" s="11" t="s">
        <v>648</v>
      </c>
      <c r="B716" s="21" t="s">
        <v>649</v>
      </c>
      <c r="C716" s="21" t="s">
        <v>641</v>
      </c>
      <c r="D716" s="117">
        <v>11143933.33</v>
      </c>
      <c r="E716" s="5"/>
      <c r="F716" s="34" t="s">
        <v>2348</v>
      </c>
      <c r="G716" s="46">
        <v>3717.75</v>
      </c>
      <c r="H716" s="62">
        <v>2997.4940030932689</v>
      </c>
      <c r="I716" s="37">
        <v>6.2807881773399021E-2</v>
      </c>
      <c r="J716" s="47">
        <v>1421280.75</v>
      </c>
      <c r="K716" s="34" t="s">
        <v>2664</v>
      </c>
    </row>
    <row r="717" spans="1:11" x14ac:dyDescent="0.25">
      <c r="A717" s="11" t="s">
        <v>1781</v>
      </c>
      <c r="B717" s="21" t="s">
        <v>1782</v>
      </c>
      <c r="C717" s="21" t="s">
        <v>903</v>
      </c>
      <c r="D717" s="117">
        <v>1028642.92</v>
      </c>
      <c r="E717" s="5"/>
      <c r="F717" s="34" t="s">
        <v>2224</v>
      </c>
      <c r="G717" s="46">
        <v>158</v>
      </c>
      <c r="H717" s="62">
        <v>6510.3982278481017</v>
      </c>
      <c r="I717" s="37">
        <v>6.2780269058295965E-2</v>
      </c>
      <c r="J717" s="47">
        <v>1421438.75</v>
      </c>
      <c r="K717" s="34" t="s">
        <v>2664</v>
      </c>
    </row>
    <row r="718" spans="1:11" x14ac:dyDescent="0.25">
      <c r="A718" s="11" t="s">
        <v>1795</v>
      </c>
      <c r="B718" s="21" t="s">
        <v>1796</v>
      </c>
      <c r="C718" s="21" t="s">
        <v>902</v>
      </c>
      <c r="D718" s="117">
        <v>1881328.3000000003</v>
      </c>
      <c r="E718" s="5"/>
      <c r="F718" s="34" t="s">
        <v>1818</v>
      </c>
      <c r="G718" s="46">
        <v>1086.5</v>
      </c>
      <c r="H718" s="62">
        <v>1731.5492867004145</v>
      </c>
      <c r="I718" s="37">
        <v>6.2554300608166816E-2</v>
      </c>
      <c r="J718" s="47">
        <v>1422525.25</v>
      </c>
      <c r="K718" s="34" t="s">
        <v>2664</v>
      </c>
    </row>
    <row r="719" spans="1:11" x14ac:dyDescent="0.25">
      <c r="A719" s="11" t="s">
        <v>1173</v>
      </c>
      <c r="B719" s="21" t="s">
        <v>1174</v>
      </c>
      <c r="C719" s="21" t="s">
        <v>1156</v>
      </c>
      <c r="D719" s="117">
        <v>5584234.9999999991</v>
      </c>
      <c r="E719" s="5"/>
      <c r="F719" s="34" t="s">
        <v>2101</v>
      </c>
      <c r="G719" s="46">
        <v>1750</v>
      </c>
      <c r="H719" s="62">
        <v>3190.9914285714281</v>
      </c>
      <c r="I719" s="37">
        <v>6.2537947783849426E-2</v>
      </c>
      <c r="J719" s="47">
        <v>1424275.25</v>
      </c>
      <c r="K719" s="34" t="s">
        <v>2664</v>
      </c>
    </row>
    <row r="720" spans="1:11" x14ac:dyDescent="0.25">
      <c r="A720" s="11" t="s">
        <v>240</v>
      </c>
      <c r="B720" s="21" t="s">
        <v>241</v>
      </c>
      <c r="C720" s="21" t="s">
        <v>123</v>
      </c>
      <c r="D720" s="117">
        <v>1492850.4</v>
      </c>
      <c r="E720" s="5"/>
      <c r="F720" s="34" t="s">
        <v>2547</v>
      </c>
      <c r="G720" s="46">
        <v>1575.5</v>
      </c>
      <c r="H720" s="62">
        <v>947.5407172326245</v>
      </c>
      <c r="I720" s="37">
        <v>6.2421185372005042E-2</v>
      </c>
      <c r="J720" s="47">
        <v>1425850.75</v>
      </c>
      <c r="K720" s="34" t="s">
        <v>2664</v>
      </c>
    </row>
    <row r="721" spans="1:11" x14ac:dyDescent="0.25">
      <c r="A721" s="11" t="s">
        <v>1245</v>
      </c>
      <c r="B721" s="21" t="s">
        <v>1246</v>
      </c>
      <c r="C721" s="21" t="s">
        <v>1156</v>
      </c>
      <c r="D721" s="117">
        <v>6537211.540000001</v>
      </c>
      <c r="E721" s="5"/>
      <c r="F721" s="34" t="s">
        <v>2065</v>
      </c>
      <c r="G721" s="46">
        <v>8206</v>
      </c>
      <c r="H721" s="62">
        <v>796.63801364854999</v>
      </c>
      <c r="I721" s="37">
        <v>6.2238316170646145E-2</v>
      </c>
      <c r="J721" s="47">
        <v>1434056.75</v>
      </c>
      <c r="K721" s="34" t="s">
        <v>2664</v>
      </c>
    </row>
    <row r="722" spans="1:11" x14ac:dyDescent="0.25">
      <c r="A722" s="11" t="s">
        <v>914</v>
      </c>
      <c r="B722" s="21" t="s">
        <v>915</v>
      </c>
      <c r="C722" s="21" t="s">
        <v>903</v>
      </c>
      <c r="D722" s="117">
        <v>2378139.54</v>
      </c>
      <c r="E722" s="5"/>
      <c r="F722" s="34" t="s">
        <v>2220</v>
      </c>
      <c r="G722" s="46">
        <v>907</v>
      </c>
      <c r="H722" s="62">
        <v>2621.9840573318634</v>
      </c>
      <c r="I722" s="37">
        <v>6.219151036525173E-2</v>
      </c>
      <c r="J722" s="47">
        <v>1434963.75</v>
      </c>
      <c r="K722" s="34" t="s">
        <v>2664</v>
      </c>
    </row>
    <row r="723" spans="1:11" ht="15.75" thickBot="1" x14ac:dyDescent="0.3">
      <c r="A723" s="70" t="s">
        <v>2693</v>
      </c>
      <c r="B723" s="21" t="s">
        <v>2694</v>
      </c>
      <c r="C723" s="21" t="s">
        <v>1156</v>
      </c>
      <c r="D723" s="117">
        <v>6131911.2374999998</v>
      </c>
      <c r="E723" s="116"/>
      <c r="F723" s="66">
        <v>170021803731</v>
      </c>
      <c r="G723" s="46">
        <v>429</v>
      </c>
      <c r="H723" s="62">
        <v>14293.499388111888</v>
      </c>
      <c r="I723" s="37">
        <v>6.1699999999999998E-2</v>
      </c>
      <c r="J723" s="47">
        <v>1435392.75</v>
      </c>
      <c r="K723" s="34" t="s">
        <v>2664</v>
      </c>
    </row>
    <row r="724" spans="1:11" ht="15.75" thickTop="1" x14ac:dyDescent="0.25">
      <c r="A724" s="11" t="s">
        <v>1399</v>
      </c>
      <c r="B724" s="21" t="s">
        <v>1400</v>
      </c>
      <c r="C724" s="21" t="s">
        <v>1390</v>
      </c>
      <c r="D724" s="117">
        <v>239934.28</v>
      </c>
      <c r="E724" s="5"/>
      <c r="F724" s="34" t="s">
        <v>1993</v>
      </c>
      <c r="G724" s="46">
        <v>287</v>
      </c>
      <c r="H724" s="62">
        <v>836.00794425087111</v>
      </c>
      <c r="I724" s="37">
        <v>6.1403508771929821E-2</v>
      </c>
      <c r="J724" s="47">
        <v>1435679.75</v>
      </c>
      <c r="K724" s="34" t="s">
        <v>2664</v>
      </c>
    </row>
    <row r="725" spans="1:11" x14ac:dyDescent="0.25">
      <c r="A725" s="11" t="s">
        <v>1736</v>
      </c>
      <c r="B725" s="21" t="s">
        <v>1737</v>
      </c>
      <c r="C725" s="21" t="s">
        <v>902</v>
      </c>
      <c r="D725" s="117">
        <v>1104816.7299999997</v>
      </c>
      <c r="E725" s="5"/>
      <c r="F725" s="34" t="s">
        <v>1826</v>
      </c>
      <c r="G725" s="46">
        <v>282.5</v>
      </c>
      <c r="H725" s="62">
        <v>3910.8556814159283</v>
      </c>
      <c r="I725" s="37">
        <v>6.1176470588235297E-2</v>
      </c>
      <c r="J725" s="47">
        <v>1435962.25</v>
      </c>
      <c r="K725" s="34" t="s">
        <v>2664</v>
      </c>
    </row>
    <row r="726" spans="1:11" x14ac:dyDescent="0.25">
      <c r="A726" s="11" t="s">
        <v>1555</v>
      </c>
      <c r="B726" s="21" t="s">
        <v>1556</v>
      </c>
      <c r="C726" s="21" t="s">
        <v>1536</v>
      </c>
      <c r="D726" s="117">
        <v>1312577.0599999998</v>
      </c>
      <c r="E726" s="5"/>
      <c r="F726" s="34" t="s">
        <v>1918</v>
      </c>
      <c r="G726" s="46">
        <v>1056.5</v>
      </c>
      <c r="H726" s="62">
        <v>1242.3824514907712</v>
      </c>
      <c r="I726" s="37">
        <v>6.0751398880895285E-2</v>
      </c>
      <c r="J726" s="47">
        <v>1437018.75</v>
      </c>
      <c r="K726" s="34" t="s">
        <v>2664</v>
      </c>
    </row>
    <row r="727" spans="1:11" x14ac:dyDescent="0.25">
      <c r="A727" s="11" t="s">
        <v>631</v>
      </c>
      <c r="B727" s="21" t="s">
        <v>632</v>
      </c>
      <c r="C727" s="21" t="s">
        <v>628</v>
      </c>
      <c r="D727" s="117">
        <v>223498.34000000003</v>
      </c>
      <c r="E727" s="5"/>
      <c r="F727" s="34" t="s">
        <v>2356</v>
      </c>
      <c r="G727" s="46">
        <v>57.5</v>
      </c>
      <c r="H727" s="62">
        <v>3886.9276521739134</v>
      </c>
      <c r="I727" s="37">
        <v>6.0240963855421686E-2</v>
      </c>
      <c r="J727" s="47">
        <v>1437076.25</v>
      </c>
      <c r="K727" s="34" t="s">
        <v>2664</v>
      </c>
    </row>
    <row r="728" spans="1:11" x14ac:dyDescent="0.25">
      <c r="A728" s="11" t="s">
        <v>1215</v>
      </c>
      <c r="B728" s="21" t="s">
        <v>1216</v>
      </c>
      <c r="C728" s="21" t="s">
        <v>1156</v>
      </c>
      <c r="D728" s="117">
        <v>3365700.9999999995</v>
      </c>
      <c r="E728" s="5"/>
      <c r="F728" s="34" t="s">
        <v>2080</v>
      </c>
      <c r="G728" s="46">
        <v>3674</v>
      </c>
      <c r="H728" s="62">
        <v>916.08628198149142</v>
      </c>
      <c r="I728" s="37">
        <v>6.0120705663881148E-2</v>
      </c>
      <c r="J728" s="47">
        <v>1440750.25</v>
      </c>
      <c r="K728" s="34" t="s">
        <v>2664</v>
      </c>
    </row>
    <row r="729" spans="1:11" x14ac:dyDescent="0.25">
      <c r="A729" s="11" t="s">
        <v>652</v>
      </c>
      <c r="B729" s="21" t="s">
        <v>653</v>
      </c>
      <c r="C729" s="21" t="s">
        <v>641</v>
      </c>
      <c r="D729" s="117">
        <v>729781.06999999983</v>
      </c>
      <c r="E729" s="5"/>
      <c r="F729" s="34" t="s">
        <v>2346</v>
      </c>
      <c r="G729" s="46">
        <v>692.5</v>
      </c>
      <c r="H729" s="62">
        <v>1053.8354801444041</v>
      </c>
      <c r="I729" s="37">
        <v>5.9479553903345722E-2</v>
      </c>
      <c r="J729" s="47">
        <v>1441442.75</v>
      </c>
      <c r="K729" s="34" t="s">
        <v>2664</v>
      </c>
    </row>
    <row r="730" spans="1:11" x14ac:dyDescent="0.25">
      <c r="A730" s="11" t="s">
        <v>1165</v>
      </c>
      <c r="B730" s="21" t="s">
        <v>1166</v>
      </c>
      <c r="C730" s="21" t="s">
        <v>1156</v>
      </c>
      <c r="D730" s="117">
        <v>218584.27000000002</v>
      </c>
      <c r="E730" s="5"/>
      <c r="F730" s="34" t="s">
        <v>2105</v>
      </c>
      <c r="G730" s="46">
        <v>306.5</v>
      </c>
      <c r="H730" s="62">
        <v>713.16238172920066</v>
      </c>
      <c r="I730" s="37">
        <v>5.9374999999999997E-2</v>
      </c>
      <c r="J730" s="47">
        <v>1441749.25</v>
      </c>
      <c r="K730" s="34" t="s">
        <v>2664</v>
      </c>
    </row>
    <row r="731" spans="1:11" x14ac:dyDescent="0.25">
      <c r="A731" s="11" t="s">
        <v>1475</v>
      </c>
      <c r="B731" s="21" t="s">
        <v>1476</v>
      </c>
      <c r="C731" s="21" t="s">
        <v>1462</v>
      </c>
      <c r="D731" s="117">
        <v>980168.94</v>
      </c>
      <c r="E731" s="5"/>
      <c r="F731" s="34" t="s">
        <v>1957</v>
      </c>
      <c r="G731" s="46">
        <v>1454.5</v>
      </c>
      <c r="H731" s="62">
        <v>673.88720522516326</v>
      </c>
      <c r="I731" s="37">
        <v>5.9297218155197659E-2</v>
      </c>
      <c r="J731" s="47">
        <v>1443203.75</v>
      </c>
      <c r="K731" s="34" t="s">
        <v>2664</v>
      </c>
    </row>
    <row r="732" spans="1:11" x14ac:dyDescent="0.25">
      <c r="A732" s="11" t="s">
        <v>386</v>
      </c>
      <c r="B732" s="21" t="s">
        <v>387</v>
      </c>
      <c r="C732" s="21" t="s">
        <v>123</v>
      </c>
      <c r="D732" s="117">
        <v>884861.95</v>
      </c>
      <c r="E732" s="5"/>
      <c r="F732" s="34" t="s">
        <v>2473</v>
      </c>
      <c r="G732" s="46">
        <v>1377</v>
      </c>
      <c r="H732" s="62">
        <v>642.60127087872183</v>
      </c>
      <c r="I732" s="37">
        <v>5.916775032509753E-2</v>
      </c>
      <c r="J732" s="47">
        <v>1444580.75</v>
      </c>
      <c r="K732" s="34" t="s">
        <v>2664</v>
      </c>
    </row>
    <row r="733" spans="1:11" x14ac:dyDescent="0.25">
      <c r="A733" s="11" t="s">
        <v>1167</v>
      </c>
      <c r="B733" s="21" t="s">
        <v>1168</v>
      </c>
      <c r="C733" s="21" t="s">
        <v>1156</v>
      </c>
      <c r="D733" s="117">
        <v>6185240.1500000013</v>
      </c>
      <c r="E733" s="5"/>
      <c r="F733" s="34" t="s">
        <v>2104</v>
      </c>
      <c r="G733" s="46">
        <v>2679.5</v>
      </c>
      <c r="H733" s="62">
        <v>2308.3560925545817</v>
      </c>
      <c r="I733" s="37">
        <v>5.8534990189666451E-2</v>
      </c>
      <c r="J733" s="47">
        <v>1447260.25</v>
      </c>
      <c r="K733" s="34" t="s">
        <v>2664</v>
      </c>
    </row>
    <row r="734" spans="1:11" x14ac:dyDescent="0.25">
      <c r="A734" s="11" t="s">
        <v>706</v>
      </c>
      <c r="B734" s="21" t="s">
        <v>707</v>
      </c>
      <c r="C734" s="21" t="s">
        <v>658</v>
      </c>
      <c r="D734" s="117">
        <v>3342378.7299999995</v>
      </c>
      <c r="E734" s="5"/>
      <c r="F734" s="34" t="s">
        <v>2320</v>
      </c>
      <c r="G734" s="46">
        <v>883</v>
      </c>
      <c r="H734" s="62">
        <v>3785.2533748584365</v>
      </c>
      <c r="I734" s="37">
        <v>5.845511482254697E-2</v>
      </c>
      <c r="J734" s="47">
        <v>1448143.25</v>
      </c>
      <c r="K734" s="34" t="s">
        <v>2664</v>
      </c>
    </row>
    <row r="735" spans="1:11" x14ac:dyDescent="0.25">
      <c r="A735" s="11" t="s">
        <v>1756</v>
      </c>
      <c r="B735" s="21" t="s">
        <v>1757</v>
      </c>
      <c r="C735" s="21" t="s">
        <v>902</v>
      </c>
      <c r="D735" s="117">
        <v>3389002.4199999995</v>
      </c>
      <c r="E735" s="5"/>
      <c r="F735" s="34" t="s">
        <v>1813</v>
      </c>
      <c r="G735" s="46">
        <v>3845</v>
      </c>
      <c r="H735" s="62">
        <v>881.40505071521443</v>
      </c>
      <c r="I735" s="37">
        <v>5.8270185523909064E-2</v>
      </c>
      <c r="J735" s="47">
        <v>1451988.25</v>
      </c>
      <c r="K735" s="34" t="s">
        <v>2664</v>
      </c>
    </row>
    <row r="736" spans="1:11" x14ac:dyDescent="0.25">
      <c r="A736" s="11" t="s">
        <v>113</v>
      </c>
      <c r="B736" s="21" t="s">
        <v>114</v>
      </c>
      <c r="C736" s="21" t="s">
        <v>95</v>
      </c>
      <c r="D736" s="117">
        <v>6146585.2799999993</v>
      </c>
      <c r="E736" s="5"/>
      <c r="F736" s="34" t="s">
        <v>2610</v>
      </c>
      <c r="G736" s="46">
        <v>1925.5</v>
      </c>
      <c r="H736" s="62">
        <v>3192.2021708647103</v>
      </c>
      <c r="I736" s="37">
        <v>5.8112505811250582E-2</v>
      </c>
      <c r="J736" s="47">
        <v>1453913.75</v>
      </c>
      <c r="K736" s="34" t="s">
        <v>2664</v>
      </c>
    </row>
    <row r="737" spans="1:11" x14ac:dyDescent="0.25">
      <c r="A737" s="11" t="s">
        <v>136</v>
      </c>
      <c r="B737" s="21" t="s">
        <v>137</v>
      </c>
      <c r="C737" s="21" t="s">
        <v>123</v>
      </c>
      <c r="D737" s="117">
        <v>1052823.74</v>
      </c>
      <c r="E737" s="5"/>
      <c r="F737" s="34" t="s">
        <v>2599</v>
      </c>
      <c r="G737" s="46">
        <v>1766.75</v>
      </c>
      <c r="H737" s="62">
        <v>595.90985708221308</v>
      </c>
      <c r="I737" s="37">
        <v>5.8030480656506449E-2</v>
      </c>
      <c r="J737" s="47">
        <v>1455680.5</v>
      </c>
      <c r="K737" s="34" t="s">
        <v>2664</v>
      </c>
    </row>
    <row r="738" spans="1:11" x14ac:dyDescent="0.25">
      <c r="A738" s="11" t="s">
        <v>1126</v>
      </c>
      <c r="B738" s="21" t="s">
        <v>1127</v>
      </c>
      <c r="C738" s="21" t="s">
        <v>1094</v>
      </c>
      <c r="D738" s="117">
        <v>1385433.3900000001</v>
      </c>
      <c r="E738" s="5"/>
      <c r="F738" s="34" t="s">
        <v>2122</v>
      </c>
      <c r="G738" s="46">
        <v>409.5</v>
      </c>
      <c r="H738" s="62">
        <v>3383.2317216117222</v>
      </c>
      <c r="I738" s="37">
        <v>5.7884231536926151E-2</v>
      </c>
      <c r="J738" s="47">
        <v>1456090</v>
      </c>
      <c r="K738" s="34" t="s">
        <v>2664</v>
      </c>
    </row>
    <row r="739" spans="1:11" x14ac:dyDescent="0.25">
      <c r="A739" s="11" t="s">
        <v>1682</v>
      </c>
      <c r="B739" s="21" t="s">
        <v>1683</v>
      </c>
      <c r="C739" s="21" t="s">
        <v>1684</v>
      </c>
      <c r="D739" s="117">
        <v>1791315.3599999996</v>
      </c>
      <c r="E739" s="5"/>
      <c r="F739" s="34" t="s">
        <v>1856</v>
      </c>
      <c r="G739" s="46">
        <v>878</v>
      </c>
      <c r="H739" s="62">
        <v>2040.2225056947605</v>
      </c>
      <c r="I739" s="37">
        <v>5.7471264367816091E-2</v>
      </c>
      <c r="J739" s="47">
        <v>1456968</v>
      </c>
      <c r="K739" s="34" t="s">
        <v>2664</v>
      </c>
    </row>
    <row r="740" spans="1:11" x14ac:dyDescent="0.25">
      <c r="A740" s="11" t="s">
        <v>642</v>
      </c>
      <c r="B740" s="21" t="s">
        <v>643</v>
      </c>
      <c r="C740" s="21" t="s">
        <v>641</v>
      </c>
      <c r="D740" s="117">
        <v>7800256.9399999995</v>
      </c>
      <c r="E740" s="5"/>
      <c r="F740" s="34" t="s">
        <v>2351</v>
      </c>
      <c r="G740" s="46">
        <v>1573</v>
      </c>
      <c r="H740" s="62">
        <v>4958.8410298792114</v>
      </c>
      <c r="I740" s="37">
        <v>5.7283950617283953E-2</v>
      </c>
      <c r="J740" s="47">
        <v>1458541</v>
      </c>
      <c r="K740" s="34" t="s">
        <v>2664</v>
      </c>
    </row>
    <row r="741" spans="1:11" x14ac:dyDescent="0.25">
      <c r="A741" s="11" t="s">
        <v>1177</v>
      </c>
      <c r="B741" s="21" t="s">
        <v>1178</v>
      </c>
      <c r="C741" s="21" t="s">
        <v>1156</v>
      </c>
      <c r="D741" s="117">
        <v>13624561.149999999</v>
      </c>
      <c r="E741" s="5"/>
      <c r="F741" s="34" t="s">
        <v>2099</v>
      </c>
      <c r="G741" s="46">
        <v>3621.5</v>
      </c>
      <c r="H741" s="62">
        <v>3762.1320309264115</v>
      </c>
      <c r="I741" s="37">
        <v>5.7198254968492485E-2</v>
      </c>
      <c r="J741" s="47">
        <v>1462162.5</v>
      </c>
      <c r="K741" s="34" t="s">
        <v>2664</v>
      </c>
    </row>
    <row r="742" spans="1:11" x14ac:dyDescent="0.25">
      <c r="A742" s="11" t="s">
        <v>1582</v>
      </c>
      <c r="B742" s="21" t="s">
        <v>1583</v>
      </c>
      <c r="C742" s="21" t="s">
        <v>1557</v>
      </c>
      <c r="D742" s="117">
        <v>1229117.8399999999</v>
      </c>
      <c r="E742" s="5"/>
      <c r="F742" s="34" t="s">
        <v>1905</v>
      </c>
      <c r="G742" s="46">
        <v>701.5</v>
      </c>
      <c r="H742" s="62">
        <v>1752.1280684248038</v>
      </c>
      <c r="I742" s="37">
        <v>5.6939501779359428E-2</v>
      </c>
      <c r="J742" s="47">
        <v>1462864</v>
      </c>
      <c r="K742" s="34" t="s">
        <v>2664</v>
      </c>
    </row>
    <row r="743" spans="1:11" x14ac:dyDescent="0.25">
      <c r="A743" s="11" t="s">
        <v>1740</v>
      </c>
      <c r="B743" s="21" t="s">
        <v>1741</v>
      </c>
      <c r="C743" s="21" t="s">
        <v>902</v>
      </c>
      <c r="D743" s="117">
        <v>1442131.4599999997</v>
      </c>
      <c r="E743" s="5"/>
      <c r="F743" s="34" t="s">
        <v>1824</v>
      </c>
      <c r="G743" s="46">
        <v>1431</v>
      </c>
      <c r="H743" s="62">
        <v>1007.7787980433261</v>
      </c>
      <c r="I743" s="37">
        <v>5.644714997232983E-2</v>
      </c>
      <c r="J743" s="47">
        <v>1464295</v>
      </c>
      <c r="K743" s="34" t="s">
        <v>2664</v>
      </c>
    </row>
    <row r="744" spans="1:11" x14ac:dyDescent="0.25">
      <c r="A744" s="11" t="s">
        <v>791</v>
      </c>
      <c r="B744" s="21" t="s">
        <v>792</v>
      </c>
      <c r="C744" s="21" t="s">
        <v>718</v>
      </c>
      <c r="D744" s="117">
        <v>13249421.559999999</v>
      </c>
      <c r="E744" s="5"/>
      <c r="F744" s="34" t="s">
        <v>2278</v>
      </c>
      <c r="G744" s="46">
        <v>11724.5</v>
      </c>
      <c r="H744" s="62">
        <v>1130.0628222951937</v>
      </c>
      <c r="I744" s="37">
        <v>5.6230780494948014E-2</v>
      </c>
      <c r="J744" s="47">
        <v>1476019.5</v>
      </c>
      <c r="K744" s="34" t="s">
        <v>2664</v>
      </c>
    </row>
    <row r="745" spans="1:11" x14ac:dyDescent="0.25">
      <c r="A745" s="11" t="s">
        <v>904</v>
      </c>
      <c r="B745" s="21" t="s">
        <v>905</v>
      </c>
      <c r="C745" s="21" t="s">
        <v>903</v>
      </c>
      <c r="D745" s="117">
        <v>1347218.53</v>
      </c>
      <c r="E745" s="5"/>
      <c r="F745" s="34" t="s">
        <v>2229</v>
      </c>
      <c r="G745" s="46">
        <v>2023</v>
      </c>
      <c r="H745" s="62">
        <v>665.95083044982698</v>
      </c>
      <c r="I745" s="37">
        <v>5.6007659167065585E-2</v>
      </c>
      <c r="J745" s="47">
        <v>1478042.5</v>
      </c>
      <c r="K745" s="34" t="s">
        <v>2664</v>
      </c>
    </row>
    <row r="746" spans="1:11" x14ac:dyDescent="0.25">
      <c r="A746" s="11" t="s">
        <v>785</v>
      </c>
      <c r="B746" s="21" t="s">
        <v>786</v>
      </c>
      <c r="C746" s="21" t="s">
        <v>718</v>
      </c>
      <c r="D746" s="117">
        <v>2065576.7200000002</v>
      </c>
      <c r="E746" s="5"/>
      <c r="F746" s="34" t="s">
        <v>2281</v>
      </c>
      <c r="G746" s="46">
        <v>2540</v>
      </c>
      <c r="H746" s="62">
        <v>813.21918110236231</v>
      </c>
      <c r="I746" s="37">
        <v>5.5035567203294646E-2</v>
      </c>
      <c r="J746" s="47">
        <v>1480582.5</v>
      </c>
      <c r="K746" s="34" t="s">
        <v>2664</v>
      </c>
    </row>
    <row r="747" spans="1:11" x14ac:dyDescent="0.25">
      <c r="A747" s="11" t="s">
        <v>1699</v>
      </c>
      <c r="B747" s="21" t="s">
        <v>1700</v>
      </c>
      <c r="C747" s="21" t="s">
        <v>1684</v>
      </c>
      <c r="D747" s="117">
        <v>3818077.44</v>
      </c>
      <c r="E747" s="5"/>
      <c r="F747" s="34" t="s">
        <v>1848</v>
      </c>
      <c r="G747" s="46">
        <v>1548</v>
      </c>
      <c r="H747" s="62">
        <v>2466.4582945736433</v>
      </c>
      <c r="I747" s="37">
        <v>5.4102259215219974E-2</v>
      </c>
      <c r="J747" s="47">
        <v>1482130.5</v>
      </c>
      <c r="K747" s="34" t="s">
        <v>2664</v>
      </c>
    </row>
    <row r="748" spans="1:11" x14ac:dyDescent="0.25">
      <c r="A748" s="11" t="s">
        <v>1175</v>
      </c>
      <c r="B748" s="21" t="s">
        <v>1176</v>
      </c>
      <c r="C748" s="21" t="s">
        <v>1156</v>
      </c>
      <c r="D748" s="117">
        <v>7380799.9299999997</v>
      </c>
      <c r="E748" s="5"/>
      <c r="F748" s="34" t="s">
        <v>2100</v>
      </c>
      <c r="G748" s="46">
        <v>2472</v>
      </c>
      <c r="H748" s="62">
        <v>2985.7604894822007</v>
      </c>
      <c r="I748" s="37">
        <v>5.4054054054054057E-2</v>
      </c>
      <c r="J748" s="47">
        <v>1484602.5</v>
      </c>
      <c r="K748" s="34" t="s">
        <v>2664</v>
      </c>
    </row>
    <row r="749" spans="1:11" x14ac:dyDescent="0.25">
      <c r="A749" s="11" t="s">
        <v>729</v>
      </c>
      <c r="B749" s="21" t="s">
        <v>730</v>
      </c>
      <c r="C749" s="21" t="s">
        <v>718</v>
      </c>
      <c r="D749" s="117">
        <v>590380.91</v>
      </c>
      <c r="E749" s="5"/>
      <c r="F749" s="34" t="s">
        <v>2309</v>
      </c>
      <c r="G749" s="46">
        <v>683.5</v>
      </c>
      <c r="H749" s="62">
        <v>863.76138990490131</v>
      </c>
      <c r="I749" s="37">
        <v>5.387647831800263E-2</v>
      </c>
      <c r="J749" s="47">
        <v>1485286</v>
      </c>
      <c r="K749" s="34" t="s">
        <v>2664</v>
      </c>
    </row>
    <row r="750" spans="1:11" x14ac:dyDescent="0.25">
      <c r="A750" s="11" t="s">
        <v>1403</v>
      </c>
      <c r="B750" s="21" t="s">
        <v>1404</v>
      </c>
      <c r="C750" s="21" t="s">
        <v>1390</v>
      </c>
      <c r="D750" s="117">
        <v>3359665.6199999996</v>
      </c>
      <c r="E750" s="5"/>
      <c r="F750" s="34" t="s">
        <v>1991</v>
      </c>
      <c r="G750" s="46">
        <v>2326.75</v>
      </c>
      <c r="H750" s="62">
        <v>1443.93064145267</v>
      </c>
      <c r="I750" s="37">
        <v>5.3004726536124237E-2</v>
      </c>
      <c r="J750" s="47">
        <v>1487612.75</v>
      </c>
      <c r="K750" s="34" t="s">
        <v>2664</v>
      </c>
    </row>
    <row r="751" spans="1:11" x14ac:dyDescent="0.25">
      <c r="A751" s="11" t="s">
        <v>1372</v>
      </c>
      <c r="B751" s="21" t="s">
        <v>1373</v>
      </c>
      <c r="C751" s="21" t="s">
        <v>1363</v>
      </c>
      <c r="D751" s="117">
        <v>9039729.7000000011</v>
      </c>
      <c r="E751" s="5"/>
      <c r="F751" s="34" t="s">
        <v>2006</v>
      </c>
      <c r="G751" s="46">
        <v>7332</v>
      </c>
      <c r="H751" s="62">
        <v>1232.9145799236226</v>
      </c>
      <c r="I751" s="37">
        <v>5.2710654814072867E-2</v>
      </c>
      <c r="J751" s="47">
        <v>1494944.75</v>
      </c>
      <c r="K751" s="34" t="s">
        <v>2664</v>
      </c>
    </row>
    <row r="752" spans="1:11" x14ac:dyDescent="0.25">
      <c r="A752" s="11" t="s">
        <v>910</v>
      </c>
      <c r="B752" s="21" t="s">
        <v>911</v>
      </c>
      <c r="C752" s="21" t="s">
        <v>903</v>
      </c>
      <c r="D752" s="117">
        <v>241131.97999999998</v>
      </c>
      <c r="E752" s="5"/>
      <c r="F752" s="34" t="s">
        <v>2222</v>
      </c>
      <c r="G752" s="46">
        <v>83</v>
      </c>
      <c r="H752" s="62">
        <v>2905.2045783132526</v>
      </c>
      <c r="I752" s="37">
        <v>5.2631578947368418E-2</v>
      </c>
      <c r="J752" s="47">
        <v>1495027.75</v>
      </c>
      <c r="K752" s="34" t="s">
        <v>2664</v>
      </c>
    </row>
    <row r="753" spans="1:11" x14ac:dyDescent="0.25">
      <c r="A753" s="11" t="s">
        <v>1574</v>
      </c>
      <c r="B753" s="21" t="s">
        <v>1575</v>
      </c>
      <c r="C753" s="21" t="s">
        <v>1557</v>
      </c>
      <c r="D753" s="117">
        <v>8794739.3499999996</v>
      </c>
      <c r="E753" s="5"/>
      <c r="F753" s="34" t="s">
        <v>1909</v>
      </c>
      <c r="G753" s="46">
        <v>3686</v>
      </c>
      <c r="H753" s="62">
        <v>2385.9846310363537</v>
      </c>
      <c r="I753" s="37">
        <v>5.2484645449469569E-2</v>
      </c>
      <c r="J753" s="47">
        <v>1498713.75</v>
      </c>
      <c r="K753" s="34" t="s">
        <v>2664</v>
      </c>
    </row>
    <row r="754" spans="1:11" x14ac:dyDescent="0.25">
      <c r="A754" s="11" t="s">
        <v>200</v>
      </c>
      <c r="B754" s="21" t="s">
        <v>201</v>
      </c>
      <c r="C754" s="21" t="s">
        <v>123</v>
      </c>
      <c r="D754" s="117">
        <v>3347337.61</v>
      </c>
      <c r="E754" s="5"/>
      <c r="F754" s="34" t="s">
        <v>2567</v>
      </c>
      <c r="G754" s="46">
        <v>5247.5</v>
      </c>
      <c r="H754" s="62">
        <v>637.89187422582177</v>
      </c>
      <c r="I754" s="37">
        <v>5.2297268685157737E-2</v>
      </c>
      <c r="J754" s="47">
        <v>1503961.25</v>
      </c>
      <c r="K754" s="34" t="s">
        <v>2664</v>
      </c>
    </row>
    <row r="755" spans="1:11" x14ac:dyDescent="0.25">
      <c r="A755" s="11" t="s">
        <v>564</v>
      </c>
      <c r="B755" s="21" t="s">
        <v>565</v>
      </c>
      <c r="C755" s="21" t="s">
        <v>545</v>
      </c>
      <c r="D755" s="117">
        <v>524888.65</v>
      </c>
      <c r="E755" s="5"/>
      <c r="F755" s="34" t="s">
        <v>2388</v>
      </c>
      <c r="G755" s="46">
        <v>610</v>
      </c>
      <c r="H755" s="62">
        <v>860.47319672131152</v>
      </c>
      <c r="I755" s="37">
        <v>5.2280311457174641E-2</v>
      </c>
      <c r="J755" s="47">
        <v>1504571.25</v>
      </c>
      <c r="K755" s="34" t="s">
        <v>2664</v>
      </c>
    </row>
    <row r="756" spans="1:11" x14ac:dyDescent="0.25">
      <c r="A756" s="11" t="s">
        <v>1610</v>
      </c>
      <c r="B756" s="21" t="s">
        <v>1611</v>
      </c>
      <c r="C756" s="21" t="s">
        <v>1557</v>
      </c>
      <c r="D756" s="117">
        <v>7176172.9099999983</v>
      </c>
      <c r="E756" s="5"/>
      <c r="F756" s="34" t="s">
        <v>1891</v>
      </c>
      <c r="G756" s="46">
        <v>2477.5</v>
      </c>
      <c r="H756" s="62">
        <v>2896.5380060544899</v>
      </c>
      <c r="I756" s="37">
        <v>5.1926298157453935E-2</v>
      </c>
      <c r="J756" s="47">
        <v>1507048.75</v>
      </c>
      <c r="K756" s="34" t="s">
        <v>2664</v>
      </c>
    </row>
    <row r="757" spans="1:11" x14ac:dyDescent="0.25">
      <c r="A757" s="11" t="s">
        <v>781</v>
      </c>
      <c r="B757" s="21" t="s">
        <v>782</v>
      </c>
      <c r="C757" s="21" t="s">
        <v>718</v>
      </c>
      <c r="D757" s="117">
        <v>4036694.7</v>
      </c>
      <c r="E757" s="5"/>
      <c r="F757" s="34" t="s">
        <v>2283</v>
      </c>
      <c r="G757" s="46">
        <v>4944</v>
      </c>
      <c r="H757" s="62">
        <v>816.48355582524277</v>
      </c>
      <c r="I757" s="37">
        <v>5.1753554502369667E-2</v>
      </c>
      <c r="J757" s="47">
        <v>1511992.75</v>
      </c>
      <c r="K757" s="34" t="s">
        <v>2664</v>
      </c>
    </row>
    <row r="758" spans="1:11" x14ac:dyDescent="0.25">
      <c r="A758" s="11" t="s">
        <v>1409</v>
      </c>
      <c r="B758" s="21" t="s">
        <v>1410</v>
      </c>
      <c r="C758" s="21" t="s">
        <v>1390</v>
      </c>
      <c r="D758" s="117">
        <v>13290905.710000001</v>
      </c>
      <c r="E758" s="5"/>
      <c r="F758" s="34" t="s">
        <v>1988</v>
      </c>
      <c r="G758" s="46">
        <v>7146</v>
      </c>
      <c r="H758" s="62">
        <v>1859.908439686538</v>
      </c>
      <c r="I758" s="37">
        <v>5.1735095970509723E-2</v>
      </c>
      <c r="J758" s="47">
        <v>1519138.75</v>
      </c>
      <c r="K758" s="34" t="s">
        <v>2664</v>
      </c>
    </row>
    <row r="759" spans="1:11" x14ac:dyDescent="0.25">
      <c r="A759" s="11" t="s">
        <v>677</v>
      </c>
      <c r="B759" s="21" t="s">
        <v>678</v>
      </c>
      <c r="C759" s="21" t="s">
        <v>666</v>
      </c>
      <c r="D759" s="117">
        <v>31626.099999999995</v>
      </c>
      <c r="E759" s="5"/>
      <c r="F759" s="34" t="s">
        <v>2334</v>
      </c>
      <c r="G759" s="46">
        <v>50.5</v>
      </c>
      <c r="H759" s="62">
        <v>626.25940594059398</v>
      </c>
      <c r="I759" s="37">
        <v>5.1724137931034482E-2</v>
      </c>
      <c r="J759" s="47">
        <v>1519189.25</v>
      </c>
      <c r="K759" s="34" t="s">
        <v>2664</v>
      </c>
    </row>
    <row r="760" spans="1:11" x14ac:dyDescent="0.25">
      <c r="A760" s="11" t="s">
        <v>775</v>
      </c>
      <c r="B760" s="21" t="s">
        <v>776</v>
      </c>
      <c r="C760" s="21" t="s">
        <v>718</v>
      </c>
      <c r="D760" s="117">
        <v>1640617.4900000002</v>
      </c>
      <c r="E760" s="5"/>
      <c r="F760" s="34" t="s">
        <v>2286</v>
      </c>
      <c r="G760" s="46">
        <v>2200</v>
      </c>
      <c r="H760" s="62">
        <v>745.7352227272728</v>
      </c>
      <c r="I760" s="37">
        <v>5.1516610495907562E-2</v>
      </c>
      <c r="J760" s="47">
        <v>1521389.25</v>
      </c>
      <c r="K760" s="34" t="s">
        <v>2664</v>
      </c>
    </row>
    <row r="761" spans="1:11" x14ac:dyDescent="0.25">
      <c r="A761" s="11" t="s">
        <v>1750</v>
      </c>
      <c r="B761" s="21" t="s">
        <v>1751</v>
      </c>
      <c r="C761" s="21" t="s">
        <v>902</v>
      </c>
      <c r="D761" s="117">
        <v>96286126.050000012</v>
      </c>
      <c r="E761" s="5"/>
      <c r="F761" s="34" t="s">
        <v>1816</v>
      </c>
      <c r="G761" s="46">
        <v>24816</v>
      </c>
      <c r="H761" s="62">
        <v>3880.0018556576406</v>
      </c>
      <c r="I761" s="37">
        <v>5.1003679551167622E-2</v>
      </c>
      <c r="J761" s="47">
        <v>1546205.25</v>
      </c>
      <c r="K761" s="34" t="s">
        <v>2664</v>
      </c>
    </row>
    <row r="762" spans="1:11" x14ac:dyDescent="0.25">
      <c r="A762" s="11" t="s">
        <v>1592</v>
      </c>
      <c r="B762" s="21" t="s">
        <v>1593</v>
      </c>
      <c r="C762" s="21" t="s">
        <v>1557</v>
      </c>
      <c r="D762" s="117">
        <v>1230119.2399999998</v>
      </c>
      <c r="E762" s="5"/>
      <c r="F762" s="34" t="s">
        <v>1900</v>
      </c>
      <c r="G762" s="46">
        <v>558</v>
      </c>
      <c r="H762" s="62">
        <v>2204.514767025089</v>
      </c>
      <c r="I762" s="37">
        <v>5.0847457627118647E-2</v>
      </c>
      <c r="J762" s="47">
        <v>1546763.25</v>
      </c>
      <c r="K762" s="34" t="s">
        <v>2664</v>
      </c>
    </row>
    <row r="763" spans="1:11" x14ac:dyDescent="0.25">
      <c r="A763" s="11" t="s">
        <v>731</v>
      </c>
      <c r="B763" s="21" t="s">
        <v>732</v>
      </c>
      <c r="C763" s="21" t="s">
        <v>718</v>
      </c>
      <c r="D763" s="117">
        <v>919331.27999999991</v>
      </c>
      <c r="E763" s="5"/>
      <c r="F763" s="34" t="s">
        <v>2308</v>
      </c>
      <c r="G763" s="46">
        <v>1308.5</v>
      </c>
      <c r="H763" s="62">
        <v>702.58408865112722</v>
      </c>
      <c r="I763" s="37">
        <v>5.0522648083623695E-2</v>
      </c>
      <c r="J763" s="47">
        <v>1548071.75</v>
      </c>
      <c r="K763" s="34" t="s">
        <v>2664</v>
      </c>
    </row>
    <row r="764" spans="1:11" x14ac:dyDescent="0.25">
      <c r="A764" s="11" t="s">
        <v>1011</v>
      </c>
      <c r="B764" s="21" t="s">
        <v>1012</v>
      </c>
      <c r="C764" s="21" t="s">
        <v>973</v>
      </c>
      <c r="D764" s="117">
        <v>5209834.580000001</v>
      </c>
      <c r="E764" s="5"/>
      <c r="F764" s="34" t="s">
        <v>2175</v>
      </c>
      <c r="G764" s="46">
        <v>2496.5</v>
      </c>
      <c r="H764" s="62">
        <v>2086.8554296014422</v>
      </c>
      <c r="I764" s="37">
        <v>5.0307219662058374E-2</v>
      </c>
      <c r="J764" s="47">
        <v>1550568.25</v>
      </c>
      <c r="K764" s="34" t="s">
        <v>2664</v>
      </c>
    </row>
    <row r="765" spans="1:11" x14ac:dyDescent="0.25">
      <c r="A765" s="11" t="s">
        <v>1193</v>
      </c>
      <c r="B765" s="21" t="s">
        <v>1194</v>
      </c>
      <c r="C765" s="21" t="s">
        <v>1156</v>
      </c>
      <c r="D765" s="117">
        <v>103609.56</v>
      </c>
      <c r="E765" s="5"/>
      <c r="F765" s="34" t="s">
        <v>2091</v>
      </c>
      <c r="G765" s="46">
        <v>141</v>
      </c>
      <c r="H765" s="62">
        <v>734.81957446808508</v>
      </c>
      <c r="I765" s="37">
        <v>0.05</v>
      </c>
      <c r="J765" s="47">
        <v>1550709.25</v>
      </c>
      <c r="K765" s="34" t="s">
        <v>2664</v>
      </c>
    </row>
    <row r="766" spans="1:11" x14ac:dyDescent="0.25">
      <c r="A766" s="11" t="s">
        <v>1570</v>
      </c>
      <c r="B766" s="21" t="s">
        <v>1571</v>
      </c>
      <c r="C766" s="21" t="s">
        <v>1557</v>
      </c>
      <c r="D766" s="117">
        <v>1307970.1299999997</v>
      </c>
      <c r="E766" s="5"/>
      <c r="F766" s="34" t="s">
        <v>1911</v>
      </c>
      <c r="G766" s="46">
        <v>674.5</v>
      </c>
      <c r="H766" s="62">
        <v>1939.1699481097103</v>
      </c>
      <c r="I766" s="37">
        <v>4.9844236760124609E-2</v>
      </c>
      <c r="J766" s="47">
        <v>1551383.75</v>
      </c>
      <c r="K766" s="34" t="s">
        <v>2664</v>
      </c>
    </row>
    <row r="767" spans="1:11" x14ac:dyDescent="0.25">
      <c r="A767" s="11" t="s">
        <v>238</v>
      </c>
      <c r="B767" s="21" t="s">
        <v>239</v>
      </c>
      <c r="C767" s="21" t="s">
        <v>123</v>
      </c>
      <c r="D767" s="117">
        <v>2557890.7400000002</v>
      </c>
      <c r="E767" s="5"/>
      <c r="F767" s="34" t="s">
        <v>2548</v>
      </c>
      <c r="G767" s="46">
        <v>1268</v>
      </c>
      <c r="H767" s="62">
        <v>2017.2639905362778</v>
      </c>
      <c r="I767" s="37">
        <v>4.9769585253456219E-2</v>
      </c>
      <c r="J767" s="47">
        <v>1552651.75</v>
      </c>
      <c r="K767" s="34" t="s">
        <v>2664</v>
      </c>
    </row>
    <row r="768" spans="1:11" x14ac:dyDescent="0.25">
      <c r="A768" s="11" t="s">
        <v>1366</v>
      </c>
      <c r="B768" s="21" t="s">
        <v>1367</v>
      </c>
      <c r="C768" s="21" t="s">
        <v>1363</v>
      </c>
      <c r="D768" s="117">
        <v>9900808.8599999994</v>
      </c>
      <c r="E768" s="5"/>
      <c r="F768" s="34" t="s">
        <v>2009</v>
      </c>
      <c r="G768" s="46">
        <v>3762</v>
      </c>
      <c r="H768" s="62">
        <v>2631.7939553429023</v>
      </c>
      <c r="I768" s="37">
        <v>4.966622162883845E-2</v>
      </c>
      <c r="J768" s="47">
        <v>1556413.75</v>
      </c>
      <c r="K768" s="34" t="s">
        <v>2664</v>
      </c>
    </row>
    <row r="769" spans="1:11" x14ac:dyDescent="0.25">
      <c r="A769" s="11" t="s">
        <v>743</v>
      </c>
      <c r="B769" s="21" t="s">
        <v>744</v>
      </c>
      <c r="C769" s="21" t="s">
        <v>718</v>
      </c>
      <c r="D769" s="117">
        <v>278778.36999999994</v>
      </c>
      <c r="E769" s="5"/>
      <c r="F769" s="34" t="s">
        <v>2302</v>
      </c>
      <c r="G769" s="46">
        <v>279</v>
      </c>
      <c r="H769" s="62">
        <v>999.20562724014314</v>
      </c>
      <c r="I769" s="37">
        <v>4.9479166666666664E-2</v>
      </c>
      <c r="J769" s="47">
        <v>1556692.75</v>
      </c>
      <c r="K769" s="34" t="s">
        <v>2664</v>
      </c>
    </row>
    <row r="770" spans="1:11" x14ac:dyDescent="0.25">
      <c r="A770" s="11" t="s">
        <v>226</v>
      </c>
      <c r="B770" s="21" t="s">
        <v>227</v>
      </c>
      <c r="C770" s="21" t="s">
        <v>123</v>
      </c>
      <c r="D770" s="117">
        <v>1074405.02</v>
      </c>
      <c r="E770" s="5"/>
      <c r="F770" s="34" t="s">
        <v>2554</v>
      </c>
      <c r="G770" s="46">
        <v>1382.75</v>
      </c>
      <c r="H770" s="62">
        <v>777.00598083529201</v>
      </c>
      <c r="I770" s="37">
        <v>4.9337260677466861E-2</v>
      </c>
      <c r="J770" s="47">
        <v>1558075.5</v>
      </c>
      <c r="K770" s="34" t="s">
        <v>2664</v>
      </c>
    </row>
    <row r="771" spans="1:11" x14ac:dyDescent="0.25">
      <c r="A771" s="11" t="s">
        <v>1391</v>
      </c>
      <c r="B771" s="21" t="s">
        <v>1392</v>
      </c>
      <c r="C771" s="21" t="s">
        <v>1390</v>
      </c>
      <c r="D771" s="117">
        <v>1150958.3799999997</v>
      </c>
      <c r="E771" s="5"/>
      <c r="F771" s="34" t="s">
        <v>1997</v>
      </c>
      <c r="G771" s="46">
        <v>1093.5</v>
      </c>
      <c r="H771" s="62">
        <v>1052.5453863740281</v>
      </c>
      <c r="I771" s="37">
        <v>4.926470588235294E-2</v>
      </c>
      <c r="J771" s="47">
        <v>1559169</v>
      </c>
      <c r="K771" s="34" t="s">
        <v>2664</v>
      </c>
    </row>
    <row r="772" spans="1:11" x14ac:dyDescent="0.25">
      <c r="A772" s="11" t="s">
        <v>745</v>
      </c>
      <c r="B772" s="21" t="s">
        <v>746</v>
      </c>
      <c r="C772" s="21" t="s">
        <v>718</v>
      </c>
      <c r="D772" s="117">
        <v>2626625.3199999994</v>
      </c>
      <c r="E772" s="5"/>
      <c r="F772" s="34" t="s">
        <v>2301</v>
      </c>
      <c r="G772" s="46">
        <v>3275.5</v>
      </c>
      <c r="H772" s="62">
        <v>801.90057090520509</v>
      </c>
      <c r="I772" s="37">
        <v>4.9238578680203045E-2</v>
      </c>
      <c r="J772" s="47">
        <v>1562444.5</v>
      </c>
      <c r="K772" s="34" t="s">
        <v>2664</v>
      </c>
    </row>
    <row r="773" spans="1:11" x14ac:dyDescent="0.25">
      <c r="A773" s="11" t="s">
        <v>1632</v>
      </c>
      <c r="B773" s="21" t="s">
        <v>1633</v>
      </c>
      <c r="C773" s="21" t="s">
        <v>1612</v>
      </c>
      <c r="D773" s="117">
        <v>4469909.82</v>
      </c>
      <c r="E773" s="5"/>
      <c r="F773" s="34" t="s">
        <v>1880</v>
      </c>
      <c r="G773" s="46">
        <v>1487.5</v>
      </c>
      <c r="H773" s="62">
        <v>3004.9813915966388</v>
      </c>
      <c r="I773" s="37">
        <v>4.9156272927366101E-2</v>
      </c>
      <c r="J773" s="47">
        <v>1563932</v>
      </c>
      <c r="K773" s="34" t="s">
        <v>2664</v>
      </c>
    </row>
    <row r="774" spans="1:11" x14ac:dyDescent="0.25">
      <c r="A774" s="11" t="s">
        <v>1207</v>
      </c>
      <c r="B774" s="21" t="s">
        <v>1208</v>
      </c>
      <c r="C774" s="21" t="s">
        <v>1156</v>
      </c>
      <c r="D774" s="117">
        <v>1767109.5899999999</v>
      </c>
      <c r="E774" s="5"/>
      <c r="F774" s="34" t="s">
        <v>2084</v>
      </c>
      <c r="G774" s="46">
        <v>2441.75</v>
      </c>
      <c r="H774" s="62">
        <v>723.70619023241522</v>
      </c>
      <c r="I774" s="37">
        <v>4.8725212464589232E-2</v>
      </c>
      <c r="J774" s="47">
        <v>1566373.75</v>
      </c>
      <c r="K774" s="34" t="s">
        <v>2664</v>
      </c>
    </row>
    <row r="775" spans="1:11" x14ac:dyDescent="0.25">
      <c r="A775" s="11" t="s">
        <v>250</v>
      </c>
      <c r="B775" s="21" t="s">
        <v>251</v>
      </c>
      <c r="C775" s="21" t="s">
        <v>123</v>
      </c>
      <c r="D775" s="117">
        <v>1112485.44</v>
      </c>
      <c r="E775" s="5"/>
      <c r="F775" s="34" t="s">
        <v>2542</v>
      </c>
      <c r="G775" s="46">
        <v>1438.5</v>
      </c>
      <c r="H775" s="62">
        <v>773.3649217935349</v>
      </c>
      <c r="I775" s="37">
        <v>4.811594202898551E-2</v>
      </c>
      <c r="J775" s="47">
        <v>1567812.25</v>
      </c>
      <c r="K775" s="34" t="s">
        <v>2664</v>
      </c>
    </row>
    <row r="776" spans="1:11" x14ac:dyDescent="0.25">
      <c r="A776" s="11" t="s">
        <v>556</v>
      </c>
      <c r="B776" s="21" t="s">
        <v>557</v>
      </c>
      <c r="C776" s="21" t="s">
        <v>545</v>
      </c>
      <c r="D776" s="117">
        <v>491307.82999999996</v>
      </c>
      <c r="E776" s="5"/>
      <c r="F776" s="34" t="s">
        <v>2392</v>
      </c>
      <c r="G776" s="46">
        <v>158.5</v>
      </c>
      <c r="H776" s="62">
        <v>3099.7339432176655</v>
      </c>
      <c r="I776" s="37">
        <v>4.8000000000000001E-2</v>
      </c>
      <c r="J776" s="47">
        <v>1567970.75</v>
      </c>
      <c r="K776" s="34" t="s">
        <v>2664</v>
      </c>
    </row>
    <row r="777" spans="1:11" x14ac:dyDescent="0.25">
      <c r="A777" s="11" t="s">
        <v>260</v>
      </c>
      <c r="B777" s="21" t="s">
        <v>261</v>
      </c>
      <c r="C777" s="21" t="s">
        <v>123</v>
      </c>
      <c r="D777" s="117">
        <v>531789.66</v>
      </c>
      <c r="E777" s="5"/>
      <c r="F777" s="34" t="s">
        <v>2537</v>
      </c>
      <c r="G777" s="46">
        <v>785.5</v>
      </c>
      <c r="H777" s="62">
        <v>677.00784213876511</v>
      </c>
      <c r="I777" s="37">
        <v>4.7989623865110249E-2</v>
      </c>
      <c r="J777" s="47">
        <v>1568756.25</v>
      </c>
      <c r="K777" s="34" t="s">
        <v>2664</v>
      </c>
    </row>
    <row r="778" spans="1:11" x14ac:dyDescent="0.25">
      <c r="A778" s="11" t="s">
        <v>1674</v>
      </c>
      <c r="B778" s="21" t="s">
        <v>1675</v>
      </c>
      <c r="C778" s="21" t="s">
        <v>1638</v>
      </c>
      <c r="D778" s="117">
        <v>3605273.5600000005</v>
      </c>
      <c r="E778" s="5"/>
      <c r="F778" s="34" t="s">
        <v>1860</v>
      </c>
      <c r="G778" s="46">
        <v>1009.5</v>
      </c>
      <c r="H778" s="62">
        <v>3571.3457751362066</v>
      </c>
      <c r="I778" s="37">
        <v>4.7822374039282661E-2</v>
      </c>
      <c r="J778" s="47">
        <v>1569765.75</v>
      </c>
      <c r="K778" s="34" t="s">
        <v>2664</v>
      </c>
    </row>
    <row r="779" spans="1:11" x14ac:dyDescent="0.25">
      <c r="A779" s="11" t="s">
        <v>1185</v>
      </c>
      <c r="B779" s="21" t="s">
        <v>1186</v>
      </c>
      <c r="C779" s="21" t="s">
        <v>1156</v>
      </c>
      <c r="D779" s="117">
        <v>563396.84000000008</v>
      </c>
      <c r="E779" s="5"/>
      <c r="F779" s="34" t="s">
        <v>2095</v>
      </c>
      <c r="G779" s="46">
        <v>860.5</v>
      </c>
      <c r="H779" s="62">
        <v>654.73194654270787</v>
      </c>
      <c r="I779" s="37">
        <v>4.7619047619047616E-2</v>
      </c>
      <c r="J779" s="47">
        <v>1570626.25</v>
      </c>
      <c r="K779" s="34" t="s">
        <v>2664</v>
      </c>
    </row>
    <row r="780" spans="1:11" x14ac:dyDescent="0.25">
      <c r="A780" s="11" t="s">
        <v>1534</v>
      </c>
      <c r="B780" s="21" t="s">
        <v>1535</v>
      </c>
      <c r="C780" s="21" t="s">
        <v>1500</v>
      </c>
      <c r="D780" s="117">
        <v>45705.970000000008</v>
      </c>
      <c r="E780" s="5"/>
      <c r="F780" s="34" t="s">
        <v>1928</v>
      </c>
      <c r="G780" s="46">
        <v>82.5</v>
      </c>
      <c r="H780" s="62">
        <v>554.01175757575766</v>
      </c>
      <c r="I780" s="37">
        <v>4.7619047619047616E-2</v>
      </c>
      <c r="J780" s="47">
        <v>1570708.75</v>
      </c>
      <c r="K780" s="34" t="s">
        <v>2664</v>
      </c>
    </row>
    <row r="781" spans="1:11" x14ac:dyDescent="0.25">
      <c r="A781" s="11" t="s">
        <v>1799</v>
      </c>
      <c r="B781" s="21" t="s">
        <v>1800</v>
      </c>
      <c r="C781" s="21" t="s">
        <v>902</v>
      </c>
      <c r="D781" s="117">
        <v>1563555.18</v>
      </c>
      <c r="E781" s="5"/>
      <c r="F781" s="34" t="s">
        <v>1812</v>
      </c>
      <c r="G781" s="46">
        <v>1379.5</v>
      </c>
      <c r="H781" s="62">
        <v>1133.4216600217469</v>
      </c>
      <c r="I781" s="37">
        <v>4.7447137699845279E-2</v>
      </c>
      <c r="J781" s="47">
        <v>1572088.25</v>
      </c>
      <c r="K781" s="34" t="s">
        <v>2664</v>
      </c>
    </row>
    <row r="782" spans="1:11" x14ac:dyDescent="0.25">
      <c r="A782" s="11" t="s">
        <v>1086</v>
      </c>
      <c r="B782" s="21" t="s">
        <v>1087</v>
      </c>
      <c r="C782" s="21" t="s">
        <v>1075</v>
      </c>
      <c r="D782" s="117">
        <v>7262844.8399999999</v>
      </c>
      <c r="E782" s="5"/>
      <c r="F782" s="34" t="s">
        <v>2141</v>
      </c>
      <c r="G782" s="46">
        <v>4334</v>
      </c>
      <c r="H782" s="62">
        <v>1675.7833041070605</v>
      </c>
      <c r="I782" s="37">
        <v>4.7035347776510833E-2</v>
      </c>
      <c r="J782" s="47">
        <v>1576422.25</v>
      </c>
      <c r="K782" s="34" t="s">
        <v>2664</v>
      </c>
    </row>
    <row r="783" spans="1:11" x14ac:dyDescent="0.25">
      <c r="A783" s="11" t="s">
        <v>242</v>
      </c>
      <c r="B783" s="21" t="s">
        <v>243</v>
      </c>
      <c r="C783" s="21" t="s">
        <v>123</v>
      </c>
      <c r="D783" s="117">
        <v>11224987.670000002</v>
      </c>
      <c r="E783" s="5"/>
      <c r="F783" s="34" t="s">
        <v>2546</v>
      </c>
      <c r="G783" s="46">
        <v>5880.75</v>
      </c>
      <c r="H783" s="62">
        <v>1908.7680431917699</v>
      </c>
      <c r="I783" s="37">
        <v>4.7025793998947185E-2</v>
      </c>
      <c r="J783" s="47">
        <v>1582303</v>
      </c>
      <c r="K783" s="34" t="s">
        <v>2664</v>
      </c>
    </row>
    <row r="784" spans="1:11" x14ac:dyDescent="0.25">
      <c r="A784" s="11" t="s">
        <v>268</v>
      </c>
      <c r="B784" s="21" t="s">
        <v>269</v>
      </c>
      <c r="C784" s="21" t="s">
        <v>123</v>
      </c>
      <c r="D784" s="117">
        <v>2045388.25</v>
      </c>
      <c r="E784" s="5"/>
      <c r="F784" s="34" t="s">
        <v>2533</v>
      </c>
      <c r="G784" s="46">
        <v>1647.5</v>
      </c>
      <c r="H784" s="62">
        <v>1241.5103186646434</v>
      </c>
      <c r="I784" s="37">
        <v>4.6970728386657591E-2</v>
      </c>
      <c r="J784" s="47">
        <v>1583950.5</v>
      </c>
      <c r="K784" s="34" t="s">
        <v>2664</v>
      </c>
    </row>
    <row r="785" spans="1:11" x14ac:dyDescent="0.25">
      <c r="A785" s="11" t="s">
        <v>1560</v>
      </c>
      <c r="B785" s="21" t="s">
        <v>1561</v>
      </c>
      <c r="C785" s="21" t="s">
        <v>1557</v>
      </c>
      <c r="D785" s="117">
        <v>19393321.880000003</v>
      </c>
      <c r="E785" s="5"/>
      <c r="F785" s="34" t="s">
        <v>1916</v>
      </c>
      <c r="G785" s="46">
        <v>4022</v>
      </c>
      <c r="H785" s="62">
        <v>4821.810512182994</v>
      </c>
      <c r="I785" s="37">
        <v>4.6301864101022251E-2</v>
      </c>
      <c r="J785" s="47">
        <v>1587972.5</v>
      </c>
      <c r="K785" s="34" t="s">
        <v>2664</v>
      </c>
    </row>
    <row r="786" spans="1:11" x14ac:dyDescent="0.25">
      <c r="A786" s="11" t="s">
        <v>1787</v>
      </c>
      <c r="B786" s="21" t="s">
        <v>1788</v>
      </c>
      <c r="C786" s="21" t="s">
        <v>902</v>
      </c>
      <c r="D786" s="117">
        <v>3558071.65</v>
      </c>
      <c r="E786" s="5"/>
      <c r="F786" s="34" t="s">
        <v>1834</v>
      </c>
      <c r="G786" s="46">
        <v>3724.5</v>
      </c>
      <c r="H786" s="62">
        <v>955.31525036917708</v>
      </c>
      <c r="I786" s="37">
        <v>4.6262341325811002E-2</v>
      </c>
      <c r="J786" s="47">
        <v>1591697</v>
      </c>
      <c r="K786" s="34" t="s">
        <v>2664</v>
      </c>
    </row>
    <row r="787" spans="1:11" x14ac:dyDescent="0.25">
      <c r="A787" s="11" t="s">
        <v>1078</v>
      </c>
      <c r="B787" s="21" t="s">
        <v>1079</v>
      </c>
      <c r="C787" s="21" t="s">
        <v>1075</v>
      </c>
      <c r="D787" s="117">
        <v>5240960.4600000009</v>
      </c>
      <c r="E787" s="5"/>
      <c r="F787" s="34" t="s">
        <v>2145</v>
      </c>
      <c r="G787" s="46">
        <v>5249</v>
      </c>
      <c r="H787" s="62">
        <v>998.46836730805887</v>
      </c>
      <c r="I787" s="37">
        <v>4.5893719806763288E-2</v>
      </c>
      <c r="J787" s="47">
        <v>1596946</v>
      </c>
      <c r="K787" s="34" t="s">
        <v>2664</v>
      </c>
    </row>
    <row r="788" spans="1:11" x14ac:dyDescent="0.25">
      <c r="A788" s="11" t="s">
        <v>1325</v>
      </c>
      <c r="B788" s="21" t="s">
        <v>1326</v>
      </c>
      <c r="C788" s="21" t="s">
        <v>492</v>
      </c>
      <c r="D788" s="117">
        <v>1018192.56</v>
      </c>
      <c r="E788" s="5"/>
      <c r="F788" s="34" t="s">
        <v>2027</v>
      </c>
      <c r="G788" s="46">
        <v>1555</v>
      </c>
      <c r="H788" s="62">
        <v>654.78621221864955</v>
      </c>
      <c r="I788" s="37">
        <v>4.5725646123260438E-2</v>
      </c>
      <c r="J788" s="47">
        <v>1598501</v>
      </c>
      <c r="K788" s="34" t="s">
        <v>2664</v>
      </c>
    </row>
    <row r="789" spans="1:11" x14ac:dyDescent="0.25">
      <c r="A789" s="11" t="s">
        <v>266</v>
      </c>
      <c r="B789" s="21" t="s">
        <v>267</v>
      </c>
      <c r="C789" s="21" t="s">
        <v>123</v>
      </c>
      <c r="D789" s="117">
        <v>2791532.6099999994</v>
      </c>
      <c r="E789" s="5"/>
      <c r="F789" s="34" t="s">
        <v>2534</v>
      </c>
      <c r="G789" s="46">
        <v>4058.5</v>
      </c>
      <c r="H789" s="62">
        <v>687.82373044228143</v>
      </c>
      <c r="I789" s="37">
        <v>4.5683997980817771E-2</v>
      </c>
      <c r="J789" s="47">
        <v>1602559.5</v>
      </c>
      <c r="K789" s="34" t="s">
        <v>2664</v>
      </c>
    </row>
    <row r="790" spans="1:11" x14ac:dyDescent="0.25">
      <c r="A790" s="11" t="s">
        <v>1668</v>
      </c>
      <c r="B790" s="21" t="s">
        <v>1669</v>
      </c>
      <c r="C790" s="21" t="s">
        <v>1638</v>
      </c>
      <c r="D790" s="117">
        <v>3105148.5900000003</v>
      </c>
      <c r="E790" s="5"/>
      <c r="F790" s="34" t="s">
        <v>1863</v>
      </c>
      <c r="G790" s="46">
        <v>1378.5</v>
      </c>
      <c r="H790" s="62">
        <v>2252.5561044613714</v>
      </c>
      <c r="I790" s="37">
        <v>4.5665634674922601E-2</v>
      </c>
      <c r="J790" s="47">
        <v>1603938</v>
      </c>
      <c r="K790" s="34" t="s">
        <v>2664</v>
      </c>
    </row>
    <row r="791" spans="1:11" x14ac:dyDescent="0.25">
      <c r="A791" s="11" t="s">
        <v>725</v>
      </c>
      <c r="B791" s="21" t="s">
        <v>726</v>
      </c>
      <c r="C791" s="21" t="s">
        <v>718</v>
      </c>
      <c r="D791" s="117">
        <v>650420.2699999999</v>
      </c>
      <c r="E791" s="5"/>
      <c r="F791" s="34" t="s">
        <v>2311</v>
      </c>
      <c r="G791" s="46">
        <v>1007.5</v>
      </c>
      <c r="H791" s="62">
        <v>645.57843176178653</v>
      </c>
      <c r="I791" s="37">
        <v>4.5599151643690349E-2</v>
      </c>
      <c r="J791" s="47">
        <v>1604945.5</v>
      </c>
      <c r="K791" s="34" t="s">
        <v>2664</v>
      </c>
    </row>
    <row r="792" spans="1:11" x14ac:dyDescent="0.25">
      <c r="A792" s="11" t="s">
        <v>1622</v>
      </c>
      <c r="B792" s="21" t="s">
        <v>1623</v>
      </c>
      <c r="C792" s="21" t="s">
        <v>1612</v>
      </c>
      <c r="D792" s="117">
        <v>7864059.7600000007</v>
      </c>
      <c r="E792" s="5"/>
      <c r="F792" s="34" t="s">
        <v>1885</v>
      </c>
      <c r="G792" s="46">
        <v>4645</v>
      </c>
      <c r="H792" s="62">
        <v>1693.0160947255115</v>
      </c>
      <c r="I792" s="37">
        <v>4.5059112201650681E-2</v>
      </c>
      <c r="J792" s="47">
        <v>1609590.5</v>
      </c>
      <c r="K792" s="34" t="s">
        <v>2664</v>
      </c>
    </row>
    <row r="793" spans="1:11" x14ac:dyDescent="0.25">
      <c r="A793" s="11" t="s">
        <v>1225</v>
      </c>
      <c r="B793" s="21" t="s">
        <v>1226</v>
      </c>
      <c r="C793" s="21" t="s">
        <v>1156</v>
      </c>
      <c r="D793" s="117">
        <v>8876925.7200000007</v>
      </c>
      <c r="E793" s="5"/>
      <c r="F793" s="34" t="s">
        <v>2075</v>
      </c>
      <c r="G793" s="46">
        <v>2613</v>
      </c>
      <c r="H793" s="62">
        <v>3397.2161194029854</v>
      </c>
      <c r="I793" s="37">
        <v>4.5055364642993506E-2</v>
      </c>
      <c r="J793" s="47">
        <v>1612203.5</v>
      </c>
      <c r="K793" s="34" t="s">
        <v>2664</v>
      </c>
    </row>
    <row r="794" spans="1:11" x14ac:dyDescent="0.25">
      <c r="A794" s="11" t="s">
        <v>1520</v>
      </c>
      <c r="B794" s="21" t="s">
        <v>1521</v>
      </c>
      <c r="C794" s="21" t="s">
        <v>1500</v>
      </c>
      <c r="D794" s="117">
        <v>122922.12999999999</v>
      </c>
      <c r="E794" s="5"/>
      <c r="F794" s="34" t="s">
        <v>1935</v>
      </c>
      <c r="G794" s="46">
        <v>193.5</v>
      </c>
      <c r="H794" s="62">
        <v>635.25648578811365</v>
      </c>
      <c r="I794" s="37">
        <v>4.4776119402985072E-2</v>
      </c>
      <c r="J794" s="47">
        <v>1612397</v>
      </c>
      <c r="K794" s="34" t="s">
        <v>2664</v>
      </c>
    </row>
    <row r="795" spans="1:11" x14ac:dyDescent="0.25">
      <c r="A795" s="11" t="s">
        <v>1650</v>
      </c>
      <c r="B795" s="21" t="s">
        <v>1651</v>
      </c>
      <c r="C795" s="21" t="s">
        <v>1638</v>
      </c>
      <c r="D795" s="117">
        <v>3014873.36</v>
      </c>
      <c r="E795" s="5"/>
      <c r="F795" s="34" t="s">
        <v>1872</v>
      </c>
      <c r="G795" s="46">
        <v>903.5</v>
      </c>
      <c r="H795" s="62">
        <v>3336.8825235196455</v>
      </c>
      <c r="I795" s="37">
        <v>4.4624746450304259E-2</v>
      </c>
      <c r="J795" s="47">
        <v>1613300.5</v>
      </c>
      <c r="K795" s="34" t="s">
        <v>2664</v>
      </c>
    </row>
    <row r="796" spans="1:11" x14ac:dyDescent="0.25">
      <c r="A796" s="11" t="s">
        <v>1516</v>
      </c>
      <c r="B796" s="21" t="s">
        <v>1517</v>
      </c>
      <c r="C796" s="21" t="s">
        <v>1500</v>
      </c>
      <c r="D796" s="117">
        <v>1214076.1200000001</v>
      </c>
      <c r="E796" s="5"/>
      <c r="F796" s="34" t="s">
        <v>1937</v>
      </c>
      <c r="G796" s="46">
        <v>642</v>
      </c>
      <c r="H796" s="62">
        <v>1891.0842990654207</v>
      </c>
      <c r="I796" s="37">
        <v>4.4321329639889197E-2</v>
      </c>
      <c r="J796" s="47">
        <v>1613942.5</v>
      </c>
      <c r="K796" s="34" t="s">
        <v>2664</v>
      </c>
    </row>
    <row r="797" spans="1:11" x14ac:dyDescent="0.25">
      <c r="A797" s="11" t="s">
        <v>923</v>
      </c>
      <c r="B797" s="21" t="s">
        <v>924</v>
      </c>
      <c r="C797" s="21" t="s">
        <v>922</v>
      </c>
      <c r="D797" s="117">
        <v>205311.21000000002</v>
      </c>
      <c r="E797" s="5"/>
      <c r="F797" s="34" t="s">
        <v>2216</v>
      </c>
      <c r="G797" s="46">
        <v>235.5</v>
      </c>
      <c r="H797" s="62">
        <v>871.80980891719753</v>
      </c>
      <c r="I797" s="37">
        <v>4.4117647058823532E-2</v>
      </c>
      <c r="J797" s="47">
        <v>1614178</v>
      </c>
      <c r="K797" s="34" t="s">
        <v>2664</v>
      </c>
    </row>
    <row r="798" spans="1:11" x14ac:dyDescent="0.25">
      <c r="A798" s="11" t="s">
        <v>908</v>
      </c>
      <c r="B798" s="21" t="s">
        <v>909</v>
      </c>
      <c r="C798" s="21" t="s">
        <v>903</v>
      </c>
      <c r="D798" s="117">
        <v>1001711.63</v>
      </c>
      <c r="E798" s="5"/>
      <c r="F798" s="34" t="s">
        <v>2223</v>
      </c>
      <c r="G798" s="46">
        <v>194</v>
      </c>
      <c r="H798" s="62">
        <v>5163.4620103092784</v>
      </c>
      <c r="I798" s="37">
        <v>4.405286343612335E-2</v>
      </c>
      <c r="J798" s="47">
        <v>1614372</v>
      </c>
      <c r="K798" s="34" t="s">
        <v>2664</v>
      </c>
    </row>
    <row r="799" spans="1:11" x14ac:dyDescent="0.25">
      <c r="A799" s="11" t="s">
        <v>252</v>
      </c>
      <c r="B799" s="21" t="s">
        <v>253</v>
      </c>
      <c r="C799" s="21" t="s">
        <v>123</v>
      </c>
      <c r="D799" s="117">
        <v>3387991.2700000005</v>
      </c>
      <c r="E799" s="5"/>
      <c r="F799" s="34" t="s">
        <v>2541</v>
      </c>
      <c r="G799" s="46">
        <v>2997</v>
      </c>
      <c r="H799" s="62">
        <v>1130.460884217551</v>
      </c>
      <c r="I799" s="37">
        <v>4.3908472479901053E-2</v>
      </c>
      <c r="J799" s="47">
        <v>1617369</v>
      </c>
      <c r="K799" s="34" t="s">
        <v>2664</v>
      </c>
    </row>
    <row r="800" spans="1:11" x14ac:dyDescent="0.25">
      <c r="A800" s="11" t="s">
        <v>765</v>
      </c>
      <c r="B800" s="21" t="s">
        <v>766</v>
      </c>
      <c r="C800" s="21" t="s">
        <v>718</v>
      </c>
      <c r="D800" s="117">
        <v>709613.43</v>
      </c>
      <c r="E800" s="5"/>
      <c r="F800" s="34" t="s">
        <v>2291</v>
      </c>
      <c r="G800" s="46">
        <v>1070.5</v>
      </c>
      <c r="H800" s="62">
        <v>662.88036431574039</v>
      </c>
      <c r="I800" s="37">
        <v>4.3802423112767941E-2</v>
      </c>
      <c r="J800" s="47">
        <v>1618439.5</v>
      </c>
      <c r="K800" s="34" t="s">
        <v>2664</v>
      </c>
    </row>
    <row r="801" spans="1:11" x14ac:dyDescent="0.25">
      <c r="A801" s="11" t="s">
        <v>1001</v>
      </c>
      <c r="B801" s="21" t="s">
        <v>1002</v>
      </c>
      <c r="C801" s="21" t="s">
        <v>973</v>
      </c>
      <c r="D801" s="117">
        <v>2239965.5499999998</v>
      </c>
      <c r="E801" s="5"/>
      <c r="F801" s="34" t="s">
        <v>2180</v>
      </c>
      <c r="G801" s="46">
        <v>954</v>
      </c>
      <c r="H801" s="62">
        <v>2347.9722746331236</v>
      </c>
      <c r="I801" s="37">
        <v>4.3643263757115747E-2</v>
      </c>
      <c r="J801" s="47">
        <v>1619393.5</v>
      </c>
      <c r="K801" s="34" t="s">
        <v>2664</v>
      </c>
    </row>
    <row r="802" spans="1:11" x14ac:dyDescent="0.25">
      <c r="A802" s="11" t="s">
        <v>769</v>
      </c>
      <c r="B802" s="21" t="s">
        <v>770</v>
      </c>
      <c r="C802" s="21" t="s">
        <v>718</v>
      </c>
      <c r="D802" s="117">
        <v>2803488.8999999994</v>
      </c>
      <c r="E802" s="5"/>
      <c r="F802" s="34" t="s">
        <v>2289</v>
      </c>
      <c r="G802" s="46">
        <v>4133.5</v>
      </c>
      <c r="H802" s="62">
        <v>678.23609531873706</v>
      </c>
      <c r="I802" s="37">
        <v>4.3571123451516446E-2</v>
      </c>
      <c r="J802" s="47">
        <v>1623527</v>
      </c>
      <c r="K802" s="34" t="s">
        <v>2664</v>
      </c>
    </row>
    <row r="803" spans="1:11" x14ac:dyDescent="0.25">
      <c r="A803" s="11" t="s">
        <v>148</v>
      </c>
      <c r="B803" s="21" t="s">
        <v>149</v>
      </c>
      <c r="C803" s="21" t="s">
        <v>123</v>
      </c>
      <c r="D803" s="117">
        <v>1086061.8999999999</v>
      </c>
      <c r="E803" s="5"/>
      <c r="F803" s="34" t="s">
        <v>2593</v>
      </c>
      <c r="G803" s="46">
        <v>1666</v>
      </c>
      <c r="H803" s="62">
        <v>651.89789915966378</v>
      </c>
      <c r="I803" s="37">
        <v>4.3248438250840938E-2</v>
      </c>
      <c r="J803" s="47">
        <v>1625193</v>
      </c>
      <c r="K803" s="34" t="s">
        <v>2664</v>
      </c>
    </row>
    <row r="804" spans="1:11" x14ac:dyDescent="0.25">
      <c r="A804" s="11" t="s">
        <v>1526</v>
      </c>
      <c r="B804" s="21" t="s">
        <v>1527</v>
      </c>
      <c r="C804" s="21" t="s">
        <v>1500</v>
      </c>
      <c r="D804" s="117">
        <v>3492643.1200000006</v>
      </c>
      <c r="E804" s="5"/>
      <c r="F804" s="34" t="s">
        <v>1932</v>
      </c>
      <c r="G804" s="46">
        <v>4499</v>
      </c>
      <c r="H804" s="62">
        <v>776.31543009557697</v>
      </c>
      <c r="I804" s="37">
        <v>4.3005556897801403E-2</v>
      </c>
      <c r="J804" s="47">
        <v>1629692</v>
      </c>
      <c r="K804" s="34" t="s">
        <v>2664</v>
      </c>
    </row>
    <row r="805" spans="1:11" x14ac:dyDescent="0.25">
      <c r="A805" s="11" t="s">
        <v>918</v>
      </c>
      <c r="B805" s="21" t="s">
        <v>919</v>
      </c>
      <c r="C805" s="21" t="s">
        <v>903</v>
      </c>
      <c r="D805" s="117">
        <v>13721542.52</v>
      </c>
      <c r="E805" s="5"/>
      <c r="F805" s="34" t="s">
        <v>2218</v>
      </c>
      <c r="G805" s="46">
        <v>4578.5</v>
      </c>
      <c r="H805" s="62">
        <v>2996.9515168723378</v>
      </c>
      <c r="I805" s="37">
        <v>4.2719919110212334E-2</v>
      </c>
      <c r="J805" s="47">
        <v>1634270.5</v>
      </c>
      <c r="K805" s="34" t="s">
        <v>2664</v>
      </c>
    </row>
    <row r="806" spans="1:11" x14ac:dyDescent="0.25">
      <c r="A806" s="11" t="s">
        <v>755</v>
      </c>
      <c r="B806" s="21" t="s">
        <v>756</v>
      </c>
      <c r="C806" s="21" t="s">
        <v>718</v>
      </c>
      <c r="D806" s="117">
        <v>3338019.1099999994</v>
      </c>
      <c r="E806" s="5"/>
      <c r="F806" s="34" t="s">
        <v>2296</v>
      </c>
      <c r="G806" s="46">
        <v>4652.75</v>
      </c>
      <c r="H806" s="62">
        <v>717.42928590618442</v>
      </c>
      <c r="I806" s="37">
        <v>4.2284062161185403E-2</v>
      </c>
      <c r="J806" s="47">
        <v>1638923.25</v>
      </c>
      <c r="K806" s="34" t="s">
        <v>2664</v>
      </c>
    </row>
    <row r="807" spans="1:11" x14ac:dyDescent="0.25">
      <c r="A807" s="11" t="s">
        <v>1693</v>
      </c>
      <c r="B807" s="21" t="s">
        <v>1694</v>
      </c>
      <c r="C807" s="21" t="s">
        <v>1684</v>
      </c>
      <c r="D807" s="117">
        <v>928518.89999999991</v>
      </c>
      <c r="E807" s="5"/>
      <c r="F807" s="34" t="s">
        <v>1851</v>
      </c>
      <c r="G807" s="46">
        <v>495</v>
      </c>
      <c r="H807" s="62">
        <v>1875.7957575757573</v>
      </c>
      <c r="I807" s="37">
        <v>4.1867954911433171E-2</v>
      </c>
      <c r="J807" s="47">
        <v>1639418.25</v>
      </c>
      <c r="K807" s="34" t="s">
        <v>2664</v>
      </c>
    </row>
    <row r="808" spans="1:11" x14ac:dyDescent="0.25">
      <c r="A808" s="11" t="s">
        <v>146</v>
      </c>
      <c r="B808" s="21" t="s">
        <v>147</v>
      </c>
      <c r="C808" s="21" t="s">
        <v>123</v>
      </c>
      <c r="D808" s="117">
        <v>717328.51</v>
      </c>
      <c r="E808" s="5"/>
      <c r="F808" s="34" t="s">
        <v>2594</v>
      </c>
      <c r="G808" s="46">
        <v>1168.5</v>
      </c>
      <c r="H808" s="62">
        <v>613.88832691484811</v>
      </c>
      <c r="I808" s="37">
        <v>4.1399000713775877E-2</v>
      </c>
      <c r="J808" s="47">
        <v>1640586.75</v>
      </c>
      <c r="K808" s="34" t="s">
        <v>2664</v>
      </c>
    </row>
    <row r="809" spans="1:11" x14ac:dyDescent="0.25">
      <c r="A809" s="11" t="s">
        <v>466</v>
      </c>
      <c r="B809" s="21" t="s">
        <v>467</v>
      </c>
      <c r="C809" s="21" t="s">
        <v>439</v>
      </c>
      <c r="D809" s="117">
        <v>994666.82</v>
      </c>
      <c r="E809" s="5"/>
      <c r="F809" s="34" t="s">
        <v>2435</v>
      </c>
      <c r="G809" s="46">
        <v>450.5</v>
      </c>
      <c r="H809" s="62">
        <v>2207.9174694783574</v>
      </c>
      <c r="I809" s="37">
        <v>4.1198501872659173E-2</v>
      </c>
      <c r="J809" s="47">
        <v>1641037.25</v>
      </c>
      <c r="K809" s="34" t="s">
        <v>2664</v>
      </c>
    </row>
    <row r="810" spans="1:11" x14ac:dyDescent="0.25">
      <c r="A810" s="11" t="s">
        <v>931</v>
      </c>
      <c r="B810" s="21" t="s">
        <v>932</v>
      </c>
      <c r="C810" s="21" t="s">
        <v>922</v>
      </c>
      <c r="D810" s="117">
        <v>75583492.469999999</v>
      </c>
      <c r="E810" s="5"/>
      <c r="F810" s="34" t="s">
        <v>2212</v>
      </c>
      <c r="G810" s="46">
        <v>17133.75</v>
      </c>
      <c r="H810" s="62">
        <v>4411.3806066973075</v>
      </c>
      <c r="I810" s="37">
        <v>4.1191695577950327E-2</v>
      </c>
      <c r="J810" s="47">
        <v>1658171</v>
      </c>
      <c r="K810" s="34" t="s">
        <v>2664</v>
      </c>
    </row>
    <row r="811" spans="1:11" x14ac:dyDescent="0.25">
      <c r="A811" s="11" t="s">
        <v>166</v>
      </c>
      <c r="B811" s="21" t="s">
        <v>167</v>
      </c>
      <c r="C811" s="21" t="s">
        <v>123</v>
      </c>
      <c r="D811" s="117">
        <v>3367111.47</v>
      </c>
      <c r="E811" s="5"/>
      <c r="F811" s="34" t="s">
        <v>2584</v>
      </c>
      <c r="G811" s="46">
        <v>4419.25</v>
      </c>
      <c r="H811" s="62">
        <v>761.91921027323644</v>
      </c>
      <c r="I811" s="37">
        <v>4.1026766125493636E-2</v>
      </c>
      <c r="J811" s="47">
        <v>1662590.25</v>
      </c>
      <c r="K811" s="34" t="s">
        <v>2664</v>
      </c>
    </row>
    <row r="812" spans="1:11" x14ac:dyDescent="0.25">
      <c r="A812" s="11" t="s">
        <v>929</v>
      </c>
      <c r="B812" s="21" t="s">
        <v>930</v>
      </c>
      <c r="C812" s="21" t="s">
        <v>922</v>
      </c>
      <c r="D812" s="117">
        <v>15317720.5</v>
      </c>
      <c r="E812" s="5"/>
      <c r="F812" s="34" t="s">
        <v>2213</v>
      </c>
      <c r="G812" s="46">
        <v>6001</v>
      </c>
      <c r="H812" s="62">
        <v>2552.527995334111</v>
      </c>
      <c r="I812" s="37">
        <v>4.1009946442234123E-2</v>
      </c>
      <c r="J812" s="47">
        <v>1668591.25</v>
      </c>
      <c r="K812" s="34" t="s">
        <v>2664</v>
      </c>
    </row>
    <row r="813" spans="1:11" x14ac:dyDescent="0.25">
      <c r="A813" s="11" t="s">
        <v>140</v>
      </c>
      <c r="B813" s="21" t="s">
        <v>141</v>
      </c>
      <c r="C813" s="21" t="s">
        <v>123</v>
      </c>
      <c r="D813" s="117">
        <v>709146.42</v>
      </c>
      <c r="E813" s="5"/>
      <c r="F813" s="34" t="s">
        <v>2597</v>
      </c>
      <c r="G813" s="46">
        <v>1197</v>
      </c>
      <c r="H813" s="62">
        <v>592.43644110275693</v>
      </c>
      <c r="I813" s="37">
        <v>3.9930555555555552E-2</v>
      </c>
      <c r="J813" s="47">
        <v>1669788.25</v>
      </c>
      <c r="K813" s="34" t="s">
        <v>2664</v>
      </c>
    </row>
    <row r="814" spans="1:11" x14ac:dyDescent="0.25">
      <c r="A814" s="11" t="s">
        <v>1746</v>
      </c>
      <c r="B814" s="21" t="s">
        <v>1747</v>
      </c>
      <c r="C814" s="21" t="s">
        <v>902</v>
      </c>
      <c r="D814" s="117">
        <v>1416281.8699999999</v>
      </c>
      <c r="E814" s="5"/>
      <c r="F814" s="34" t="s">
        <v>1820</v>
      </c>
      <c r="G814" s="46">
        <v>1476.5</v>
      </c>
      <c r="H814" s="62">
        <v>959.21562478835074</v>
      </c>
      <c r="I814" s="37">
        <v>3.9670273055126222E-2</v>
      </c>
      <c r="J814" s="47">
        <v>1671264.75</v>
      </c>
      <c r="K814" s="34" t="s">
        <v>2664</v>
      </c>
    </row>
    <row r="815" spans="1:11" x14ac:dyDescent="0.25">
      <c r="A815" s="11" t="s">
        <v>1415</v>
      </c>
      <c r="B815" s="21" t="s">
        <v>1416</v>
      </c>
      <c r="C815" s="21" t="s">
        <v>1390</v>
      </c>
      <c r="D815" s="117">
        <v>15185602.669999998</v>
      </c>
      <c r="E815" s="5"/>
      <c r="F815" s="34" t="s">
        <v>1985</v>
      </c>
      <c r="G815" s="46">
        <v>5715</v>
      </c>
      <c r="H815" s="62">
        <v>2657.1483237095358</v>
      </c>
      <c r="I815" s="37">
        <v>3.9603960396039604E-2</v>
      </c>
      <c r="J815" s="47">
        <v>1676979.75</v>
      </c>
      <c r="K815" s="34" t="s">
        <v>2664</v>
      </c>
    </row>
    <row r="816" spans="1:11" x14ac:dyDescent="0.25">
      <c r="A816" s="11" t="s">
        <v>1217</v>
      </c>
      <c r="B816" s="21" t="s">
        <v>1218</v>
      </c>
      <c r="C816" s="21" t="s">
        <v>1156</v>
      </c>
      <c r="D816" s="117">
        <v>1846877.5999999999</v>
      </c>
      <c r="E816" s="5"/>
      <c r="F816" s="34" t="s">
        <v>2079</v>
      </c>
      <c r="G816" s="46">
        <v>3538</v>
      </c>
      <c r="H816" s="62">
        <v>522.01175805539845</v>
      </c>
      <c r="I816" s="37">
        <v>3.9477503628447028E-2</v>
      </c>
      <c r="J816" s="47">
        <v>1680517.75</v>
      </c>
      <c r="K816" s="34" t="s">
        <v>2664</v>
      </c>
    </row>
    <row r="817" spans="1:11" x14ac:dyDescent="0.25">
      <c r="A817" s="11" t="s">
        <v>799</v>
      </c>
      <c r="B817" s="21" t="s">
        <v>800</v>
      </c>
      <c r="C817" s="21" t="s">
        <v>718</v>
      </c>
      <c r="D817" s="117">
        <v>40359814.189999998</v>
      </c>
      <c r="E817" s="5"/>
      <c r="F817" s="34" t="s">
        <v>2274</v>
      </c>
      <c r="G817" s="46">
        <v>26353.75</v>
      </c>
      <c r="H817" s="62">
        <v>1531.4638026846274</v>
      </c>
      <c r="I817" s="37">
        <v>3.9462917503533437E-2</v>
      </c>
      <c r="J817" s="47">
        <v>1706871.5</v>
      </c>
      <c r="K817" s="34" t="s">
        <v>2664</v>
      </c>
    </row>
    <row r="818" spans="1:11" x14ac:dyDescent="0.25">
      <c r="A818" s="11" t="s">
        <v>1393</v>
      </c>
      <c r="B818" s="21" t="s">
        <v>1394</v>
      </c>
      <c r="C818" s="21" t="s">
        <v>1390</v>
      </c>
      <c r="D818" s="117">
        <v>1261612.8799999999</v>
      </c>
      <c r="E818" s="5"/>
      <c r="F818" s="34" t="s">
        <v>1996</v>
      </c>
      <c r="G818" s="46">
        <v>407</v>
      </c>
      <c r="H818" s="62">
        <v>3099.7859459459455</v>
      </c>
      <c r="I818" s="37">
        <v>3.8934426229508198E-2</v>
      </c>
      <c r="J818" s="47">
        <v>1707278.5</v>
      </c>
      <c r="K818" s="34" t="s">
        <v>2664</v>
      </c>
    </row>
    <row r="819" spans="1:11" x14ac:dyDescent="0.25">
      <c r="A819" s="11" t="s">
        <v>1748</v>
      </c>
      <c r="B819" s="21" t="s">
        <v>1749</v>
      </c>
      <c r="C819" s="21" t="s">
        <v>902</v>
      </c>
      <c r="D819" s="117">
        <v>2914725.3600000003</v>
      </c>
      <c r="E819" s="5"/>
      <c r="F819" s="34" t="s">
        <v>1819</v>
      </c>
      <c r="G819" s="46">
        <v>2718.25</v>
      </c>
      <c r="H819" s="62">
        <v>1072.2800919709373</v>
      </c>
      <c r="I819" s="37">
        <v>3.8795779019242707E-2</v>
      </c>
      <c r="J819" s="47">
        <v>1709996.75</v>
      </c>
      <c r="K819" s="34" t="s">
        <v>2664</v>
      </c>
    </row>
    <row r="820" spans="1:11" x14ac:dyDescent="0.25">
      <c r="A820" s="11" t="s">
        <v>797</v>
      </c>
      <c r="B820" s="21" t="s">
        <v>798</v>
      </c>
      <c r="C820" s="21" t="s">
        <v>718</v>
      </c>
      <c r="D820" s="117">
        <v>12664531.85</v>
      </c>
      <c r="E820" s="5"/>
      <c r="F820" s="34" t="s">
        <v>2275</v>
      </c>
      <c r="G820" s="46">
        <v>16205.5</v>
      </c>
      <c r="H820" s="62">
        <v>781.49590262565175</v>
      </c>
      <c r="I820" s="37">
        <v>3.8640226628895186E-2</v>
      </c>
      <c r="J820" s="47">
        <v>1726202.25</v>
      </c>
      <c r="K820" s="34" t="s">
        <v>2664</v>
      </c>
    </row>
    <row r="821" spans="1:11" x14ac:dyDescent="0.25">
      <c r="A821" s="11" t="s">
        <v>1205</v>
      </c>
      <c r="B821" s="21" t="s">
        <v>1206</v>
      </c>
      <c r="C821" s="21" t="s">
        <v>1156</v>
      </c>
      <c r="D821" s="117">
        <v>2481986.0199999996</v>
      </c>
      <c r="E821" s="5"/>
      <c r="F821" s="34" t="s">
        <v>2085</v>
      </c>
      <c r="G821" s="46">
        <v>3216.5</v>
      </c>
      <c r="H821" s="62">
        <v>771.64185294574838</v>
      </c>
      <c r="I821" s="37">
        <v>3.8410153640614564E-2</v>
      </c>
      <c r="J821" s="47">
        <v>1729418.75</v>
      </c>
      <c r="K821" s="34" t="s">
        <v>2664</v>
      </c>
    </row>
    <row r="822" spans="1:11" x14ac:dyDescent="0.25">
      <c r="A822" s="11" t="s">
        <v>1090</v>
      </c>
      <c r="B822" s="21" t="s">
        <v>1091</v>
      </c>
      <c r="C822" s="21" t="s">
        <v>1075</v>
      </c>
      <c r="D822" s="117">
        <v>9630850.3199999966</v>
      </c>
      <c r="E822" s="5"/>
      <c r="F822" s="34" t="s">
        <v>2139</v>
      </c>
      <c r="G822" s="46">
        <v>11951</v>
      </c>
      <c r="H822" s="62">
        <v>805.86146096560924</v>
      </c>
      <c r="I822" s="37">
        <v>3.8340004213187277E-2</v>
      </c>
      <c r="J822" s="47">
        <v>1741369.75</v>
      </c>
      <c r="K822" s="34" t="s">
        <v>2664</v>
      </c>
    </row>
    <row r="823" spans="1:11" x14ac:dyDescent="0.25">
      <c r="A823" s="11" t="s">
        <v>753</v>
      </c>
      <c r="B823" s="21" t="s">
        <v>754</v>
      </c>
      <c r="C823" s="21" t="s">
        <v>718</v>
      </c>
      <c r="D823" s="117">
        <v>293063.46999999997</v>
      </c>
      <c r="E823" s="5"/>
      <c r="F823" s="34" t="s">
        <v>2297</v>
      </c>
      <c r="G823" s="46">
        <v>482.25</v>
      </c>
      <c r="H823" s="62">
        <v>607.70030067392429</v>
      </c>
      <c r="I823" s="37">
        <v>3.7974683544303799E-2</v>
      </c>
      <c r="J823" s="47">
        <v>1741852</v>
      </c>
      <c r="K823" s="34" t="s">
        <v>2664</v>
      </c>
    </row>
    <row r="824" spans="1:11" x14ac:dyDescent="0.25">
      <c r="A824" s="11" t="s">
        <v>1697</v>
      </c>
      <c r="B824" s="21" t="s">
        <v>1698</v>
      </c>
      <c r="C824" s="21" t="s">
        <v>1684</v>
      </c>
      <c r="D824" s="117">
        <v>2247564.3899999997</v>
      </c>
      <c r="E824" s="5"/>
      <c r="F824" s="34" t="s">
        <v>1849</v>
      </c>
      <c r="G824" s="46">
        <v>957.5</v>
      </c>
      <c r="H824" s="62">
        <v>2347.3257336814618</v>
      </c>
      <c r="I824" s="37">
        <v>3.7948717948717951E-2</v>
      </c>
      <c r="J824" s="47">
        <v>1742809.5</v>
      </c>
      <c r="K824" s="34" t="s">
        <v>2664</v>
      </c>
    </row>
    <row r="825" spans="1:11" x14ac:dyDescent="0.25">
      <c r="A825" s="11" t="s">
        <v>1419</v>
      </c>
      <c r="B825" s="21" t="s">
        <v>1420</v>
      </c>
      <c r="C825" s="21" t="s">
        <v>1390</v>
      </c>
      <c r="D825" s="117">
        <v>1438319.37</v>
      </c>
      <c r="E825" s="5"/>
      <c r="F825" s="34" t="s">
        <v>1983</v>
      </c>
      <c r="G825" s="46">
        <v>607.5</v>
      </c>
      <c r="H825" s="62">
        <v>2367.6039012345682</v>
      </c>
      <c r="I825" s="37">
        <v>3.7762237762237763E-2</v>
      </c>
      <c r="J825" s="47">
        <v>1743417</v>
      </c>
      <c r="K825" s="34" t="s">
        <v>2664</v>
      </c>
    </row>
    <row r="826" spans="1:11" x14ac:dyDescent="0.25">
      <c r="A826" s="11" t="s">
        <v>1407</v>
      </c>
      <c r="B826" s="21" t="s">
        <v>1408</v>
      </c>
      <c r="C826" s="21" t="s">
        <v>1390</v>
      </c>
      <c r="D826" s="117">
        <v>715609.72999999986</v>
      </c>
      <c r="E826" s="5"/>
      <c r="F826" s="34" t="s">
        <v>1989</v>
      </c>
      <c r="G826" s="46">
        <v>668.5</v>
      </c>
      <c r="H826" s="62">
        <v>1070.470800299177</v>
      </c>
      <c r="I826" s="37">
        <v>3.7694013303769404E-2</v>
      </c>
      <c r="J826" s="47">
        <v>1744085.5</v>
      </c>
      <c r="K826" s="34" t="s">
        <v>2664</v>
      </c>
    </row>
    <row r="827" spans="1:11" x14ac:dyDescent="0.25">
      <c r="A827" s="11" t="s">
        <v>158</v>
      </c>
      <c r="B827" s="21" t="s">
        <v>159</v>
      </c>
      <c r="C827" s="21" t="s">
        <v>123</v>
      </c>
      <c r="D827" s="117">
        <v>1998839.3600000006</v>
      </c>
      <c r="E827" s="5"/>
      <c r="F827" s="34" t="s">
        <v>2588</v>
      </c>
      <c r="G827" s="46">
        <v>2151.75</v>
      </c>
      <c r="H827" s="62">
        <v>928.93661438364154</v>
      </c>
      <c r="I827" s="37">
        <v>3.6725663716814162E-2</v>
      </c>
      <c r="J827" s="47">
        <v>1746237.25</v>
      </c>
      <c r="K827" s="34" t="s">
        <v>2664</v>
      </c>
    </row>
    <row r="828" spans="1:11" x14ac:dyDescent="0.25">
      <c r="A828" s="11" t="s">
        <v>1777</v>
      </c>
      <c r="B828" s="21" t="s">
        <v>1778</v>
      </c>
      <c r="C828" s="21" t="s">
        <v>903</v>
      </c>
      <c r="D828" s="117">
        <v>42091.81</v>
      </c>
      <c r="E828" s="5"/>
      <c r="F828" s="34" t="s">
        <v>2227</v>
      </c>
      <c r="G828" s="46">
        <v>83.5</v>
      </c>
      <c r="H828" s="62">
        <v>504.0935329341317</v>
      </c>
      <c r="I828" s="37">
        <v>3.6363636363636362E-2</v>
      </c>
      <c r="J828" s="47">
        <v>1746320.75</v>
      </c>
      <c r="K828" s="34" t="s">
        <v>2664</v>
      </c>
    </row>
    <row r="829" spans="1:11" x14ac:dyDescent="0.25">
      <c r="A829" s="11" t="s">
        <v>1432</v>
      </c>
      <c r="B829" s="21" t="s">
        <v>1433</v>
      </c>
      <c r="C829" s="21" t="s">
        <v>1427</v>
      </c>
      <c r="D829" s="117">
        <v>4478450.3999999994</v>
      </c>
      <c r="E829" s="5"/>
      <c r="F829" s="34" t="s">
        <v>1977</v>
      </c>
      <c r="G829" s="46">
        <v>2652.5</v>
      </c>
      <c r="H829" s="62">
        <v>1688.3884637134777</v>
      </c>
      <c r="I829" s="37">
        <v>3.5570469798657717E-2</v>
      </c>
      <c r="J829" s="47">
        <v>1748973.25</v>
      </c>
      <c r="K829" s="34" t="s">
        <v>2664</v>
      </c>
    </row>
    <row r="830" spans="1:11" x14ac:dyDescent="0.25">
      <c r="A830" s="11" t="s">
        <v>262</v>
      </c>
      <c r="B830" s="21" t="s">
        <v>263</v>
      </c>
      <c r="C830" s="21" t="s">
        <v>123</v>
      </c>
      <c r="D830" s="117">
        <v>6209994.6499999994</v>
      </c>
      <c r="E830" s="5"/>
      <c r="F830" s="34" t="s">
        <v>2536</v>
      </c>
      <c r="G830" s="46">
        <v>3409.5</v>
      </c>
      <c r="H830" s="62">
        <v>1821.3798650828567</v>
      </c>
      <c r="I830" s="37">
        <v>3.439878234398782E-2</v>
      </c>
      <c r="J830" s="47">
        <v>1752382.75</v>
      </c>
      <c r="K830" s="34" t="s">
        <v>2664</v>
      </c>
    </row>
    <row r="831" spans="1:11" x14ac:dyDescent="0.25">
      <c r="A831" s="11" t="s">
        <v>739</v>
      </c>
      <c r="B831" s="21" t="s">
        <v>740</v>
      </c>
      <c r="C831" s="21" t="s">
        <v>718</v>
      </c>
      <c r="D831" s="117">
        <v>568872.78999999992</v>
      </c>
      <c r="E831" s="5"/>
      <c r="F831" s="34" t="s">
        <v>2304</v>
      </c>
      <c r="G831" s="46">
        <v>587.5</v>
      </c>
      <c r="H831" s="62">
        <v>968.29411063829775</v>
      </c>
      <c r="I831" s="37">
        <v>3.4271725826193387E-2</v>
      </c>
      <c r="J831" s="47">
        <v>1752970.25</v>
      </c>
      <c r="K831" s="34" t="s">
        <v>2664</v>
      </c>
    </row>
    <row r="832" spans="1:11" x14ac:dyDescent="0.25">
      <c r="A832" s="11" t="s">
        <v>1092</v>
      </c>
      <c r="B832" s="21" t="s">
        <v>1093</v>
      </c>
      <c r="C832" s="21" t="s">
        <v>1075</v>
      </c>
      <c r="D832" s="117">
        <v>4268601.67</v>
      </c>
      <c r="E832" s="5"/>
      <c r="F832" s="34" t="s">
        <v>2138</v>
      </c>
      <c r="G832" s="46">
        <v>5435.25</v>
      </c>
      <c r="H832" s="62">
        <v>785.35516673566076</v>
      </c>
      <c r="I832" s="37">
        <v>3.3742331288343558E-2</v>
      </c>
      <c r="J832" s="47">
        <v>1758405.5</v>
      </c>
      <c r="K832" s="34" t="s">
        <v>2664</v>
      </c>
    </row>
    <row r="833" spans="1:11" x14ac:dyDescent="0.25">
      <c r="A833" s="11" t="s">
        <v>76</v>
      </c>
      <c r="B833" s="21" t="s">
        <v>77</v>
      </c>
      <c r="C833" s="21" t="s">
        <v>69</v>
      </c>
      <c r="D833" s="117">
        <v>3238666.4599999995</v>
      </c>
      <c r="E833" s="5"/>
      <c r="F833" s="34" t="s">
        <v>2627</v>
      </c>
      <c r="G833" s="46">
        <v>1027</v>
      </c>
      <c r="H833" s="62">
        <v>3153.5213826679646</v>
      </c>
      <c r="I833" s="37">
        <v>3.3620689655172412E-2</v>
      </c>
      <c r="J833" s="47">
        <v>1759432.5</v>
      </c>
      <c r="K833" s="34" t="s">
        <v>2664</v>
      </c>
    </row>
    <row r="834" spans="1:11" x14ac:dyDescent="0.25">
      <c r="A834" s="11" t="s">
        <v>1648</v>
      </c>
      <c r="B834" s="21" t="s">
        <v>1649</v>
      </c>
      <c r="C834" s="21" t="s">
        <v>1638</v>
      </c>
      <c r="D834" s="117">
        <v>2642516.84</v>
      </c>
      <c r="E834" s="5"/>
      <c r="F834" s="34" t="s">
        <v>1873</v>
      </c>
      <c r="G834" s="46">
        <v>1377.5</v>
      </c>
      <c r="H834" s="62">
        <v>1918.3425335753175</v>
      </c>
      <c r="I834" s="37">
        <v>3.3505154639175257E-2</v>
      </c>
      <c r="J834" s="47">
        <v>1760810</v>
      </c>
      <c r="K834" s="34" t="s">
        <v>2664</v>
      </c>
    </row>
    <row r="835" spans="1:11" x14ac:dyDescent="0.25">
      <c r="A835" s="11" t="s">
        <v>1428</v>
      </c>
      <c r="B835" s="21" t="s">
        <v>1429</v>
      </c>
      <c r="C835" s="21" t="s">
        <v>1427</v>
      </c>
      <c r="D835" s="117">
        <v>1033641.72</v>
      </c>
      <c r="E835" s="5"/>
      <c r="F835" s="34" t="s">
        <v>1979</v>
      </c>
      <c r="G835" s="46">
        <v>387</v>
      </c>
      <c r="H835" s="62">
        <v>2670.9088372093024</v>
      </c>
      <c r="I835" s="37">
        <v>3.3402922755741124E-2</v>
      </c>
      <c r="J835" s="47">
        <v>1761197</v>
      </c>
      <c r="K835" s="34" t="s">
        <v>2664</v>
      </c>
    </row>
    <row r="836" spans="1:11" x14ac:dyDescent="0.25">
      <c r="A836" s="11" t="s">
        <v>1680</v>
      </c>
      <c r="B836" s="21" t="s">
        <v>1681</v>
      </c>
      <c r="C836" s="21" t="s">
        <v>1638</v>
      </c>
      <c r="D836" s="117">
        <v>2416431.6800000002</v>
      </c>
      <c r="E836" s="5"/>
      <c r="F836" s="34" t="s">
        <v>1857</v>
      </c>
      <c r="G836" s="46">
        <v>3076.5</v>
      </c>
      <c r="H836" s="62">
        <v>785.44829514058188</v>
      </c>
      <c r="I836" s="37">
        <v>3.2963549920760699E-2</v>
      </c>
      <c r="J836" s="47">
        <v>1764273.5</v>
      </c>
      <c r="K836" s="34" t="s">
        <v>2664</v>
      </c>
    </row>
    <row r="837" spans="1:11" x14ac:dyDescent="0.25">
      <c r="A837" s="11" t="s">
        <v>1088</v>
      </c>
      <c r="B837" s="21" t="s">
        <v>1089</v>
      </c>
      <c r="C837" s="21" t="s">
        <v>1075</v>
      </c>
      <c r="D837" s="117">
        <v>7090647.7599999998</v>
      </c>
      <c r="E837" s="5"/>
      <c r="F837" s="34" t="s">
        <v>2140</v>
      </c>
      <c r="G837" s="46">
        <v>4070.75</v>
      </c>
      <c r="H837" s="62">
        <v>1741.8529165387213</v>
      </c>
      <c r="I837" s="37">
        <v>3.2468858484786603E-2</v>
      </c>
      <c r="J837" s="47">
        <v>1768344.25</v>
      </c>
      <c r="K837" s="34" t="s">
        <v>2664</v>
      </c>
    </row>
    <row r="838" spans="1:11" x14ac:dyDescent="0.25">
      <c r="A838" s="11" t="s">
        <v>801</v>
      </c>
      <c r="B838" s="21" t="s">
        <v>802</v>
      </c>
      <c r="C838" s="21" t="s">
        <v>718</v>
      </c>
      <c r="D838" s="117">
        <v>6505040.620000001</v>
      </c>
      <c r="E838" s="5"/>
      <c r="F838" s="34" t="s">
        <v>2273</v>
      </c>
      <c r="G838" s="46">
        <v>8162.75</v>
      </c>
      <c r="H838" s="62">
        <v>796.9177813849501</v>
      </c>
      <c r="I838" s="37">
        <v>3.2291308828581243E-2</v>
      </c>
      <c r="J838" s="47">
        <v>1776507</v>
      </c>
      <c r="K838" s="34" t="s">
        <v>2664</v>
      </c>
    </row>
    <row r="839" spans="1:11" x14ac:dyDescent="0.25">
      <c r="A839" s="11" t="s">
        <v>1742</v>
      </c>
      <c r="B839" s="21" t="s">
        <v>1743</v>
      </c>
      <c r="C839" s="21" t="s">
        <v>902</v>
      </c>
      <c r="D839" s="117">
        <v>3677402.3099999996</v>
      </c>
      <c r="E839" s="5"/>
      <c r="F839" s="34" t="s">
        <v>1823</v>
      </c>
      <c r="G839" s="46">
        <v>1554.5</v>
      </c>
      <c r="H839" s="62">
        <v>2365.6496043743969</v>
      </c>
      <c r="I839" s="37">
        <v>3.1879194630872486E-2</v>
      </c>
      <c r="J839" s="47">
        <v>1778061.5</v>
      </c>
      <c r="K839" s="34" t="s">
        <v>2664</v>
      </c>
    </row>
    <row r="840" spans="1:11" x14ac:dyDescent="0.25">
      <c r="A840" s="11" t="s">
        <v>134</v>
      </c>
      <c r="B840" s="21" t="s">
        <v>135</v>
      </c>
      <c r="C840" s="21" t="s">
        <v>123</v>
      </c>
      <c r="D840" s="117">
        <v>788783.92999999993</v>
      </c>
      <c r="E840" s="5"/>
      <c r="F840" s="34" t="s">
        <v>2600</v>
      </c>
      <c r="G840" s="46">
        <v>1345.25</v>
      </c>
      <c r="H840" s="62">
        <v>586.34746701356619</v>
      </c>
      <c r="I840" s="37">
        <v>3.1596925704526047E-2</v>
      </c>
      <c r="J840" s="47">
        <v>1779406.75</v>
      </c>
      <c r="K840" s="34" t="s">
        <v>2664</v>
      </c>
    </row>
    <row r="841" spans="1:11" x14ac:dyDescent="0.25">
      <c r="A841" s="11" t="s">
        <v>916</v>
      </c>
      <c r="B841" s="21" t="s">
        <v>917</v>
      </c>
      <c r="C841" s="21" t="s">
        <v>903</v>
      </c>
      <c r="D841" s="117">
        <v>6113973.6399999987</v>
      </c>
      <c r="E841" s="5"/>
      <c r="F841" s="34" t="s">
        <v>2219</v>
      </c>
      <c r="G841" s="46">
        <v>2713</v>
      </c>
      <c r="H841" s="62">
        <v>2253.5840914117207</v>
      </c>
      <c r="I841" s="37">
        <v>3.1527890056588521E-2</v>
      </c>
      <c r="J841" s="47">
        <v>1782119.75</v>
      </c>
      <c r="K841" s="34" t="s">
        <v>2664</v>
      </c>
    </row>
    <row r="842" spans="1:11" x14ac:dyDescent="0.25">
      <c r="A842" s="11" t="s">
        <v>1235</v>
      </c>
      <c r="B842" s="21" t="s">
        <v>1236</v>
      </c>
      <c r="C842" s="21" t="s">
        <v>1156</v>
      </c>
      <c r="D842" s="117">
        <v>2556878.7099999995</v>
      </c>
      <c r="E842" s="5"/>
      <c r="F842" s="34" t="s">
        <v>2070</v>
      </c>
      <c r="G842" s="46">
        <v>4292.5</v>
      </c>
      <c r="H842" s="62">
        <v>595.66190099009884</v>
      </c>
      <c r="I842" s="37">
        <v>3.1108881083793276E-2</v>
      </c>
      <c r="J842" s="47">
        <v>1786412.25</v>
      </c>
      <c r="K842" s="34" t="s">
        <v>2664</v>
      </c>
    </row>
    <row r="843" spans="1:11" x14ac:dyDescent="0.25">
      <c r="A843" s="11" t="s">
        <v>1187</v>
      </c>
      <c r="B843" s="21" t="s">
        <v>1188</v>
      </c>
      <c r="C843" s="21" t="s">
        <v>1156</v>
      </c>
      <c r="D843" s="117">
        <v>1011782.12</v>
      </c>
      <c r="E843" s="5"/>
      <c r="F843" s="34" t="s">
        <v>2094</v>
      </c>
      <c r="G843" s="46">
        <v>1657.5</v>
      </c>
      <c r="H843" s="62">
        <v>610.42661840120661</v>
      </c>
      <c r="I843" s="37">
        <v>3.0910609857978277E-2</v>
      </c>
      <c r="J843" s="47">
        <v>1788069.75</v>
      </c>
      <c r="K843" s="34" t="s">
        <v>2664</v>
      </c>
    </row>
    <row r="844" spans="1:11" x14ac:dyDescent="0.25">
      <c r="A844" s="11" t="s">
        <v>1203</v>
      </c>
      <c r="B844" s="21" t="s">
        <v>1204</v>
      </c>
      <c r="C844" s="21" t="s">
        <v>1156</v>
      </c>
      <c r="D844" s="117">
        <v>4040049.2299999995</v>
      </c>
      <c r="E844" s="5"/>
      <c r="F844" s="34" t="s">
        <v>2086</v>
      </c>
      <c r="G844" s="46">
        <v>5530.5</v>
      </c>
      <c r="H844" s="62">
        <v>730.50343187776866</v>
      </c>
      <c r="I844" s="37">
        <v>3.0761472516389308E-2</v>
      </c>
      <c r="J844" s="47">
        <v>1793600.25</v>
      </c>
      <c r="K844" s="34" t="s">
        <v>2664</v>
      </c>
    </row>
    <row r="845" spans="1:11" x14ac:dyDescent="0.25">
      <c r="A845" s="11" t="s">
        <v>1783</v>
      </c>
      <c r="B845" s="21" t="s">
        <v>1784</v>
      </c>
      <c r="C845" s="21" t="s">
        <v>1612</v>
      </c>
      <c r="D845" s="117">
        <v>7141019.2499999991</v>
      </c>
      <c r="E845" s="5"/>
      <c r="F845" s="34" t="s">
        <v>1886</v>
      </c>
      <c r="G845" s="46">
        <v>2157</v>
      </c>
      <c r="H845" s="62">
        <v>3310.6255215577185</v>
      </c>
      <c r="I845" s="37">
        <v>3.0331311245916939E-2</v>
      </c>
      <c r="J845" s="47">
        <v>1795757.25</v>
      </c>
      <c r="K845" s="34" t="s">
        <v>2664</v>
      </c>
    </row>
    <row r="846" spans="1:11" x14ac:dyDescent="0.25">
      <c r="A846" s="11" t="s">
        <v>130</v>
      </c>
      <c r="B846" s="21" t="s">
        <v>131</v>
      </c>
      <c r="C846" s="21" t="s">
        <v>123</v>
      </c>
      <c r="D846" s="117">
        <v>4816086.169999999</v>
      </c>
      <c r="E846" s="5"/>
      <c r="F846" s="34" t="s">
        <v>2602</v>
      </c>
      <c r="G846" s="46">
        <v>5173</v>
      </c>
      <c r="H846" s="62">
        <v>931.00447902571022</v>
      </c>
      <c r="I846" s="37">
        <v>2.9914529914529916E-2</v>
      </c>
      <c r="J846" s="47">
        <v>1800930.25</v>
      </c>
      <c r="K846" s="34" t="s">
        <v>2664</v>
      </c>
    </row>
    <row r="847" spans="1:11" x14ac:dyDescent="0.25">
      <c r="A847" s="11" t="s">
        <v>927</v>
      </c>
      <c r="B847" s="21" t="s">
        <v>928</v>
      </c>
      <c r="C847" s="21" t="s">
        <v>922</v>
      </c>
      <c r="D847" s="117">
        <v>101453.79</v>
      </c>
      <c r="E847" s="5"/>
      <c r="F847" s="34" t="s">
        <v>2214</v>
      </c>
      <c r="G847" s="46">
        <v>121</v>
      </c>
      <c r="H847" s="62">
        <v>838.4610743801652</v>
      </c>
      <c r="I847" s="37">
        <v>2.9850746268656716E-2</v>
      </c>
      <c r="J847" s="47">
        <v>1801051.25</v>
      </c>
      <c r="K847" s="34" t="s">
        <v>2664</v>
      </c>
    </row>
    <row r="848" spans="1:11" x14ac:dyDescent="0.25">
      <c r="A848" s="11" t="s">
        <v>1421</v>
      </c>
      <c r="B848" s="21" t="s">
        <v>1422</v>
      </c>
      <c r="C848" s="21" t="s">
        <v>1390</v>
      </c>
      <c r="D848" s="117">
        <v>27123406.939999998</v>
      </c>
      <c r="E848" s="5"/>
      <c r="F848" s="34" t="s">
        <v>1982</v>
      </c>
      <c r="G848" s="46">
        <v>8952.5</v>
      </c>
      <c r="H848" s="62">
        <v>3029.7019759843615</v>
      </c>
      <c r="I848" s="37">
        <v>2.9348513598987984E-2</v>
      </c>
      <c r="J848" s="47">
        <v>1810003.75</v>
      </c>
      <c r="K848" s="34" t="s">
        <v>2664</v>
      </c>
    </row>
    <row r="849" spans="1:11" x14ac:dyDescent="0.25">
      <c r="A849" s="11" t="s">
        <v>1430</v>
      </c>
      <c r="B849" s="21" t="s">
        <v>1431</v>
      </c>
      <c r="C849" s="21" t="s">
        <v>1427</v>
      </c>
      <c r="D849" s="117">
        <v>3258672.34</v>
      </c>
      <c r="E849" s="5"/>
      <c r="F849" s="34" t="s">
        <v>1978</v>
      </c>
      <c r="G849" s="46">
        <v>1919.5</v>
      </c>
      <c r="H849" s="62">
        <v>1697.6672779369626</v>
      </c>
      <c r="I849" s="37">
        <v>2.9304029304029304E-2</v>
      </c>
      <c r="J849" s="47">
        <v>1811923.25</v>
      </c>
      <c r="K849" s="34" t="s">
        <v>2664</v>
      </c>
    </row>
    <row r="850" spans="1:11" x14ac:dyDescent="0.25">
      <c r="A850" s="11" t="s">
        <v>1793</v>
      </c>
      <c r="B850" s="21" t="s">
        <v>1794</v>
      </c>
      <c r="C850" s="21" t="s">
        <v>902</v>
      </c>
      <c r="D850" s="117">
        <v>1854512.18</v>
      </c>
      <c r="E850" s="5"/>
      <c r="F850" s="34" t="s">
        <v>1821</v>
      </c>
      <c r="G850" s="46">
        <v>2504</v>
      </c>
      <c r="H850" s="62">
        <v>740.61988019169326</v>
      </c>
      <c r="I850" s="37">
        <v>2.9067245119305855E-2</v>
      </c>
      <c r="J850" s="47">
        <v>1814427.25</v>
      </c>
      <c r="K850" s="34" t="s">
        <v>2664</v>
      </c>
    </row>
    <row r="851" spans="1:11" x14ac:dyDescent="0.25">
      <c r="A851" s="11" t="s">
        <v>258</v>
      </c>
      <c r="B851" s="21" t="s">
        <v>259</v>
      </c>
      <c r="C851" s="21" t="s">
        <v>123</v>
      </c>
      <c r="D851" s="117">
        <v>571831.89999999991</v>
      </c>
      <c r="E851" s="5"/>
      <c r="F851" s="34" t="s">
        <v>2538</v>
      </c>
      <c r="G851" s="46">
        <v>884.5</v>
      </c>
      <c r="H851" s="62">
        <v>646.50299604296197</v>
      </c>
      <c r="I851" s="37">
        <v>2.8985507246376812E-2</v>
      </c>
      <c r="J851" s="47">
        <v>1815311.75</v>
      </c>
      <c r="K851" s="34" t="s">
        <v>2664</v>
      </c>
    </row>
    <row r="852" spans="1:11" x14ac:dyDescent="0.25">
      <c r="A852" s="11" t="s">
        <v>1695</v>
      </c>
      <c r="B852" s="21" t="s">
        <v>1696</v>
      </c>
      <c r="C852" s="21" t="s">
        <v>1684</v>
      </c>
      <c r="D852" s="117">
        <v>2045050.5999999999</v>
      </c>
      <c r="E852" s="5"/>
      <c r="F852" s="34" t="s">
        <v>1850</v>
      </c>
      <c r="G852" s="46">
        <v>818.5</v>
      </c>
      <c r="H852" s="62">
        <v>2498.534636530238</v>
      </c>
      <c r="I852" s="37">
        <v>2.8907922912205567E-2</v>
      </c>
      <c r="J852" s="47">
        <v>1816130.25</v>
      </c>
      <c r="K852" s="34" t="s">
        <v>2664</v>
      </c>
    </row>
    <row r="853" spans="1:11" x14ac:dyDescent="0.25">
      <c r="A853" s="11" t="s">
        <v>1213</v>
      </c>
      <c r="B853" s="21" t="s">
        <v>1214</v>
      </c>
      <c r="C853" s="21" t="s">
        <v>1156</v>
      </c>
      <c r="D853" s="117">
        <v>1824123.19</v>
      </c>
      <c r="E853" s="5"/>
      <c r="F853" s="34" t="s">
        <v>2081</v>
      </c>
      <c r="G853" s="46">
        <v>2813.5</v>
      </c>
      <c r="H853" s="62">
        <v>648.34661098276172</v>
      </c>
      <c r="I853" s="37">
        <v>2.8826355525051476E-2</v>
      </c>
      <c r="J853" s="47">
        <v>1818943.75</v>
      </c>
      <c r="K853" s="34" t="s">
        <v>2664</v>
      </c>
    </row>
    <row r="854" spans="1:11" x14ac:dyDescent="0.25">
      <c r="A854" s="11" t="s">
        <v>1241</v>
      </c>
      <c r="B854" s="21" t="s">
        <v>1242</v>
      </c>
      <c r="C854" s="21" t="s">
        <v>1156</v>
      </c>
      <c r="D854" s="117">
        <v>2123970.2000000002</v>
      </c>
      <c r="E854" s="5"/>
      <c r="F854" s="34" t="s">
        <v>2067</v>
      </c>
      <c r="G854" s="46">
        <v>3344.5</v>
      </c>
      <c r="H854" s="62">
        <v>635.06359695021683</v>
      </c>
      <c r="I854" s="37">
        <v>2.8774652440995797E-2</v>
      </c>
      <c r="J854" s="47">
        <v>1822288.25</v>
      </c>
      <c r="K854" s="34" t="s">
        <v>2664</v>
      </c>
    </row>
    <row r="855" spans="1:11" x14ac:dyDescent="0.25">
      <c r="A855" s="11" t="s">
        <v>154</v>
      </c>
      <c r="B855" s="21" t="s">
        <v>155</v>
      </c>
      <c r="C855" s="21" t="s">
        <v>123</v>
      </c>
      <c r="D855" s="117">
        <v>2795202.9699999997</v>
      </c>
      <c r="E855" s="5"/>
      <c r="F855" s="34" t="s">
        <v>2590</v>
      </c>
      <c r="G855" s="46">
        <v>3344</v>
      </c>
      <c r="H855" s="62">
        <v>835.88605562200951</v>
      </c>
      <c r="I855" s="37">
        <v>2.8695874967973354E-2</v>
      </c>
      <c r="J855" s="47">
        <v>1825632.25</v>
      </c>
      <c r="K855" s="34" t="s">
        <v>2664</v>
      </c>
    </row>
    <row r="856" spans="1:11" x14ac:dyDescent="0.25">
      <c r="A856" s="11" t="s">
        <v>1744</v>
      </c>
      <c r="B856" s="21" t="s">
        <v>1745</v>
      </c>
      <c r="C856" s="21" t="s">
        <v>902</v>
      </c>
      <c r="D856" s="117">
        <v>5065007.4000000004</v>
      </c>
      <c r="E856" s="5"/>
      <c r="F856" s="34" t="s">
        <v>1822</v>
      </c>
      <c r="G856" s="46">
        <v>4896.5</v>
      </c>
      <c r="H856" s="62">
        <v>1034.4138466251404</v>
      </c>
      <c r="I856" s="37">
        <v>2.8582244936589059E-2</v>
      </c>
      <c r="J856" s="47">
        <v>1830528.75</v>
      </c>
      <c r="K856" s="34" t="s">
        <v>2664</v>
      </c>
    </row>
    <row r="857" spans="1:11" x14ac:dyDescent="0.25">
      <c r="A857" s="11" t="s">
        <v>190</v>
      </c>
      <c r="B857" s="21" t="s">
        <v>191</v>
      </c>
      <c r="C857" s="21" t="s">
        <v>123</v>
      </c>
      <c r="D857" s="117">
        <v>2412194.4300000002</v>
      </c>
      <c r="E857" s="5"/>
      <c r="F857" s="34" t="s">
        <v>2572</v>
      </c>
      <c r="G857" s="46">
        <v>4085.5</v>
      </c>
      <c r="H857" s="62">
        <v>590.42820462611678</v>
      </c>
      <c r="I857" s="37">
        <v>2.8551850159890362E-2</v>
      </c>
      <c r="J857" s="47">
        <v>1834614.25</v>
      </c>
      <c r="K857" s="34" t="s">
        <v>2664</v>
      </c>
    </row>
    <row r="858" spans="1:11" ht="15.75" thickBot="1" x14ac:dyDescent="0.3">
      <c r="A858" s="11" t="s">
        <v>1201</v>
      </c>
      <c r="B858" s="21" t="s">
        <v>1202</v>
      </c>
      <c r="C858" s="21" t="s">
        <v>1156</v>
      </c>
      <c r="D858" s="117">
        <v>999724.48249999993</v>
      </c>
      <c r="E858" s="116"/>
      <c r="F858" s="34" t="s">
        <v>2087</v>
      </c>
      <c r="G858" s="46">
        <v>2034.25</v>
      </c>
      <c r="H858" s="62">
        <v>491.44622465282043</v>
      </c>
      <c r="I858" s="37">
        <v>2.8362698753760206E-2</v>
      </c>
      <c r="J858" s="47">
        <v>1836648.5</v>
      </c>
      <c r="K858" s="34" t="s">
        <v>2664</v>
      </c>
    </row>
    <row r="859" spans="1:11" ht="15.75" thickTop="1" x14ac:dyDescent="0.25">
      <c r="A859" s="11" t="s">
        <v>1163</v>
      </c>
      <c r="B859" s="21" t="s">
        <v>1164</v>
      </c>
      <c r="C859" s="21" t="s">
        <v>1156</v>
      </c>
      <c r="D859" s="117">
        <v>3702968.04</v>
      </c>
      <c r="E859" s="5"/>
      <c r="F859" s="34" t="s">
        <v>2106</v>
      </c>
      <c r="G859" s="46">
        <v>1113</v>
      </c>
      <c r="H859" s="62">
        <v>3327.015309973046</v>
      </c>
      <c r="I859" s="37">
        <v>2.7704485488126648E-2</v>
      </c>
      <c r="J859" s="47">
        <v>1837761.5</v>
      </c>
      <c r="K859" s="34" t="s">
        <v>2664</v>
      </c>
    </row>
    <row r="860" spans="1:11" x14ac:dyDescent="0.25">
      <c r="A860" s="11" t="s">
        <v>789</v>
      </c>
      <c r="B860" s="21" t="s">
        <v>790</v>
      </c>
      <c r="C860" s="21" t="s">
        <v>718</v>
      </c>
      <c r="D860" s="117">
        <v>2249698.09</v>
      </c>
      <c r="E860" s="5"/>
      <c r="F860" s="34" t="s">
        <v>2279</v>
      </c>
      <c r="G860" s="46">
        <v>3474.75</v>
      </c>
      <c r="H860" s="62">
        <v>647.44171235340673</v>
      </c>
      <c r="I860" s="37">
        <v>2.7390791027154665E-2</v>
      </c>
      <c r="J860" s="47">
        <v>1841236.25</v>
      </c>
      <c r="K860" s="34" t="s">
        <v>2664</v>
      </c>
    </row>
    <row r="861" spans="1:11" x14ac:dyDescent="0.25">
      <c r="A861" s="11" t="s">
        <v>1676</v>
      </c>
      <c r="B861" s="21" t="s">
        <v>1677</v>
      </c>
      <c r="C861" s="21" t="s">
        <v>1638</v>
      </c>
      <c r="D861" s="117">
        <v>2420897.9899999998</v>
      </c>
      <c r="E861" s="5"/>
      <c r="F861" s="34" t="s">
        <v>1859</v>
      </c>
      <c r="G861" s="46">
        <v>996.5</v>
      </c>
      <c r="H861" s="62">
        <v>2429.4008931259405</v>
      </c>
      <c r="I861" s="37">
        <v>2.7131782945736434E-2</v>
      </c>
      <c r="J861" s="47">
        <v>1842232.75</v>
      </c>
      <c r="K861" s="34" t="s">
        <v>2664</v>
      </c>
    </row>
    <row r="862" spans="1:11" x14ac:dyDescent="0.25">
      <c r="A862" s="11" t="s">
        <v>1221</v>
      </c>
      <c r="B862" s="21" t="s">
        <v>1222</v>
      </c>
      <c r="C862" s="21" t="s">
        <v>1156</v>
      </c>
      <c r="D862" s="117">
        <v>877916.67000000016</v>
      </c>
      <c r="E862" s="5"/>
      <c r="F862" s="34" t="s">
        <v>2077</v>
      </c>
      <c r="G862" s="46">
        <v>1552</v>
      </c>
      <c r="H862" s="62">
        <v>565.66795747422691</v>
      </c>
      <c r="I862" s="37">
        <v>2.681992337164751E-2</v>
      </c>
      <c r="J862" s="47">
        <v>1843784.75</v>
      </c>
      <c r="K862" s="34" t="s">
        <v>2664</v>
      </c>
    </row>
    <row r="863" spans="1:11" x14ac:dyDescent="0.25">
      <c r="A863" s="11" t="s">
        <v>1191</v>
      </c>
      <c r="B863" s="21" t="s">
        <v>1192</v>
      </c>
      <c r="C863" s="21" t="s">
        <v>1156</v>
      </c>
      <c r="D863" s="117">
        <v>1794119.75</v>
      </c>
      <c r="E863" s="5"/>
      <c r="F863" s="34" t="s">
        <v>2092</v>
      </c>
      <c r="G863" s="46">
        <v>2235</v>
      </c>
      <c r="H863" s="62">
        <v>802.73814317673373</v>
      </c>
      <c r="I863" s="37">
        <v>2.5756336876533115E-2</v>
      </c>
      <c r="J863" s="47">
        <v>1846019.75</v>
      </c>
      <c r="K863" s="34" t="s">
        <v>2664</v>
      </c>
    </row>
    <row r="864" spans="1:11" x14ac:dyDescent="0.25">
      <c r="A864" s="11" t="s">
        <v>1758</v>
      </c>
      <c r="B864" s="21" t="s">
        <v>1759</v>
      </c>
      <c r="C864" s="21" t="s">
        <v>902</v>
      </c>
      <c r="D864" s="117">
        <v>8490169.75</v>
      </c>
      <c r="E864" s="5"/>
      <c r="F864" s="34" t="s">
        <v>1810</v>
      </c>
      <c r="G864" s="46">
        <v>6773</v>
      </c>
      <c r="H864" s="62">
        <v>1253.5316329543778</v>
      </c>
      <c r="I864" s="37">
        <v>2.5716385011021307E-2</v>
      </c>
      <c r="J864" s="47">
        <v>1852792.75</v>
      </c>
      <c r="K864" s="34" t="s">
        <v>2664</v>
      </c>
    </row>
    <row r="865" spans="1:11" x14ac:dyDescent="0.25">
      <c r="A865" s="11" t="s">
        <v>1209</v>
      </c>
      <c r="B865" s="21" t="s">
        <v>1210</v>
      </c>
      <c r="C865" s="21" t="s">
        <v>1156</v>
      </c>
      <c r="D865" s="117">
        <v>1034073.4100000001</v>
      </c>
      <c r="E865" s="5"/>
      <c r="F865" s="34" t="s">
        <v>2083</v>
      </c>
      <c r="G865" s="46">
        <v>1830</v>
      </c>
      <c r="H865" s="62">
        <v>565.06743715847006</v>
      </c>
      <c r="I865" s="37">
        <v>2.5096525096525095E-2</v>
      </c>
      <c r="J865" s="47">
        <v>1854622.75</v>
      </c>
      <c r="K865" s="34" t="s">
        <v>2664</v>
      </c>
    </row>
    <row r="866" spans="1:11" x14ac:dyDescent="0.25">
      <c r="A866" s="11" t="s">
        <v>1189</v>
      </c>
      <c r="B866" s="21" t="s">
        <v>1190</v>
      </c>
      <c r="C866" s="21" t="s">
        <v>1156</v>
      </c>
      <c r="D866" s="117">
        <v>433459.01</v>
      </c>
      <c r="E866" s="5"/>
      <c r="F866" s="34" t="s">
        <v>2093</v>
      </c>
      <c r="G866" s="46">
        <v>942.5</v>
      </c>
      <c r="H866" s="62">
        <v>459.90345888594163</v>
      </c>
      <c r="I866" s="37">
        <v>2.2988505747126436E-2</v>
      </c>
      <c r="J866" s="47">
        <v>1855565.25</v>
      </c>
      <c r="K866" s="34" t="s">
        <v>2664</v>
      </c>
    </row>
    <row r="867" spans="1:11" x14ac:dyDescent="0.25">
      <c r="A867" s="11" t="s">
        <v>704</v>
      </c>
      <c r="B867" s="21" t="s">
        <v>705</v>
      </c>
      <c r="C867" s="21" t="s">
        <v>658</v>
      </c>
      <c r="D867" s="117">
        <v>1949982.2200000002</v>
      </c>
      <c r="E867" s="5"/>
      <c r="F867" s="34" t="s">
        <v>2321</v>
      </c>
      <c r="G867" s="46">
        <v>1046</v>
      </c>
      <c r="H867" s="62">
        <v>1864.2277437858511</v>
      </c>
      <c r="I867" s="37">
        <v>2.1596244131455399E-2</v>
      </c>
      <c r="J867" s="47">
        <v>1856611.25</v>
      </c>
      <c r="K867" s="34" t="s">
        <v>2664</v>
      </c>
    </row>
    <row r="868" spans="1:11" x14ac:dyDescent="0.25">
      <c r="A868" s="11" t="s">
        <v>560</v>
      </c>
      <c r="B868" s="21" t="s">
        <v>561</v>
      </c>
      <c r="C868" s="21" t="s">
        <v>545</v>
      </c>
      <c r="D868" s="117">
        <v>259783.95</v>
      </c>
      <c r="E868" s="5"/>
      <c r="F868" s="34" t="s">
        <v>2390</v>
      </c>
      <c r="G868" s="46">
        <v>86</v>
      </c>
      <c r="H868" s="62">
        <v>3020.743604651163</v>
      </c>
      <c r="I868" s="37">
        <v>1.8867924528301886E-2</v>
      </c>
      <c r="J868" s="47">
        <v>1856697.25</v>
      </c>
      <c r="K868" s="34" t="s">
        <v>2664</v>
      </c>
    </row>
    <row r="869" spans="1:11" x14ac:dyDescent="0.25">
      <c r="A869" s="11" t="s">
        <v>552</v>
      </c>
      <c r="B869" s="21" t="s">
        <v>553</v>
      </c>
      <c r="C869" s="21" t="s">
        <v>545</v>
      </c>
      <c r="D869" s="117">
        <v>1158136.0299999998</v>
      </c>
      <c r="E869" s="5"/>
      <c r="F869" s="34" t="s">
        <v>2394</v>
      </c>
      <c r="G869" s="46">
        <v>353</v>
      </c>
      <c r="H869" s="62">
        <v>3280.8386118980166</v>
      </c>
      <c r="I869" s="37">
        <v>1.6181229773462782E-2</v>
      </c>
      <c r="J869" s="47">
        <v>1857050.25</v>
      </c>
      <c r="K869" s="34" t="s">
        <v>2664</v>
      </c>
    </row>
    <row r="870" spans="1:11" x14ac:dyDescent="0.25">
      <c r="A870" s="13"/>
      <c r="B870" s="20" t="s">
        <v>1807</v>
      </c>
      <c r="C870" s="19"/>
      <c r="D870" s="112">
        <v>7085135619.0400066</v>
      </c>
      <c r="E870" s="10"/>
      <c r="F870" s="39"/>
      <c r="G870" s="53">
        <v>1857050.25</v>
      </c>
      <c r="H870" s="39"/>
      <c r="I870" s="39"/>
      <c r="J870" s="48"/>
      <c r="K870" s="34"/>
    </row>
    <row r="871" spans="1:11" ht="15.75" thickBot="1" x14ac:dyDescent="0.3">
      <c r="A871" s="103" t="s">
        <v>2723</v>
      </c>
    </row>
    <row r="872" spans="1:11" ht="15.75" thickBot="1" x14ac:dyDescent="0.3">
      <c r="A872" s="151" t="s">
        <v>2726</v>
      </c>
      <c r="D872" s="153"/>
      <c r="G872" s="54">
        <v>928525.125</v>
      </c>
      <c r="H872" s="55" t="s">
        <v>2669</v>
      </c>
      <c r="I872" s="56"/>
      <c r="K872" s="104"/>
    </row>
    <row r="873" spans="1:11" x14ac:dyDescent="0.25">
      <c r="D873" s="144"/>
    </row>
  </sheetData>
  <sheetProtection autoFilter="0"/>
  <protectedRanges>
    <protectedRange algorithmName="SHA-512" hashValue="vL1thK/yyOp9h4p5D3hSoMXd/8GhTBhVDPCO2Tn9dQawG0SGer83y7zDpYEbaKkmbCfJ7EorMswv3Fvrcp58/A==" saltValue="aZ3bgJ5xlkDbkbdjC1d82w==" spinCount="100000" sqref="G870 J870 E8:E870 A8:C870" name="QuickFacts"/>
    <protectedRange sqref="A871" name="AllowSort"/>
  </protectedRanges>
  <pageMargins left="0.7" right="0.7" top="0.75" bottom="0.75" header="0.3" footer="0.3"/>
  <pageSetup scale="6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25E3D-600E-47DE-BEFE-39A78D9BEDF7}">
  <sheetPr>
    <tabColor theme="4"/>
  </sheetPr>
  <dimension ref="A1:K1717"/>
  <sheetViews>
    <sheetView workbookViewId="0">
      <selection activeCell="A6" sqref="A6"/>
    </sheetView>
  </sheetViews>
  <sheetFormatPr defaultRowHeight="15" x14ac:dyDescent="0.25"/>
  <cols>
    <col min="1" max="1" width="17.5703125" style="103" bestFit="1" customWidth="1"/>
    <col min="2" max="2" width="58.85546875" style="104" customWidth="1"/>
    <col min="3" max="3" width="14.28515625" style="104" customWidth="1"/>
    <col min="4" max="4" width="18" style="104" customWidth="1"/>
    <col min="5" max="5" width="1" style="104" customWidth="1"/>
    <col min="6" max="6" width="17.140625" style="105" customWidth="1"/>
    <col min="7" max="7" width="19.5703125" style="106" customWidth="1"/>
    <col min="8" max="8" width="16.7109375" style="104" customWidth="1"/>
    <col min="9" max="9" width="13.140625" style="104" customWidth="1"/>
    <col min="10" max="10" width="14" style="104" customWidth="1"/>
    <col min="11" max="11" width="11.140625" style="107" customWidth="1"/>
    <col min="12" max="16384" width="9.140625" style="104"/>
  </cols>
  <sheetData>
    <row r="1" spans="1:11" s="126" customFormat="1" ht="21" x14ac:dyDescent="0.35">
      <c r="A1" s="125" t="s">
        <v>0</v>
      </c>
      <c r="F1" s="127"/>
      <c r="G1" s="136"/>
      <c r="K1" s="128"/>
    </row>
    <row r="2" spans="1:11" s="126" customFormat="1" ht="21" x14ac:dyDescent="0.35">
      <c r="A2" s="125" t="s">
        <v>2719</v>
      </c>
      <c r="F2" s="127"/>
      <c r="G2" s="136"/>
      <c r="K2" s="128"/>
    </row>
    <row r="3" spans="1:11" s="126" customFormat="1" ht="21.75" customHeight="1" x14ac:dyDescent="0.35">
      <c r="A3" s="125" t="s">
        <v>2715</v>
      </c>
      <c r="F3" s="127"/>
      <c r="G3" s="136"/>
      <c r="K3" s="128"/>
    </row>
    <row r="4" spans="1:11" s="126" customFormat="1" ht="15" customHeight="1" thickBot="1" x14ac:dyDescent="0.3">
      <c r="A4" s="129" t="s">
        <v>2668</v>
      </c>
      <c r="F4" s="127"/>
      <c r="G4" s="136"/>
      <c r="K4" s="128"/>
    </row>
    <row r="5" spans="1:11" s="126" customFormat="1" ht="15" customHeight="1" thickBot="1" x14ac:dyDescent="0.3">
      <c r="A5" s="130">
        <v>44834</v>
      </c>
      <c r="F5" s="127"/>
      <c r="G5" s="136"/>
      <c r="H5" s="145">
        <v>4345.5596925479076</v>
      </c>
      <c r="I5" s="146" t="s">
        <v>2670</v>
      </c>
      <c r="J5" s="147"/>
      <c r="K5" s="128"/>
    </row>
    <row r="6" spans="1:11" ht="46.5" customHeight="1" x14ac:dyDescent="0.25">
      <c r="D6" s="139"/>
      <c r="E6" s="140"/>
    </row>
    <row r="7" spans="1:11" ht="58.5" thickBot="1" x14ac:dyDescent="0.3">
      <c r="A7" s="73" t="s">
        <v>1</v>
      </c>
      <c r="B7" s="1" t="s">
        <v>2</v>
      </c>
      <c r="C7" s="1" t="s">
        <v>3</v>
      </c>
      <c r="D7" s="2" t="s">
        <v>2714</v>
      </c>
      <c r="E7" s="3"/>
      <c r="F7" s="73" t="s">
        <v>2665</v>
      </c>
      <c r="G7" s="1" t="s">
        <v>2722</v>
      </c>
      <c r="H7" s="1" t="s">
        <v>2716</v>
      </c>
      <c r="I7" s="1" t="s">
        <v>2717</v>
      </c>
      <c r="J7" s="1" t="s">
        <v>2718</v>
      </c>
      <c r="K7" s="115" t="s">
        <v>2662</v>
      </c>
    </row>
    <row r="8" spans="1:11" ht="15.75" thickTop="1" x14ac:dyDescent="0.25">
      <c r="A8" s="68" t="s">
        <v>1602</v>
      </c>
      <c r="B8" s="84" t="s">
        <v>1603</v>
      </c>
      <c r="C8" s="84" t="s">
        <v>1557</v>
      </c>
      <c r="D8" s="18">
        <v>1076675.6499999999</v>
      </c>
      <c r="E8" s="18"/>
      <c r="F8" s="85" t="s">
        <v>1895</v>
      </c>
      <c r="G8" s="86">
        <v>143.5</v>
      </c>
      <c r="H8" s="30">
        <v>7502.9662020905917</v>
      </c>
      <c r="I8" s="87">
        <v>0.4351145038167939</v>
      </c>
      <c r="J8" s="33">
        <v>143.5</v>
      </c>
      <c r="K8" s="28" t="s">
        <v>2663</v>
      </c>
    </row>
    <row r="9" spans="1:11" x14ac:dyDescent="0.25">
      <c r="A9" s="68" t="s">
        <v>1023</v>
      </c>
      <c r="B9" s="84" t="s">
        <v>1024</v>
      </c>
      <c r="C9" s="84" t="s">
        <v>1025</v>
      </c>
      <c r="D9" s="18">
        <v>3570427.7899999996</v>
      </c>
      <c r="E9" s="18"/>
      <c r="F9" s="85" t="s">
        <v>2170</v>
      </c>
      <c r="G9" s="86">
        <v>247</v>
      </c>
      <c r="H9" s="30">
        <v>14455.173238866395</v>
      </c>
      <c r="I9" s="87">
        <v>0.4296875</v>
      </c>
      <c r="J9" s="33">
        <v>390.5</v>
      </c>
      <c r="K9" s="28" t="s">
        <v>2663</v>
      </c>
    </row>
    <row r="10" spans="1:11" x14ac:dyDescent="0.25">
      <c r="A10" s="68" t="s">
        <v>372</v>
      </c>
      <c r="B10" s="84" t="s">
        <v>373</v>
      </c>
      <c r="C10" s="84" t="s">
        <v>123</v>
      </c>
      <c r="D10" s="18">
        <v>2538024.0000000005</v>
      </c>
      <c r="E10" s="18"/>
      <c r="F10" s="85" t="s">
        <v>2480</v>
      </c>
      <c r="G10" s="86">
        <v>388.25</v>
      </c>
      <c r="H10" s="30">
        <v>6537.0869285254357</v>
      </c>
      <c r="I10" s="87">
        <v>0.39168490153172869</v>
      </c>
      <c r="J10" s="33">
        <v>778.75</v>
      </c>
      <c r="K10" s="28" t="s">
        <v>2663</v>
      </c>
    </row>
    <row r="11" spans="1:11" x14ac:dyDescent="0.25">
      <c r="A11" s="68" t="s">
        <v>330</v>
      </c>
      <c r="B11" s="84" t="s">
        <v>331</v>
      </c>
      <c r="C11" s="84" t="s">
        <v>123</v>
      </c>
      <c r="D11" s="18">
        <v>10538601.49</v>
      </c>
      <c r="E11" s="18"/>
      <c r="F11" s="85" t="s">
        <v>2501</v>
      </c>
      <c r="G11" s="86">
        <v>718</v>
      </c>
      <c r="H11" s="30">
        <v>14677.717952646241</v>
      </c>
      <c r="I11" s="87">
        <v>0.37227722772277227</v>
      </c>
      <c r="J11" s="33">
        <v>1496.75</v>
      </c>
      <c r="K11" s="28" t="s">
        <v>2663</v>
      </c>
    </row>
    <row r="12" spans="1:11" x14ac:dyDescent="0.25">
      <c r="A12" s="68" t="s">
        <v>1604</v>
      </c>
      <c r="B12" s="84" t="s">
        <v>1605</v>
      </c>
      <c r="C12" s="84" t="s">
        <v>1557</v>
      </c>
      <c r="D12" s="18">
        <v>60510001.170000009</v>
      </c>
      <c r="E12" s="18"/>
      <c r="F12" s="85" t="s">
        <v>1894</v>
      </c>
      <c r="G12" s="86">
        <v>4269</v>
      </c>
      <c r="H12" s="30">
        <v>14174.279964862968</v>
      </c>
      <c r="I12" s="87">
        <v>0.36606487597240567</v>
      </c>
      <c r="J12" s="33">
        <v>5765.75</v>
      </c>
      <c r="K12" s="28" t="s">
        <v>2663</v>
      </c>
    </row>
    <row r="13" spans="1:11" x14ac:dyDescent="0.25">
      <c r="A13" s="68" t="s">
        <v>1600</v>
      </c>
      <c r="B13" s="84" t="s">
        <v>1601</v>
      </c>
      <c r="C13" s="84" t="s">
        <v>1557</v>
      </c>
      <c r="D13" s="18">
        <v>32761492.110000007</v>
      </c>
      <c r="E13" s="18"/>
      <c r="F13" s="85" t="s">
        <v>1896</v>
      </c>
      <c r="G13" s="86">
        <v>2962</v>
      </c>
      <c r="H13" s="30">
        <v>11060.598281566512</v>
      </c>
      <c r="I13" s="87">
        <v>0.35642594859241128</v>
      </c>
      <c r="J13" s="33">
        <v>8727.75</v>
      </c>
      <c r="K13" s="28" t="s">
        <v>2663</v>
      </c>
    </row>
    <row r="14" spans="1:11" x14ac:dyDescent="0.25">
      <c r="A14" s="68" t="s">
        <v>1501</v>
      </c>
      <c r="B14" s="84" t="s">
        <v>1502</v>
      </c>
      <c r="C14" s="84" t="s">
        <v>1500</v>
      </c>
      <c r="D14" s="18">
        <v>3655436.2999999993</v>
      </c>
      <c r="E14" s="18"/>
      <c r="F14" s="85" t="s">
        <v>1945</v>
      </c>
      <c r="G14" s="86">
        <v>399</v>
      </c>
      <c r="H14" s="30">
        <v>9161.4944862155371</v>
      </c>
      <c r="I14" s="87">
        <v>0.35399999999999998</v>
      </c>
      <c r="J14" s="33">
        <v>9126.75</v>
      </c>
      <c r="K14" s="28" t="s">
        <v>2663</v>
      </c>
    </row>
    <row r="15" spans="1:11" x14ac:dyDescent="0.25">
      <c r="A15" s="68" t="s">
        <v>1128</v>
      </c>
      <c r="B15" s="84" t="s">
        <v>1129</v>
      </c>
      <c r="C15" s="84" t="s">
        <v>1094</v>
      </c>
      <c r="D15" s="18">
        <v>2148013.3899999997</v>
      </c>
      <c r="E15" s="18"/>
      <c r="F15" s="85" t="s">
        <v>2121</v>
      </c>
      <c r="G15" s="86">
        <v>166</v>
      </c>
      <c r="H15" s="30">
        <v>12939.839698795178</v>
      </c>
      <c r="I15" s="87">
        <v>0.34597156398104267</v>
      </c>
      <c r="J15" s="33">
        <v>9292.75</v>
      </c>
      <c r="K15" s="28" t="s">
        <v>2663</v>
      </c>
    </row>
    <row r="16" spans="1:11" x14ac:dyDescent="0.25">
      <c r="A16" s="68" t="s">
        <v>370</v>
      </c>
      <c r="B16" s="84" t="s">
        <v>371</v>
      </c>
      <c r="C16" s="84" t="s">
        <v>123</v>
      </c>
      <c r="D16" s="18">
        <v>13643846.939999999</v>
      </c>
      <c r="E16" s="18"/>
      <c r="F16" s="85" t="s">
        <v>2481</v>
      </c>
      <c r="G16" s="86">
        <v>1166.5</v>
      </c>
      <c r="H16" s="30">
        <v>11696.396862408916</v>
      </c>
      <c r="I16" s="87">
        <v>0.33877038895859474</v>
      </c>
      <c r="J16" s="33">
        <v>10459.25</v>
      </c>
      <c r="K16" s="28" t="s">
        <v>2663</v>
      </c>
    </row>
    <row r="17" spans="1:11" x14ac:dyDescent="0.25">
      <c r="A17" s="68" t="s">
        <v>340</v>
      </c>
      <c r="B17" s="84" t="s">
        <v>341</v>
      </c>
      <c r="C17" s="84" t="s">
        <v>123</v>
      </c>
      <c r="D17" s="18">
        <v>19483438.089999996</v>
      </c>
      <c r="E17" s="18"/>
      <c r="F17" s="85" t="s">
        <v>2496</v>
      </c>
      <c r="G17" s="86">
        <v>1532.5</v>
      </c>
      <c r="H17" s="30">
        <v>12713.499569331156</v>
      </c>
      <c r="I17" s="87">
        <v>0.33146551724137929</v>
      </c>
      <c r="J17" s="33">
        <v>11991.75</v>
      </c>
      <c r="K17" s="28" t="s">
        <v>2663</v>
      </c>
    </row>
    <row r="18" spans="1:11" x14ac:dyDescent="0.25">
      <c r="A18" s="68" t="s">
        <v>1058</v>
      </c>
      <c r="B18" s="84" t="s">
        <v>1059</v>
      </c>
      <c r="C18" s="84" t="s">
        <v>1057</v>
      </c>
      <c r="D18" s="18">
        <v>3990466.5400000005</v>
      </c>
      <c r="E18" s="18"/>
      <c r="F18" s="85" t="s">
        <v>2154</v>
      </c>
      <c r="G18" s="86">
        <v>404.5</v>
      </c>
      <c r="H18" s="30">
        <v>9865.183040791102</v>
      </c>
      <c r="I18" s="87">
        <v>0.32317073170731708</v>
      </c>
      <c r="J18" s="33">
        <v>12396.25</v>
      </c>
      <c r="K18" s="28" t="s">
        <v>2663</v>
      </c>
    </row>
    <row r="19" spans="1:11" x14ac:dyDescent="0.25">
      <c r="A19" s="68" t="s">
        <v>1030</v>
      </c>
      <c r="B19" s="84" t="s">
        <v>1031</v>
      </c>
      <c r="C19" s="84" t="s">
        <v>1022</v>
      </c>
      <c r="D19" s="18">
        <v>4226518.57</v>
      </c>
      <c r="E19" s="18"/>
      <c r="F19" s="85" t="s">
        <v>2167</v>
      </c>
      <c r="G19" s="86">
        <v>1434</v>
      </c>
      <c r="H19" s="30">
        <v>2947.363019525802</v>
      </c>
      <c r="I19" s="87">
        <v>0.32306639288158795</v>
      </c>
      <c r="J19" s="33">
        <v>13830.25</v>
      </c>
      <c r="K19" s="28" t="s">
        <v>2663</v>
      </c>
    </row>
    <row r="20" spans="1:11" x14ac:dyDescent="0.25">
      <c r="A20" s="68" t="s">
        <v>1718</v>
      </c>
      <c r="B20" s="84" t="s">
        <v>1719</v>
      </c>
      <c r="C20" s="84" t="s">
        <v>1701</v>
      </c>
      <c r="D20" s="18">
        <v>39278402.369999997</v>
      </c>
      <c r="E20" s="18"/>
      <c r="F20" s="85" t="s">
        <v>1839</v>
      </c>
      <c r="G20" s="86">
        <v>4517</v>
      </c>
      <c r="H20" s="30">
        <v>8695.683500110692</v>
      </c>
      <c r="I20" s="87">
        <v>0.31464174454828658</v>
      </c>
      <c r="J20" s="33">
        <v>18347.25</v>
      </c>
      <c r="K20" s="28" t="s">
        <v>2663</v>
      </c>
    </row>
    <row r="21" spans="1:11" x14ac:dyDescent="0.25">
      <c r="A21" s="68" t="s">
        <v>342</v>
      </c>
      <c r="B21" s="84" t="s">
        <v>343</v>
      </c>
      <c r="C21" s="84" t="s">
        <v>123</v>
      </c>
      <c r="D21" s="18">
        <v>8334505.2800000003</v>
      </c>
      <c r="E21" s="18"/>
      <c r="F21" s="85" t="s">
        <v>2495</v>
      </c>
      <c r="G21" s="86">
        <v>837.5</v>
      </c>
      <c r="H21" s="30">
        <v>9951.6480955223888</v>
      </c>
      <c r="I21" s="87">
        <v>0.31351351351351353</v>
      </c>
      <c r="J21" s="33">
        <v>19184.75</v>
      </c>
      <c r="K21" s="28" t="s">
        <v>2663</v>
      </c>
    </row>
    <row r="22" spans="1:11" x14ac:dyDescent="0.25">
      <c r="A22" s="68" t="s">
        <v>324</v>
      </c>
      <c r="B22" s="84" t="s">
        <v>325</v>
      </c>
      <c r="C22" s="84" t="s">
        <v>123</v>
      </c>
      <c r="D22" s="18">
        <v>23230532.18</v>
      </c>
      <c r="E22" s="18"/>
      <c r="F22" s="85" t="s">
        <v>2504</v>
      </c>
      <c r="G22" s="86">
        <v>2463.5</v>
      </c>
      <c r="H22" s="30">
        <v>9429.8892551248227</v>
      </c>
      <c r="I22" s="87">
        <v>0.31066867017280242</v>
      </c>
      <c r="J22" s="33">
        <v>21648.25</v>
      </c>
      <c r="K22" s="28" t="s">
        <v>2663</v>
      </c>
    </row>
    <row r="23" spans="1:11" x14ac:dyDescent="0.25">
      <c r="A23" s="68" t="s">
        <v>304</v>
      </c>
      <c r="B23" s="84" t="s">
        <v>305</v>
      </c>
      <c r="C23" s="84" t="s">
        <v>123</v>
      </c>
      <c r="D23" s="18">
        <v>12270591.260000002</v>
      </c>
      <c r="E23" s="18"/>
      <c r="F23" s="85" t="s">
        <v>2514</v>
      </c>
      <c r="G23" s="86">
        <v>1293.5</v>
      </c>
      <c r="H23" s="30">
        <v>9486.3480943177437</v>
      </c>
      <c r="I23" s="87">
        <v>0.30793650793650795</v>
      </c>
      <c r="J23" s="33">
        <v>22941.75</v>
      </c>
      <c r="K23" s="28" t="s">
        <v>2663</v>
      </c>
    </row>
    <row r="24" spans="1:11" x14ac:dyDescent="0.25">
      <c r="A24" s="68" t="s">
        <v>332</v>
      </c>
      <c r="B24" s="84" t="s">
        <v>333</v>
      </c>
      <c r="C24" s="84" t="s">
        <v>123</v>
      </c>
      <c r="D24" s="18">
        <v>22202416.789999999</v>
      </c>
      <c r="E24" s="18"/>
      <c r="F24" s="85" t="s">
        <v>2500</v>
      </c>
      <c r="G24" s="86">
        <v>1849</v>
      </c>
      <c r="H24" s="30">
        <v>12007.797074094104</v>
      </c>
      <c r="I24" s="87">
        <v>0.29967660797700324</v>
      </c>
      <c r="J24" s="33">
        <v>24790.75</v>
      </c>
      <c r="K24" s="28" t="s">
        <v>2663</v>
      </c>
    </row>
    <row r="25" spans="1:11" x14ac:dyDescent="0.25">
      <c r="A25" s="68" t="s">
        <v>1026</v>
      </c>
      <c r="B25" s="84" t="s">
        <v>1027</v>
      </c>
      <c r="C25" s="84" t="s">
        <v>1025</v>
      </c>
      <c r="D25" s="18">
        <v>3044291.0999999996</v>
      </c>
      <c r="E25" s="18"/>
      <c r="F25" s="85" t="s">
        <v>2169</v>
      </c>
      <c r="G25" s="86">
        <v>327</v>
      </c>
      <c r="H25" s="30">
        <v>9309.7587155963283</v>
      </c>
      <c r="I25" s="87">
        <v>0.29916897506925205</v>
      </c>
      <c r="J25" s="33">
        <v>25117.75</v>
      </c>
      <c r="K25" s="28" t="s">
        <v>2663</v>
      </c>
    </row>
    <row r="26" spans="1:11" x14ac:dyDescent="0.25">
      <c r="A26" s="68" t="s">
        <v>585</v>
      </c>
      <c r="B26" s="84" t="s">
        <v>586</v>
      </c>
      <c r="C26" s="84" t="s">
        <v>572</v>
      </c>
      <c r="D26" s="18">
        <v>8942365.5800000019</v>
      </c>
      <c r="E26" s="18"/>
      <c r="F26" s="85" t="s">
        <v>2378</v>
      </c>
      <c r="G26" s="86">
        <v>1294.5</v>
      </c>
      <c r="H26" s="30">
        <v>6907.9687755890318</v>
      </c>
      <c r="I26" s="87">
        <v>0.29579375848032563</v>
      </c>
      <c r="J26" s="33">
        <v>26412.25</v>
      </c>
      <c r="K26" s="28" t="s">
        <v>2663</v>
      </c>
    </row>
    <row r="27" spans="1:11" x14ac:dyDescent="0.25">
      <c r="A27" s="68" t="s">
        <v>568</v>
      </c>
      <c r="B27" s="84" t="s">
        <v>569</v>
      </c>
      <c r="C27" s="84" t="s">
        <v>545</v>
      </c>
      <c r="D27" s="18">
        <v>1055280.6299999999</v>
      </c>
      <c r="E27" s="18"/>
      <c r="F27" s="85" t="s">
        <v>2386</v>
      </c>
      <c r="G27" s="86">
        <v>113.5</v>
      </c>
      <c r="H27" s="30">
        <v>9297.6266960352405</v>
      </c>
      <c r="I27" s="87">
        <v>0.28695652173913044</v>
      </c>
      <c r="J27" s="33">
        <v>26525.75</v>
      </c>
      <c r="K27" s="28" t="s">
        <v>2663</v>
      </c>
    </row>
    <row r="28" spans="1:11" x14ac:dyDescent="0.25">
      <c r="A28" s="68" t="s">
        <v>352</v>
      </c>
      <c r="B28" s="84" t="s">
        <v>353</v>
      </c>
      <c r="C28" s="84" t="s">
        <v>123</v>
      </c>
      <c r="D28" s="18">
        <v>9178815.8100000005</v>
      </c>
      <c r="E28" s="18"/>
      <c r="F28" s="85" t="s">
        <v>2490</v>
      </c>
      <c r="G28" s="86">
        <v>740.5</v>
      </c>
      <c r="H28" s="30">
        <v>12395.429858203917</v>
      </c>
      <c r="I28" s="87">
        <v>0.28413654618473894</v>
      </c>
      <c r="J28" s="33">
        <v>27266.25</v>
      </c>
      <c r="K28" s="28" t="s">
        <v>2663</v>
      </c>
    </row>
    <row r="29" spans="1:11" x14ac:dyDescent="0.25">
      <c r="A29" s="68" t="s">
        <v>587</v>
      </c>
      <c r="B29" s="84" t="s">
        <v>588</v>
      </c>
      <c r="C29" s="84" t="s">
        <v>572</v>
      </c>
      <c r="D29" s="18">
        <v>917217.69999999984</v>
      </c>
      <c r="E29" s="18"/>
      <c r="F29" s="85" t="s">
        <v>2377</v>
      </c>
      <c r="G29" s="86">
        <v>151</v>
      </c>
      <c r="H29" s="30">
        <v>6074.2894039735093</v>
      </c>
      <c r="I29" s="87">
        <v>0.28358208955223879</v>
      </c>
      <c r="J29" s="33">
        <v>27417.25</v>
      </c>
      <c r="K29" s="28" t="s">
        <v>2663</v>
      </c>
    </row>
    <row r="30" spans="1:11" x14ac:dyDescent="0.25">
      <c r="A30" s="68" t="s">
        <v>374</v>
      </c>
      <c r="B30" s="84" t="s">
        <v>375</v>
      </c>
      <c r="C30" s="84" t="s">
        <v>123</v>
      </c>
      <c r="D30" s="18">
        <v>27775341.169999994</v>
      </c>
      <c r="E30" s="18"/>
      <c r="F30" s="85" t="s">
        <v>2479</v>
      </c>
      <c r="G30" s="86">
        <v>2567</v>
      </c>
      <c r="H30" s="30">
        <v>10820.156279703933</v>
      </c>
      <c r="I30" s="87">
        <v>0.28237082066869301</v>
      </c>
      <c r="J30" s="33">
        <v>29984.25</v>
      </c>
      <c r="K30" s="28" t="s">
        <v>2663</v>
      </c>
    </row>
    <row r="31" spans="1:11" x14ac:dyDescent="0.25">
      <c r="A31" s="68" t="s">
        <v>360</v>
      </c>
      <c r="B31" s="84" t="s">
        <v>361</v>
      </c>
      <c r="C31" s="84" t="s">
        <v>123</v>
      </c>
      <c r="D31" s="18">
        <v>10679372.91</v>
      </c>
      <c r="E31" s="18"/>
      <c r="F31" s="85" t="s">
        <v>2486</v>
      </c>
      <c r="G31" s="86">
        <v>1244</v>
      </c>
      <c r="H31" s="30">
        <v>8584.7049115755635</v>
      </c>
      <c r="I31" s="87">
        <v>0.28092783505154639</v>
      </c>
      <c r="J31" s="33">
        <v>31228.25</v>
      </c>
      <c r="K31" s="28" t="s">
        <v>2663</v>
      </c>
    </row>
    <row r="32" spans="1:11" x14ac:dyDescent="0.25">
      <c r="A32" s="68" t="s">
        <v>454</v>
      </c>
      <c r="B32" s="84" t="s">
        <v>455</v>
      </c>
      <c r="C32" s="84" t="s">
        <v>439</v>
      </c>
      <c r="D32" s="18">
        <v>14730992.540000001</v>
      </c>
      <c r="E32" s="18"/>
      <c r="F32" s="85" t="s">
        <v>2441</v>
      </c>
      <c r="G32" s="86">
        <v>1575</v>
      </c>
      <c r="H32" s="30">
        <v>9353.0111365079374</v>
      </c>
      <c r="I32" s="87">
        <v>0.27935723114956734</v>
      </c>
      <c r="J32" s="33">
        <v>32803.25</v>
      </c>
      <c r="K32" s="28" t="s">
        <v>2663</v>
      </c>
    </row>
    <row r="33" spans="1:11" x14ac:dyDescent="0.25">
      <c r="A33" s="68" t="s">
        <v>1122</v>
      </c>
      <c r="B33" s="84" t="s">
        <v>1123</v>
      </c>
      <c r="C33" s="84" t="s">
        <v>1094</v>
      </c>
      <c r="D33" s="18">
        <v>40728957.920000009</v>
      </c>
      <c r="E33" s="18"/>
      <c r="F33" s="85" t="s">
        <v>2124</v>
      </c>
      <c r="G33" s="86">
        <v>4469</v>
      </c>
      <c r="H33" s="30">
        <v>9113.6625464309709</v>
      </c>
      <c r="I33" s="87">
        <v>0.27700617283950618</v>
      </c>
      <c r="J33" s="33">
        <v>37272.25</v>
      </c>
      <c r="K33" s="28" t="s">
        <v>2663</v>
      </c>
    </row>
    <row r="34" spans="1:11" x14ac:dyDescent="0.25">
      <c r="A34" s="68" t="s">
        <v>366</v>
      </c>
      <c r="B34" s="84" t="s">
        <v>367</v>
      </c>
      <c r="C34" s="84" t="s">
        <v>123</v>
      </c>
      <c r="D34" s="18">
        <v>16457541.690000001</v>
      </c>
      <c r="E34" s="18"/>
      <c r="F34" s="85" t="s">
        <v>2483</v>
      </c>
      <c r="G34" s="86">
        <v>1408.5</v>
      </c>
      <c r="H34" s="30">
        <v>11684.44564430245</v>
      </c>
      <c r="I34" s="87">
        <v>0.27366020524515394</v>
      </c>
      <c r="J34" s="33">
        <v>38680.75</v>
      </c>
      <c r="K34" s="28" t="s">
        <v>2663</v>
      </c>
    </row>
    <row r="35" spans="1:11" x14ac:dyDescent="0.25">
      <c r="A35" s="68" t="s">
        <v>456</v>
      </c>
      <c r="B35" s="84" t="s">
        <v>457</v>
      </c>
      <c r="C35" s="84" t="s">
        <v>439</v>
      </c>
      <c r="D35" s="18">
        <v>439106.78</v>
      </c>
      <c r="E35" s="18"/>
      <c r="F35" s="85" t="s">
        <v>2440</v>
      </c>
      <c r="G35" s="86">
        <v>55</v>
      </c>
      <c r="H35" s="30">
        <v>7983.7596363636367</v>
      </c>
      <c r="I35" s="87">
        <v>0.26666666666666666</v>
      </c>
      <c r="J35" s="33">
        <v>38735.75</v>
      </c>
      <c r="K35" s="28" t="s">
        <v>2663</v>
      </c>
    </row>
    <row r="36" spans="1:11" x14ac:dyDescent="0.25">
      <c r="A36" s="68" t="s">
        <v>354</v>
      </c>
      <c r="B36" s="84" t="s">
        <v>355</v>
      </c>
      <c r="C36" s="84" t="s">
        <v>123</v>
      </c>
      <c r="D36" s="18">
        <v>6603703.4400000004</v>
      </c>
      <c r="E36" s="18"/>
      <c r="F36" s="85" t="s">
        <v>2489</v>
      </c>
      <c r="G36" s="86">
        <v>795.5</v>
      </c>
      <c r="H36" s="30">
        <v>8301.324248900064</v>
      </c>
      <c r="I36" s="87">
        <v>0.26602564102564102</v>
      </c>
      <c r="J36" s="33">
        <v>39531.25</v>
      </c>
      <c r="K36" s="28" t="s">
        <v>2663</v>
      </c>
    </row>
    <row r="37" spans="1:11" x14ac:dyDescent="0.25">
      <c r="A37" s="68" t="s">
        <v>310</v>
      </c>
      <c r="B37" s="84" t="s">
        <v>311</v>
      </c>
      <c r="C37" s="84" t="s">
        <v>123</v>
      </c>
      <c r="D37" s="18">
        <v>9848607.0399999991</v>
      </c>
      <c r="E37" s="18"/>
      <c r="F37" s="85" t="s">
        <v>2511</v>
      </c>
      <c r="G37" s="86">
        <v>889</v>
      </c>
      <c r="H37" s="30">
        <v>11078.298132733407</v>
      </c>
      <c r="I37" s="87">
        <v>0.26542207792207795</v>
      </c>
      <c r="J37" s="33">
        <v>40420.25</v>
      </c>
      <c r="K37" s="28" t="s">
        <v>2663</v>
      </c>
    </row>
    <row r="38" spans="1:11" x14ac:dyDescent="0.25">
      <c r="A38" s="68" t="s">
        <v>956</v>
      </c>
      <c r="B38" s="84" t="s">
        <v>957</v>
      </c>
      <c r="C38" s="84" t="s">
        <v>949</v>
      </c>
      <c r="D38" s="18">
        <v>938407.67999999993</v>
      </c>
      <c r="E38" s="18"/>
      <c r="F38" s="85" t="s">
        <v>2201</v>
      </c>
      <c r="G38" s="86">
        <v>159.5</v>
      </c>
      <c r="H38" s="30">
        <v>5883.4337304075234</v>
      </c>
      <c r="I38" s="87">
        <v>0.2640449438202247</v>
      </c>
      <c r="J38" s="33">
        <v>40579.75</v>
      </c>
      <c r="K38" s="28" t="s">
        <v>2663</v>
      </c>
    </row>
    <row r="39" spans="1:11" x14ac:dyDescent="0.25">
      <c r="A39" s="68" t="s">
        <v>1382</v>
      </c>
      <c r="B39" s="84" t="s">
        <v>1383</v>
      </c>
      <c r="C39" s="84" t="s">
        <v>1363</v>
      </c>
      <c r="D39" s="18">
        <v>5433026.2799999984</v>
      </c>
      <c r="E39" s="18"/>
      <c r="F39" s="85" t="s">
        <v>2001</v>
      </c>
      <c r="G39" s="86">
        <v>625.5</v>
      </c>
      <c r="H39" s="30">
        <v>8685.8933333333316</v>
      </c>
      <c r="I39" s="87">
        <v>0.26381059751972941</v>
      </c>
      <c r="J39" s="33">
        <v>41205.25</v>
      </c>
      <c r="K39" s="28" t="s">
        <v>2663</v>
      </c>
    </row>
    <row r="40" spans="1:11" x14ac:dyDescent="0.25">
      <c r="A40" s="68" t="s">
        <v>334</v>
      </c>
      <c r="B40" s="84" t="s">
        <v>335</v>
      </c>
      <c r="C40" s="84" t="s">
        <v>123</v>
      </c>
      <c r="D40" s="18">
        <v>24347667.129999999</v>
      </c>
      <c r="E40" s="18"/>
      <c r="F40" s="85" t="s">
        <v>2499</v>
      </c>
      <c r="G40" s="86">
        <v>2287.5</v>
      </c>
      <c r="H40" s="30">
        <v>10643.788909289617</v>
      </c>
      <c r="I40" s="87">
        <v>0.26314208471012318</v>
      </c>
      <c r="J40" s="33">
        <v>43492.75</v>
      </c>
      <c r="K40" s="28" t="s">
        <v>2663</v>
      </c>
    </row>
    <row r="41" spans="1:11" x14ac:dyDescent="0.25">
      <c r="A41" s="68" t="s">
        <v>338</v>
      </c>
      <c r="B41" s="84" t="s">
        <v>339</v>
      </c>
      <c r="C41" s="84" t="s">
        <v>123</v>
      </c>
      <c r="D41" s="18">
        <v>12938810.119999999</v>
      </c>
      <c r="E41" s="18"/>
      <c r="F41" s="85" t="s">
        <v>2497</v>
      </c>
      <c r="G41" s="86">
        <v>1464.5</v>
      </c>
      <c r="H41" s="30">
        <v>8834.9676476613167</v>
      </c>
      <c r="I41" s="87">
        <v>0.25961538461538464</v>
      </c>
      <c r="J41" s="33">
        <v>44957.25</v>
      </c>
      <c r="K41" s="28" t="s">
        <v>2663</v>
      </c>
    </row>
    <row r="42" spans="1:11" x14ac:dyDescent="0.25">
      <c r="A42" s="68" t="s">
        <v>1073</v>
      </c>
      <c r="B42" s="84" t="s">
        <v>1074</v>
      </c>
      <c r="C42" s="84" t="s">
        <v>1062</v>
      </c>
      <c r="D42" s="18">
        <v>882777.21000000008</v>
      </c>
      <c r="E42" s="18"/>
      <c r="F42" s="85" t="s">
        <v>2147</v>
      </c>
      <c r="G42" s="86">
        <v>253</v>
      </c>
      <c r="H42" s="30">
        <v>3489.2379841897236</v>
      </c>
      <c r="I42" s="87">
        <v>0.25848563968668409</v>
      </c>
      <c r="J42" s="33">
        <v>45210.25</v>
      </c>
      <c r="K42" s="28" t="s">
        <v>2663</v>
      </c>
    </row>
    <row r="43" spans="1:11" x14ac:dyDescent="0.25">
      <c r="A43" s="68" t="s">
        <v>1712</v>
      </c>
      <c r="B43" s="84" t="s">
        <v>1713</v>
      </c>
      <c r="C43" s="84" t="s">
        <v>1701</v>
      </c>
      <c r="D43" s="18">
        <v>7646068.0899999999</v>
      </c>
      <c r="E43" s="18"/>
      <c r="F43" s="85" t="s">
        <v>1842</v>
      </c>
      <c r="G43" s="86">
        <v>1071.5</v>
      </c>
      <c r="H43" s="30">
        <v>7135.8544937004199</v>
      </c>
      <c r="I43" s="87">
        <v>0.25809199318568993</v>
      </c>
      <c r="J43" s="33">
        <v>46281.75</v>
      </c>
      <c r="K43" s="28" t="s">
        <v>2663</v>
      </c>
    </row>
    <row r="44" spans="1:11" x14ac:dyDescent="0.25">
      <c r="A44" s="68" t="s">
        <v>813</v>
      </c>
      <c r="B44" s="84" t="s">
        <v>814</v>
      </c>
      <c r="C44" s="84" t="s">
        <v>815</v>
      </c>
      <c r="D44" s="18">
        <v>3530688.6999999997</v>
      </c>
      <c r="E44" s="18"/>
      <c r="F44" s="85" t="s">
        <v>2269</v>
      </c>
      <c r="G44" s="86">
        <v>485.5</v>
      </c>
      <c r="H44" s="30">
        <v>7272.2733264675589</v>
      </c>
      <c r="I44" s="87">
        <v>0.25609756097560976</v>
      </c>
      <c r="J44" s="33">
        <v>46767.25</v>
      </c>
      <c r="K44" s="28" t="s">
        <v>2663</v>
      </c>
    </row>
    <row r="45" spans="1:11" x14ac:dyDescent="0.25">
      <c r="A45" s="68" t="s">
        <v>1508</v>
      </c>
      <c r="B45" s="84" t="s">
        <v>1509</v>
      </c>
      <c r="C45" s="84" t="s">
        <v>1500</v>
      </c>
      <c r="D45" s="18">
        <v>1633859.82</v>
      </c>
      <c r="E45" s="18"/>
      <c r="F45" s="85" t="s">
        <v>1941</v>
      </c>
      <c r="G45" s="86">
        <v>162</v>
      </c>
      <c r="H45" s="30">
        <v>10085.554444444444</v>
      </c>
      <c r="I45" s="87">
        <v>0.25416666666666665</v>
      </c>
      <c r="J45" s="33">
        <v>46929.25</v>
      </c>
      <c r="K45" s="28" t="s">
        <v>2663</v>
      </c>
    </row>
    <row r="46" spans="1:11" x14ac:dyDescent="0.25">
      <c r="A46" s="68" t="s">
        <v>1512</v>
      </c>
      <c r="B46" s="84" t="s">
        <v>1513</v>
      </c>
      <c r="C46" s="84" t="s">
        <v>1500</v>
      </c>
      <c r="D46" s="18">
        <v>71033713.470000014</v>
      </c>
      <c r="E46" s="18"/>
      <c r="F46" s="85" t="s">
        <v>1939</v>
      </c>
      <c r="G46" s="86">
        <v>12040.5</v>
      </c>
      <c r="H46" s="30">
        <v>5899.5650903201704</v>
      </c>
      <c r="I46" s="87">
        <v>0.25243153314563604</v>
      </c>
      <c r="J46" s="33">
        <v>58969.75</v>
      </c>
      <c r="K46" s="28" t="s">
        <v>2663</v>
      </c>
    </row>
    <row r="47" spans="1:11" x14ac:dyDescent="0.25">
      <c r="A47" s="68" t="s">
        <v>1789</v>
      </c>
      <c r="B47" s="84" t="s">
        <v>1790</v>
      </c>
      <c r="C47" s="84" t="s">
        <v>902</v>
      </c>
      <c r="D47" s="18">
        <v>1004468.51</v>
      </c>
      <c r="E47" s="18"/>
      <c r="F47" s="85" t="s">
        <v>1833</v>
      </c>
      <c r="G47" s="86">
        <v>405</v>
      </c>
      <c r="H47" s="30">
        <v>2480.1691604938273</v>
      </c>
      <c r="I47" s="87">
        <v>0.25225225225225223</v>
      </c>
      <c r="J47" s="33">
        <v>59374.75</v>
      </c>
      <c r="K47" s="28" t="s">
        <v>2663</v>
      </c>
    </row>
    <row r="48" spans="1:11" x14ac:dyDescent="0.25">
      <c r="A48" s="68" t="s">
        <v>384</v>
      </c>
      <c r="B48" s="84" t="s">
        <v>385</v>
      </c>
      <c r="C48" s="84" t="s">
        <v>123</v>
      </c>
      <c r="D48" s="18">
        <v>23816537.129999999</v>
      </c>
      <c r="E48" s="18"/>
      <c r="F48" s="85" t="s">
        <v>2474</v>
      </c>
      <c r="G48" s="86">
        <v>2920</v>
      </c>
      <c r="H48" s="30">
        <v>8156.3483321917802</v>
      </c>
      <c r="I48" s="87">
        <v>0.25030435841246651</v>
      </c>
      <c r="J48" s="33">
        <v>62294.75</v>
      </c>
      <c r="K48" s="28" t="s">
        <v>2663</v>
      </c>
    </row>
    <row r="49" spans="1:11" x14ac:dyDescent="0.25">
      <c r="A49" s="68" t="s">
        <v>302</v>
      </c>
      <c r="B49" s="84" t="s">
        <v>303</v>
      </c>
      <c r="C49" s="84" t="s">
        <v>123</v>
      </c>
      <c r="D49" s="18">
        <v>8006884.5399999991</v>
      </c>
      <c r="E49" s="18"/>
      <c r="F49" s="85" t="s">
        <v>2515</v>
      </c>
      <c r="G49" s="86">
        <v>966.25</v>
      </c>
      <c r="H49" s="30">
        <v>8286.5557981888742</v>
      </c>
      <c r="I49" s="87">
        <v>0.2495069033530572</v>
      </c>
      <c r="J49" s="33">
        <v>63261</v>
      </c>
      <c r="K49" s="28" t="s">
        <v>2663</v>
      </c>
    </row>
    <row r="50" spans="1:11" x14ac:dyDescent="0.25">
      <c r="A50" s="68" t="s">
        <v>378</v>
      </c>
      <c r="B50" s="84" t="s">
        <v>379</v>
      </c>
      <c r="C50" s="84" t="s">
        <v>123</v>
      </c>
      <c r="D50" s="18">
        <v>2893264.2699999996</v>
      </c>
      <c r="E50" s="18"/>
      <c r="F50" s="85" t="s">
        <v>2477</v>
      </c>
      <c r="G50" s="86">
        <v>363</v>
      </c>
      <c r="H50" s="30">
        <v>7970.4249862258939</v>
      </c>
      <c r="I50" s="87">
        <v>0.24817518248175183</v>
      </c>
      <c r="J50" s="33">
        <v>63624</v>
      </c>
      <c r="K50" s="28" t="s">
        <v>2663</v>
      </c>
    </row>
    <row r="51" spans="1:11" x14ac:dyDescent="0.25">
      <c r="A51" s="68" t="s">
        <v>1321</v>
      </c>
      <c r="B51" s="84" t="s">
        <v>1322</v>
      </c>
      <c r="C51" s="84" t="s">
        <v>1308</v>
      </c>
      <c r="D51" s="18">
        <v>59100508.989999995</v>
      </c>
      <c r="E51" s="18"/>
      <c r="F51" s="85" t="s">
        <v>2029</v>
      </c>
      <c r="G51" s="86">
        <v>7474.5</v>
      </c>
      <c r="H51" s="30">
        <v>7906.9515004348114</v>
      </c>
      <c r="I51" s="87">
        <v>0.24688149688149688</v>
      </c>
      <c r="J51" s="33">
        <v>71098.5</v>
      </c>
      <c r="K51" s="28" t="s">
        <v>2663</v>
      </c>
    </row>
    <row r="52" spans="1:11" x14ac:dyDescent="0.25">
      <c r="A52" s="68" t="s">
        <v>292</v>
      </c>
      <c r="B52" s="84" t="s">
        <v>293</v>
      </c>
      <c r="C52" s="84" t="s">
        <v>123</v>
      </c>
      <c r="D52" s="18">
        <v>10959277.66</v>
      </c>
      <c r="E52" s="18"/>
      <c r="F52" s="85" t="s">
        <v>2520</v>
      </c>
      <c r="G52" s="86">
        <v>2179</v>
      </c>
      <c r="H52" s="30">
        <v>5029.4986966498391</v>
      </c>
      <c r="I52" s="87">
        <v>0.24682395644283123</v>
      </c>
      <c r="J52" s="33">
        <v>73277.5</v>
      </c>
      <c r="K52" s="28" t="s">
        <v>2663</v>
      </c>
    </row>
    <row r="53" spans="1:11" x14ac:dyDescent="0.25">
      <c r="A53" s="68" t="s">
        <v>1734</v>
      </c>
      <c r="B53" s="84" t="s">
        <v>1735</v>
      </c>
      <c r="C53" s="84" t="s">
        <v>902</v>
      </c>
      <c r="D53" s="18">
        <v>1741199.08</v>
      </c>
      <c r="E53" s="18"/>
      <c r="F53" s="85" t="s">
        <v>1827</v>
      </c>
      <c r="G53" s="86">
        <v>280.5</v>
      </c>
      <c r="H53" s="30">
        <v>6207.4833511586457</v>
      </c>
      <c r="I53" s="87">
        <v>0.24666666666666667</v>
      </c>
      <c r="J53" s="33">
        <v>73558</v>
      </c>
      <c r="K53" s="28" t="s">
        <v>2663</v>
      </c>
    </row>
    <row r="54" spans="1:11" x14ac:dyDescent="0.25">
      <c r="A54" s="68" t="s">
        <v>1161</v>
      </c>
      <c r="B54" s="84" t="s">
        <v>1162</v>
      </c>
      <c r="C54" s="84" t="s">
        <v>1156</v>
      </c>
      <c r="D54" s="18">
        <v>24645137.870000001</v>
      </c>
      <c r="E54" s="18"/>
      <c r="F54" s="85" t="s">
        <v>2107</v>
      </c>
      <c r="G54" s="86">
        <v>2035</v>
      </c>
      <c r="H54" s="30">
        <v>12110.63285995086</v>
      </c>
      <c r="I54" s="87">
        <v>0.24615384615384617</v>
      </c>
      <c r="J54" s="33">
        <v>75593</v>
      </c>
      <c r="K54" s="28" t="s">
        <v>2663</v>
      </c>
    </row>
    <row r="55" spans="1:11" x14ac:dyDescent="0.25">
      <c r="A55" s="68" t="s">
        <v>841</v>
      </c>
      <c r="B55" s="84" t="s">
        <v>842</v>
      </c>
      <c r="C55" s="84" t="s">
        <v>834</v>
      </c>
      <c r="D55" s="18">
        <v>3988100.4399999995</v>
      </c>
      <c r="E55" s="18"/>
      <c r="F55" s="85" t="s">
        <v>2257</v>
      </c>
      <c r="G55" s="86">
        <v>556</v>
      </c>
      <c r="H55" s="30">
        <v>7172.8425179856104</v>
      </c>
      <c r="I55" s="87">
        <v>0.24545454545454545</v>
      </c>
      <c r="J55" s="33">
        <v>76149</v>
      </c>
      <c r="K55" s="28" t="s">
        <v>2663</v>
      </c>
    </row>
    <row r="56" spans="1:11" x14ac:dyDescent="0.25">
      <c r="A56" s="68" t="s">
        <v>214</v>
      </c>
      <c r="B56" s="84" t="s">
        <v>215</v>
      </c>
      <c r="C56" s="84" t="s">
        <v>123</v>
      </c>
      <c r="D56" s="18">
        <v>1642470.5</v>
      </c>
      <c r="E56" s="18"/>
      <c r="F56" s="85" t="s">
        <v>2560</v>
      </c>
      <c r="G56" s="86">
        <v>503.5</v>
      </c>
      <c r="H56" s="30">
        <v>3262.106256206554</v>
      </c>
      <c r="I56" s="87">
        <v>0.24436741767764297</v>
      </c>
      <c r="J56" s="33">
        <v>76652.5</v>
      </c>
      <c r="K56" s="28" t="s">
        <v>2663</v>
      </c>
    </row>
    <row r="57" spans="1:11" x14ac:dyDescent="0.25">
      <c r="A57" s="68" t="s">
        <v>865</v>
      </c>
      <c r="B57" s="84" t="s">
        <v>866</v>
      </c>
      <c r="C57" s="84" t="s">
        <v>854</v>
      </c>
      <c r="D57" s="18">
        <v>12409032.730000002</v>
      </c>
      <c r="E57" s="18"/>
      <c r="F57" s="85" t="s">
        <v>2246</v>
      </c>
      <c r="G57" s="86">
        <v>1389.5</v>
      </c>
      <c r="H57" s="30">
        <v>8930.5741129902854</v>
      </c>
      <c r="I57" s="87">
        <v>0.24260355029585798</v>
      </c>
      <c r="J57" s="33">
        <v>78042</v>
      </c>
      <c r="K57" s="28" t="s">
        <v>2663</v>
      </c>
    </row>
    <row r="58" spans="1:11" x14ac:dyDescent="0.25">
      <c r="A58" s="68" t="s">
        <v>282</v>
      </c>
      <c r="B58" s="84" t="s">
        <v>283</v>
      </c>
      <c r="C58" s="84" t="s">
        <v>123</v>
      </c>
      <c r="D58" s="18">
        <v>18973852.500000004</v>
      </c>
      <c r="E58" s="18"/>
      <c r="F58" s="85" t="s">
        <v>2526</v>
      </c>
      <c r="G58" s="86">
        <v>2258</v>
      </c>
      <c r="H58" s="30">
        <v>8402.9461913197538</v>
      </c>
      <c r="I58" s="87">
        <v>0.24181547619047619</v>
      </c>
      <c r="J58" s="33">
        <v>80300</v>
      </c>
      <c r="K58" s="28" t="s">
        <v>2663</v>
      </c>
    </row>
    <row r="59" spans="1:11" x14ac:dyDescent="0.25">
      <c r="A59" s="68" t="s">
        <v>312</v>
      </c>
      <c r="B59" s="84" t="s">
        <v>313</v>
      </c>
      <c r="C59" s="84" t="s">
        <v>123</v>
      </c>
      <c r="D59" s="18">
        <v>2698831.3699999996</v>
      </c>
      <c r="E59" s="18"/>
      <c r="F59" s="85" t="s">
        <v>2510</v>
      </c>
      <c r="G59" s="86">
        <v>179.5</v>
      </c>
      <c r="H59" s="30">
        <v>15035.272256267408</v>
      </c>
      <c r="I59" s="87">
        <v>0.2413793103448276</v>
      </c>
      <c r="J59" s="33">
        <v>80479.5</v>
      </c>
      <c r="K59" s="28" t="s">
        <v>2663</v>
      </c>
    </row>
    <row r="60" spans="1:11" x14ac:dyDescent="0.25">
      <c r="A60" s="68" t="s">
        <v>614</v>
      </c>
      <c r="B60" s="84" t="s">
        <v>615</v>
      </c>
      <c r="C60" s="84" t="s">
        <v>601</v>
      </c>
      <c r="D60" s="18">
        <v>9116269.5899999999</v>
      </c>
      <c r="E60" s="18"/>
      <c r="F60" s="85" t="s">
        <v>2364</v>
      </c>
      <c r="G60" s="86">
        <v>1086</v>
      </c>
      <c r="H60" s="30">
        <v>8394.3550552486195</v>
      </c>
      <c r="I60" s="87">
        <v>0.24035608308605341</v>
      </c>
      <c r="J60" s="33">
        <v>81565.5</v>
      </c>
      <c r="K60" s="28" t="s">
        <v>2663</v>
      </c>
    </row>
    <row r="61" spans="1:11" x14ac:dyDescent="0.25">
      <c r="A61" s="68" t="s">
        <v>452</v>
      </c>
      <c r="B61" s="84" t="s">
        <v>453</v>
      </c>
      <c r="C61" s="84" t="s">
        <v>439</v>
      </c>
      <c r="D61" s="18">
        <v>882296.59</v>
      </c>
      <c r="E61" s="18"/>
      <c r="F61" s="85" t="s">
        <v>2442</v>
      </c>
      <c r="G61" s="86">
        <v>121.5</v>
      </c>
      <c r="H61" s="30">
        <v>7261.7003292181071</v>
      </c>
      <c r="I61" s="87">
        <v>0.23859649122807017</v>
      </c>
      <c r="J61" s="33">
        <v>81687</v>
      </c>
      <c r="K61" s="28" t="s">
        <v>2663</v>
      </c>
    </row>
    <row r="62" spans="1:11" x14ac:dyDescent="0.25">
      <c r="A62" s="68" t="s">
        <v>821</v>
      </c>
      <c r="B62" s="84" t="s">
        <v>822</v>
      </c>
      <c r="C62" s="84" t="s">
        <v>803</v>
      </c>
      <c r="D62" s="18">
        <v>3323535.959999999</v>
      </c>
      <c r="E62" s="18"/>
      <c r="F62" s="85" t="s">
        <v>2266</v>
      </c>
      <c r="G62" s="86">
        <v>431.5</v>
      </c>
      <c r="H62" s="30">
        <v>7702.2849594437985</v>
      </c>
      <c r="I62" s="87">
        <v>0.23846153846153847</v>
      </c>
      <c r="J62" s="33">
        <v>82118.5</v>
      </c>
      <c r="K62" s="28" t="s">
        <v>2663</v>
      </c>
    </row>
    <row r="63" spans="1:11" x14ac:dyDescent="0.25">
      <c r="A63" s="68" t="s">
        <v>1268</v>
      </c>
      <c r="B63" s="84" t="s">
        <v>1269</v>
      </c>
      <c r="C63" s="84" t="s">
        <v>1247</v>
      </c>
      <c r="D63" s="18">
        <v>6804115.7099999981</v>
      </c>
      <c r="E63" s="18"/>
      <c r="F63" s="85" t="s">
        <v>2053</v>
      </c>
      <c r="G63" s="86">
        <v>804</v>
      </c>
      <c r="H63" s="30">
        <v>8462.8304850746244</v>
      </c>
      <c r="I63" s="87">
        <v>0.23830734966592429</v>
      </c>
      <c r="J63" s="33">
        <v>82922.5</v>
      </c>
      <c r="K63" s="28" t="s">
        <v>2663</v>
      </c>
    </row>
    <row r="64" spans="1:11" x14ac:dyDescent="0.25">
      <c r="A64" s="68" t="s">
        <v>348</v>
      </c>
      <c r="B64" s="84" t="s">
        <v>349</v>
      </c>
      <c r="C64" s="84" t="s">
        <v>123</v>
      </c>
      <c r="D64" s="18">
        <v>1675779.3500000003</v>
      </c>
      <c r="E64" s="18"/>
      <c r="F64" s="85" t="s">
        <v>2492</v>
      </c>
      <c r="G64" s="86">
        <v>161.5</v>
      </c>
      <c r="H64" s="30">
        <v>10376.342724458207</v>
      </c>
      <c r="I64" s="87">
        <v>0.23737373737373738</v>
      </c>
      <c r="J64" s="33">
        <v>83084</v>
      </c>
      <c r="K64" s="28" t="s">
        <v>2663</v>
      </c>
    </row>
    <row r="65" spans="1:11" x14ac:dyDescent="0.25">
      <c r="A65" s="68" t="s">
        <v>612</v>
      </c>
      <c r="B65" s="84" t="s">
        <v>613</v>
      </c>
      <c r="C65" s="84" t="s">
        <v>601</v>
      </c>
      <c r="D65" s="18">
        <v>2504554.8099999996</v>
      </c>
      <c r="E65" s="18"/>
      <c r="F65" s="85" t="s">
        <v>2365</v>
      </c>
      <c r="G65" s="86">
        <v>341.5</v>
      </c>
      <c r="H65" s="30">
        <v>7333.9818740849187</v>
      </c>
      <c r="I65" s="87">
        <v>0.23580786026200873</v>
      </c>
      <c r="J65" s="33">
        <v>83425.5</v>
      </c>
      <c r="K65" s="28" t="s">
        <v>2663</v>
      </c>
    </row>
    <row r="66" spans="1:11" x14ac:dyDescent="0.25">
      <c r="A66" s="68" t="s">
        <v>869</v>
      </c>
      <c r="B66" s="84" t="s">
        <v>870</v>
      </c>
      <c r="C66" s="84" t="s">
        <v>854</v>
      </c>
      <c r="D66" s="18">
        <v>4503761.8100000005</v>
      </c>
      <c r="E66" s="18"/>
      <c r="F66" s="85" t="s">
        <v>2244</v>
      </c>
      <c r="G66" s="86">
        <v>473.5</v>
      </c>
      <c r="H66" s="30">
        <v>9511.6405702217544</v>
      </c>
      <c r="I66" s="87">
        <v>0.23417721518987342</v>
      </c>
      <c r="J66" s="33">
        <v>83899</v>
      </c>
      <c r="K66" s="28" t="s">
        <v>2663</v>
      </c>
    </row>
    <row r="67" spans="1:11" x14ac:dyDescent="0.25">
      <c r="A67" s="68" t="s">
        <v>288</v>
      </c>
      <c r="B67" s="84" t="s">
        <v>289</v>
      </c>
      <c r="C67" s="84" t="s">
        <v>123</v>
      </c>
      <c r="D67" s="18">
        <v>17288615.59</v>
      </c>
      <c r="E67" s="18"/>
      <c r="F67" s="85" t="s">
        <v>2522</v>
      </c>
      <c r="G67" s="86">
        <v>3100.5</v>
      </c>
      <c r="H67" s="30">
        <v>5576.0734042896311</v>
      </c>
      <c r="I67" s="87">
        <v>0.23329641934293097</v>
      </c>
      <c r="J67" s="33">
        <v>86999.5</v>
      </c>
      <c r="K67" s="28" t="s">
        <v>2663</v>
      </c>
    </row>
    <row r="68" spans="1:11" x14ac:dyDescent="0.25">
      <c r="A68" s="68" t="s">
        <v>1036</v>
      </c>
      <c r="B68" s="84" t="s">
        <v>1037</v>
      </c>
      <c r="C68" s="84" t="s">
        <v>1022</v>
      </c>
      <c r="D68" s="18">
        <v>1856240.5300000003</v>
      </c>
      <c r="E68" s="18"/>
      <c r="F68" s="85" t="s">
        <v>2164</v>
      </c>
      <c r="G68" s="86">
        <v>934</v>
      </c>
      <c r="H68" s="30">
        <v>1987.4095610278375</v>
      </c>
      <c r="I68" s="87">
        <v>0.23070539419087138</v>
      </c>
      <c r="J68" s="33">
        <v>87933.5</v>
      </c>
      <c r="K68" s="28" t="s">
        <v>2663</v>
      </c>
    </row>
    <row r="69" spans="1:11" x14ac:dyDescent="0.25">
      <c r="A69" s="68" t="s">
        <v>111</v>
      </c>
      <c r="B69" s="84" t="s">
        <v>112</v>
      </c>
      <c r="C69" s="84" t="s">
        <v>95</v>
      </c>
      <c r="D69" s="18">
        <v>176993641.38</v>
      </c>
      <c r="E69" s="18"/>
      <c r="F69" s="85" t="s">
        <v>2611</v>
      </c>
      <c r="G69" s="86">
        <v>25177</v>
      </c>
      <c r="H69" s="30">
        <v>7029.9734432219884</v>
      </c>
      <c r="I69" s="87">
        <v>0.2306752114164905</v>
      </c>
      <c r="J69" s="33">
        <v>113110.5</v>
      </c>
      <c r="K69" s="28" t="s">
        <v>2663</v>
      </c>
    </row>
    <row r="70" spans="1:11" x14ac:dyDescent="0.25">
      <c r="A70" s="68" t="s">
        <v>1055</v>
      </c>
      <c r="B70" s="84" t="s">
        <v>1056</v>
      </c>
      <c r="C70" s="84" t="s">
        <v>1057</v>
      </c>
      <c r="D70" s="18">
        <v>2471563.9899999998</v>
      </c>
      <c r="E70" s="18"/>
      <c r="F70" s="85" t="s">
        <v>2155</v>
      </c>
      <c r="G70" s="86">
        <v>311</v>
      </c>
      <c r="H70" s="30">
        <v>7947.1510932475876</v>
      </c>
      <c r="I70" s="87">
        <v>0.2303370786516854</v>
      </c>
      <c r="J70" s="33">
        <v>113421.5</v>
      </c>
      <c r="K70" s="28" t="s">
        <v>2663</v>
      </c>
    </row>
    <row r="71" spans="1:11" x14ac:dyDescent="0.25">
      <c r="A71" s="68" t="s">
        <v>504</v>
      </c>
      <c r="B71" s="84" t="s">
        <v>505</v>
      </c>
      <c r="C71" s="84" t="s">
        <v>497</v>
      </c>
      <c r="D71" s="18">
        <v>8456495.7700000014</v>
      </c>
      <c r="E71" s="18"/>
      <c r="F71" s="85" t="s">
        <v>2416</v>
      </c>
      <c r="G71" s="86">
        <v>1068</v>
      </c>
      <c r="H71" s="30">
        <v>7918.0672003745331</v>
      </c>
      <c r="I71" s="87">
        <v>0.22865013774104684</v>
      </c>
      <c r="J71" s="33">
        <v>114489.5</v>
      </c>
      <c r="K71" s="28" t="s">
        <v>2663</v>
      </c>
    </row>
    <row r="72" spans="1:11" x14ac:dyDescent="0.25">
      <c r="A72" s="68" t="s">
        <v>1492</v>
      </c>
      <c r="B72" s="84" t="s">
        <v>1493</v>
      </c>
      <c r="C72" s="84" t="s">
        <v>1483</v>
      </c>
      <c r="D72" s="18">
        <v>7135971.6000000006</v>
      </c>
      <c r="E72" s="18"/>
      <c r="F72" s="85" t="s">
        <v>1949</v>
      </c>
      <c r="G72" s="86">
        <v>738</v>
      </c>
      <c r="H72" s="30">
        <v>9669.3382113821153</v>
      </c>
      <c r="I72" s="87">
        <v>0.22829581993569131</v>
      </c>
      <c r="J72" s="33">
        <v>115227.5</v>
      </c>
      <c r="K72" s="28" t="s">
        <v>2663</v>
      </c>
    </row>
    <row r="73" spans="1:11" x14ac:dyDescent="0.25">
      <c r="A73" s="68" t="s">
        <v>1384</v>
      </c>
      <c r="B73" s="84" t="s">
        <v>1385</v>
      </c>
      <c r="C73" s="84" t="s">
        <v>1363</v>
      </c>
      <c r="D73" s="18">
        <v>4405862.0199999996</v>
      </c>
      <c r="E73" s="18"/>
      <c r="F73" s="85" t="s">
        <v>2000</v>
      </c>
      <c r="G73" s="86">
        <v>623.5</v>
      </c>
      <c r="H73" s="30">
        <v>7066.3384442662382</v>
      </c>
      <c r="I73" s="87">
        <v>0.22814207650273224</v>
      </c>
      <c r="J73" s="33">
        <v>115851</v>
      </c>
      <c r="K73" s="28" t="s">
        <v>2663</v>
      </c>
    </row>
    <row r="74" spans="1:11" x14ac:dyDescent="0.25">
      <c r="A74" s="68" t="s">
        <v>368</v>
      </c>
      <c r="B74" s="84" t="s">
        <v>369</v>
      </c>
      <c r="C74" s="84" t="s">
        <v>123</v>
      </c>
      <c r="D74" s="18">
        <v>8310810.7000000002</v>
      </c>
      <c r="E74" s="18"/>
      <c r="F74" s="85" t="s">
        <v>2482</v>
      </c>
      <c r="G74" s="86">
        <v>1026</v>
      </c>
      <c r="H74" s="30">
        <v>8100.2053606237814</v>
      </c>
      <c r="I74" s="87">
        <v>0.22782750203417412</v>
      </c>
      <c r="J74" s="33">
        <v>116877</v>
      </c>
      <c r="K74" s="28" t="s">
        <v>2663</v>
      </c>
    </row>
    <row r="75" spans="1:11" x14ac:dyDescent="0.25">
      <c r="A75" s="68" t="s">
        <v>48</v>
      </c>
      <c r="B75" s="84" t="s">
        <v>49</v>
      </c>
      <c r="C75" s="84" t="s">
        <v>47</v>
      </c>
      <c r="D75" s="18">
        <v>1011935.0199999999</v>
      </c>
      <c r="E75" s="18"/>
      <c r="F75" s="85" t="s">
        <v>2639</v>
      </c>
      <c r="G75" s="86">
        <v>168.5</v>
      </c>
      <c r="H75" s="30">
        <v>6005.5490801186934</v>
      </c>
      <c r="I75" s="87">
        <v>0.22641509433962265</v>
      </c>
      <c r="J75" s="33">
        <v>117045.5</v>
      </c>
      <c r="K75" s="28" t="s">
        <v>2663</v>
      </c>
    </row>
    <row r="76" spans="1:11" x14ac:dyDescent="0.25">
      <c r="A76" s="68" t="s">
        <v>1545</v>
      </c>
      <c r="B76" s="84" t="s">
        <v>1546</v>
      </c>
      <c r="C76" s="84" t="s">
        <v>1536</v>
      </c>
      <c r="D76" s="18">
        <v>14719759.440000001</v>
      </c>
      <c r="E76" s="18"/>
      <c r="F76" s="85" t="s">
        <v>1923</v>
      </c>
      <c r="G76" s="86">
        <v>2430.5</v>
      </c>
      <c r="H76" s="30">
        <v>6056.268027154907</v>
      </c>
      <c r="I76" s="87">
        <v>0.22598454177401545</v>
      </c>
      <c r="J76" s="33">
        <v>119476</v>
      </c>
      <c r="K76" s="28" t="s">
        <v>2663</v>
      </c>
    </row>
    <row r="77" spans="1:11" x14ac:dyDescent="0.25">
      <c r="A77" s="68" t="s">
        <v>1543</v>
      </c>
      <c r="B77" s="84" t="s">
        <v>1544</v>
      </c>
      <c r="C77" s="84" t="s">
        <v>1536</v>
      </c>
      <c r="D77" s="18">
        <v>2131230.33</v>
      </c>
      <c r="E77" s="18"/>
      <c r="F77" s="85" t="s">
        <v>1924</v>
      </c>
      <c r="G77" s="86">
        <v>262</v>
      </c>
      <c r="H77" s="30">
        <v>8134.4669083969466</v>
      </c>
      <c r="I77" s="87">
        <v>0.22568093385214008</v>
      </c>
      <c r="J77" s="33">
        <v>119738</v>
      </c>
      <c r="K77" s="28" t="s">
        <v>2663</v>
      </c>
    </row>
    <row r="78" spans="1:11" x14ac:dyDescent="0.25">
      <c r="A78" s="68" t="s">
        <v>1013</v>
      </c>
      <c r="B78" s="84" t="s">
        <v>1014</v>
      </c>
      <c r="C78" s="84" t="s">
        <v>973</v>
      </c>
      <c r="D78" s="18">
        <v>15007844.67</v>
      </c>
      <c r="E78" s="18"/>
      <c r="F78" s="85" t="s">
        <v>2174</v>
      </c>
      <c r="G78" s="86">
        <v>1757</v>
      </c>
      <c r="H78" s="30">
        <v>8541.7442629482066</v>
      </c>
      <c r="I78" s="87">
        <v>0.22527763088313063</v>
      </c>
      <c r="J78" s="33">
        <v>121495</v>
      </c>
      <c r="K78" s="28" t="s">
        <v>2663</v>
      </c>
    </row>
    <row r="79" spans="1:11" x14ac:dyDescent="0.25">
      <c r="A79" s="68" t="s">
        <v>1549</v>
      </c>
      <c r="B79" s="84" t="s">
        <v>1550</v>
      </c>
      <c r="C79" s="84" t="s">
        <v>1536</v>
      </c>
      <c r="D79" s="18">
        <v>33960354.809999995</v>
      </c>
      <c r="E79" s="18"/>
      <c r="F79" s="85" t="s">
        <v>1921</v>
      </c>
      <c r="G79" s="86">
        <v>5786.75</v>
      </c>
      <c r="H79" s="30">
        <v>5868.640395731627</v>
      </c>
      <c r="I79" s="87">
        <v>0.22291879282694271</v>
      </c>
      <c r="J79" s="33">
        <v>127281.75</v>
      </c>
      <c r="K79" s="28" t="s">
        <v>2663</v>
      </c>
    </row>
    <row r="80" spans="1:11" x14ac:dyDescent="0.25">
      <c r="A80" s="68" t="s">
        <v>1728</v>
      </c>
      <c r="B80" s="84" t="s">
        <v>1729</v>
      </c>
      <c r="C80" s="84" t="s">
        <v>902</v>
      </c>
      <c r="D80" s="18">
        <v>672462.0199999999</v>
      </c>
      <c r="E80" s="18"/>
      <c r="F80" s="85" t="s">
        <v>1831</v>
      </c>
      <c r="G80" s="86">
        <v>224.5</v>
      </c>
      <c r="H80" s="30">
        <v>2995.3764810690418</v>
      </c>
      <c r="I80" s="87">
        <v>0.22267206477732793</v>
      </c>
      <c r="J80" s="33">
        <v>127506.25</v>
      </c>
      <c r="K80" s="28" t="s">
        <v>2663</v>
      </c>
    </row>
    <row r="81" spans="1:11" x14ac:dyDescent="0.25">
      <c r="A81" s="68" t="s">
        <v>1040</v>
      </c>
      <c r="B81" s="84" t="s">
        <v>1041</v>
      </c>
      <c r="C81" s="84" t="s">
        <v>1022</v>
      </c>
      <c r="D81" s="18">
        <v>12988154.67</v>
      </c>
      <c r="E81" s="18"/>
      <c r="F81" s="85" t="s">
        <v>2162</v>
      </c>
      <c r="G81" s="86">
        <v>1824</v>
      </c>
      <c r="H81" s="30">
        <v>7120.6988322368425</v>
      </c>
      <c r="I81" s="87">
        <v>0.2225481978206203</v>
      </c>
      <c r="J81" s="33">
        <v>129330.25</v>
      </c>
      <c r="K81" s="28" t="s">
        <v>2663</v>
      </c>
    </row>
    <row r="82" spans="1:11" x14ac:dyDescent="0.25">
      <c r="A82" s="68" t="s">
        <v>620</v>
      </c>
      <c r="B82" s="84" t="s">
        <v>621</v>
      </c>
      <c r="C82" s="84" t="s">
        <v>601</v>
      </c>
      <c r="D82" s="18">
        <v>3377883.9699999997</v>
      </c>
      <c r="E82" s="18"/>
      <c r="F82" s="85" t="s">
        <v>2361</v>
      </c>
      <c r="G82" s="86">
        <v>392</v>
      </c>
      <c r="H82" s="30">
        <v>8617.0509438775498</v>
      </c>
      <c r="I82" s="87">
        <v>0.2224622030237581</v>
      </c>
      <c r="J82" s="33">
        <v>129722.25</v>
      </c>
      <c r="K82" s="28" t="s">
        <v>2663</v>
      </c>
    </row>
    <row r="83" spans="1:11" x14ac:dyDescent="0.25">
      <c r="A83" s="68" t="s">
        <v>816</v>
      </c>
      <c r="B83" s="84" t="s">
        <v>817</v>
      </c>
      <c r="C83" s="84" t="s">
        <v>818</v>
      </c>
      <c r="D83" s="18">
        <v>2509024.27</v>
      </c>
      <c r="E83" s="18"/>
      <c r="F83" s="85" t="s">
        <v>2268</v>
      </c>
      <c r="G83" s="86">
        <v>465.5</v>
      </c>
      <c r="H83" s="30">
        <v>5389.955467239527</v>
      </c>
      <c r="I83" s="87">
        <v>0.22222222222222221</v>
      </c>
      <c r="J83" s="33">
        <v>130187.75</v>
      </c>
      <c r="K83" s="28" t="s">
        <v>2663</v>
      </c>
    </row>
    <row r="84" spans="1:11" x14ac:dyDescent="0.25">
      <c r="A84" s="68" t="s">
        <v>350</v>
      </c>
      <c r="B84" s="84" t="s">
        <v>351</v>
      </c>
      <c r="C84" s="84" t="s">
        <v>123</v>
      </c>
      <c r="D84" s="18">
        <v>10383624.190000001</v>
      </c>
      <c r="E84" s="18"/>
      <c r="F84" s="85" t="s">
        <v>2491</v>
      </c>
      <c r="G84" s="86">
        <v>902.5</v>
      </c>
      <c r="H84" s="30">
        <v>11505.400764542937</v>
      </c>
      <c r="I84" s="87">
        <v>0.22122674017918678</v>
      </c>
      <c r="J84" s="33">
        <v>131090.25</v>
      </c>
      <c r="K84" s="28" t="s">
        <v>2663</v>
      </c>
    </row>
    <row r="85" spans="1:11" x14ac:dyDescent="0.25">
      <c r="A85" s="68" t="s">
        <v>1636</v>
      </c>
      <c r="B85" s="84" t="s">
        <v>1637</v>
      </c>
      <c r="C85" s="84" t="s">
        <v>1612</v>
      </c>
      <c r="D85" s="18">
        <v>50354875.419999987</v>
      </c>
      <c r="E85" s="18"/>
      <c r="F85" s="85" t="s">
        <v>1878</v>
      </c>
      <c r="G85" s="86">
        <v>12167</v>
      </c>
      <c r="H85" s="30">
        <v>4138.6434963425645</v>
      </c>
      <c r="I85" s="87">
        <v>0.22118491921005387</v>
      </c>
      <c r="J85" s="33">
        <v>143257.25</v>
      </c>
      <c r="K85" s="28" t="s">
        <v>2663</v>
      </c>
    </row>
    <row r="86" spans="1:11" x14ac:dyDescent="0.25">
      <c r="A86" s="68" t="s">
        <v>1503</v>
      </c>
      <c r="B86" s="84" t="s">
        <v>1504</v>
      </c>
      <c r="C86" s="84" t="s">
        <v>1500</v>
      </c>
      <c r="D86" s="18">
        <v>2313477.3400000003</v>
      </c>
      <c r="E86" s="18"/>
      <c r="F86" s="85" t="s">
        <v>1944</v>
      </c>
      <c r="G86" s="86">
        <v>362.5</v>
      </c>
      <c r="H86" s="30">
        <v>6382.0064551724145</v>
      </c>
      <c r="I86" s="87">
        <v>0.22084367245657568</v>
      </c>
      <c r="J86" s="33">
        <v>143619.75</v>
      </c>
      <c r="K86" s="28" t="s">
        <v>2663</v>
      </c>
    </row>
    <row r="87" spans="1:11" x14ac:dyDescent="0.25">
      <c r="A87" s="68" t="s">
        <v>886</v>
      </c>
      <c r="B87" s="84" t="s">
        <v>887</v>
      </c>
      <c r="C87" s="84" t="s">
        <v>888</v>
      </c>
      <c r="D87" s="18">
        <v>12737095.420000002</v>
      </c>
      <c r="E87" s="18"/>
      <c r="F87" s="85" t="s">
        <v>2236</v>
      </c>
      <c r="G87" s="86">
        <v>1757.5</v>
      </c>
      <c r="H87" s="30">
        <v>7247.2804665718359</v>
      </c>
      <c r="I87" s="87">
        <v>0.21736896197327851</v>
      </c>
      <c r="J87" s="33">
        <v>145377.25</v>
      </c>
      <c r="K87" s="28" t="s">
        <v>2663</v>
      </c>
    </row>
    <row r="88" spans="1:11" x14ac:dyDescent="0.25">
      <c r="A88" s="68" t="s">
        <v>224</v>
      </c>
      <c r="B88" s="84" t="s">
        <v>225</v>
      </c>
      <c r="C88" s="84" t="s">
        <v>123</v>
      </c>
      <c r="D88" s="18">
        <v>45859249.439999998</v>
      </c>
      <c r="E88" s="18"/>
      <c r="F88" s="85" t="s">
        <v>2555</v>
      </c>
      <c r="G88" s="86">
        <v>3936</v>
      </c>
      <c r="H88" s="30">
        <v>11651.232073170731</v>
      </c>
      <c r="I88" s="87">
        <v>0.21449222985182509</v>
      </c>
      <c r="J88" s="33">
        <v>149313.25</v>
      </c>
      <c r="K88" s="28" t="s">
        <v>2663</v>
      </c>
    </row>
    <row r="89" spans="1:11" x14ac:dyDescent="0.25">
      <c r="A89" s="68" t="s">
        <v>36</v>
      </c>
      <c r="B89" s="84" t="s">
        <v>37</v>
      </c>
      <c r="C89" s="84" t="s">
        <v>38</v>
      </c>
      <c r="D89" s="18">
        <v>1311943.32</v>
      </c>
      <c r="E89" s="18"/>
      <c r="F89" s="85" t="s">
        <v>2644</v>
      </c>
      <c r="G89" s="86">
        <v>308.5</v>
      </c>
      <c r="H89" s="30">
        <v>4252.6525769854134</v>
      </c>
      <c r="I89" s="87">
        <v>0.21376811594202899</v>
      </c>
      <c r="J89" s="33">
        <v>149621.75</v>
      </c>
      <c r="K89" s="28" t="s">
        <v>2663</v>
      </c>
    </row>
    <row r="90" spans="1:11" x14ac:dyDescent="0.25">
      <c r="A90" s="68" t="s">
        <v>1256</v>
      </c>
      <c r="B90" s="84" t="s">
        <v>1257</v>
      </c>
      <c r="C90" s="84" t="s">
        <v>1247</v>
      </c>
      <c r="D90" s="18">
        <v>10789007.310000001</v>
      </c>
      <c r="E90" s="18"/>
      <c r="F90" s="85" t="s">
        <v>2059</v>
      </c>
      <c r="G90" s="86">
        <v>1376</v>
      </c>
      <c r="H90" s="30">
        <v>7840.8483357558143</v>
      </c>
      <c r="I90" s="87">
        <v>0.2134387351778656</v>
      </c>
      <c r="J90" s="33">
        <v>150997.75</v>
      </c>
      <c r="K90" s="28" t="s">
        <v>2663</v>
      </c>
    </row>
    <row r="91" spans="1:11" x14ac:dyDescent="0.25">
      <c r="A91" s="68" t="s">
        <v>855</v>
      </c>
      <c r="B91" s="84" t="s">
        <v>856</v>
      </c>
      <c r="C91" s="84" t="s">
        <v>854</v>
      </c>
      <c r="D91" s="18">
        <v>7351819.4999999991</v>
      </c>
      <c r="E91" s="18"/>
      <c r="F91" s="85" t="s">
        <v>2251</v>
      </c>
      <c r="G91" s="86">
        <v>1015</v>
      </c>
      <c r="H91" s="30">
        <v>7243.1719211822647</v>
      </c>
      <c r="I91" s="87">
        <v>0.21166306695464362</v>
      </c>
      <c r="J91" s="33">
        <v>152012.75</v>
      </c>
      <c r="K91" s="28" t="s">
        <v>2663</v>
      </c>
    </row>
    <row r="92" spans="1:11" x14ac:dyDescent="0.25">
      <c r="A92" s="68" t="s">
        <v>1704</v>
      </c>
      <c r="B92" s="84" t="s">
        <v>1705</v>
      </c>
      <c r="C92" s="84" t="s">
        <v>1701</v>
      </c>
      <c r="D92" s="18">
        <v>9419471.1699999999</v>
      </c>
      <c r="E92" s="18"/>
      <c r="F92" s="85" t="s">
        <v>1846</v>
      </c>
      <c r="G92" s="86">
        <v>1143</v>
      </c>
      <c r="H92" s="30">
        <v>8241.0071478565187</v>
      </c>
      <c r="I92" s="87">
        <v>0.21062106210621062</v>
      </c>
      <c r="J92" s="33">
        <v>153155.75</v>
      </c>
      <c r="K92" s="28" t="s">
        <v>2663</v>
      </c>
    </row>
    <row r="93" spans="1:11" x14ac:dyDescent="0.25">
      <c r="A93" s="68" t="s">
        <v>1141</v>
      </c>
      <c r="B93" s="84" t="s">
        <v>1142</v>
      </c>
      <c r="C93" s="84" t="s">
        <v>1140</v>
      </c>
      <c r="D93" s="18">
        <v>22630104.809999999</v>
      </c>
      <c r="E93" s="18"/>
      <c r="F93" s="85" t="s">
        <v>2116</v>
      </c>
      <c r="G93" s="86">
        <v>3686.75</v>
      </c>
      <c r="H93" s="30">
        <v>6138.2260283447476</v>
      </c>
      <c r="I93" s="87">
        <v>0.21024195442800095</v>
      </c>
      <c r="J93" s="33">
        <v>156842.5</v>
      </c>
      <c r="K93" s="28" t="s">
        <v>2663</v>
      </c>
    </row>
    <row r="94" spans="1:11" x14ac:dyDescent="0.25">
      <c r="A94" s="68" t="s">
        <v>624</v>
      </c>
      <c r="B94" s="84" t="s">
        <v>625</v>
      </c>
      <c r="C94" s="84" t="s">
        <v>601</v>
      </c>
      <c r="D94" s="18">
        <v>1740995.37</v>
      </c>
      <c r="E94" s="18"/>
      <c r="F94" s="85" t="s">
        <v>2359</v>
      </c>
      <c r="G94" s="86">
        <v>225</v>
      </c>
      <c r="H94" s="30">
        <v>7737.7572000000009</v>
      </c>
      <c r="I94" s="87">
        <v>0.20955882352941177</v>
      </c>
      <c r="J94" s="33">
        <v>157067.5</v>
      </c>
      <c r="K94" s="28" t="s">
        <v>2663</v>
      </c>
    </row>
    <row r="95" spans="1:11" x14ac:dyDescent="0.25">
      <c r="A95" s="68" t="s">
        <v>322</v>
      </c>
      <c r="B95" s="84" t="s">
        <v>323</v>
      </c>
      <c r="C95" s="84" t="s">
        <v>123</v>
      </c>
      <c r="D95" s="18">
        <v>14874143.530000001</v>
      </c>
      <c r="E95" s="18"/>
      <c r="F95" s="85" t="s">
        <v>2505</v>
      </c>
      <c r="G95" s="86">
        <v>1131.5</v>
      </c>
      <c r="H95" s="30">
        <v>13145.509085285021</v>
      </c>
      <c r="I95" s="87">
        <v>0.2092343658679135</v>
      </c>
      <c r="J95" s="33">
        <v>158199</v>
      </c>
      <c r="K95" s="28" t="s">
        <v>2663</v>
      </c>
    </row>
    <row r="96" spans="1:11" x14ac:dyDescent="0.25">
      <c r="A96" s="68" t="s">
        <v>428</v>
      </c>
      <c r="B96" s="84" t="s">
        <v>429</v>
      </c>
      <c r="C96" s="84" t="s">
        <v>430</v>
      </c>
      <c r="D96" s="18">
        <v>24894830.090000004</v>
      </c>
      <c r="E96" s="18"/>
      <c r="F96" s="85" t="s">
        <v>2453</v>
      </c>
      <c r="G96" s="86">
        <v>3301.25</v>
      </c>
      <c r="H96" s="30">
        <v>7541.0314547519893</v>
      </c>
      <c r="I96" s="87">
        <v>0.20894462849029816</v>
      </c>
      <c r="J96" s="33">
        <v>161500.25</v>
      </c>
      <c r="K96" s="28" t="s">
        <v>2663</v>
      </c>
    </row>
    <row r="97" spans="1:11" x14ac:dyDescent="0.25">
      <c r="A97" s="68" t="s">
        <v>280</v>
      </c>
      <c r="B97" s="84" t="s">
        <v>281</v>
      </c>
      <c r="C97" s="84" t="s">
        <v>123</v>
      </c>
      <c r="D97" s="18">
        <v>1859590.8</v>
      </c>
      <c r="E97" s="18"/>
      <c r="F97" s="85" t="s">
        <v>2527</v>
      </c>
      <c r="G97" s="86">
        <v>361.5</v>
      </c>
      <c r="H97" s="30">
        <v>5144.0962655601661</v>
      </c>
      <c r="I97" s="87">
        <v>0.20821114369501467</v>
      </c>
      <c r="J97" s="33">
        <v>161861.75</v>
      </c>
      <c r="K97" s="28" t="s">
        <v>2663</v>
      </c>
    </row>
    <row r="98" spans="1:11" x14ac:dyDescent="0.25">
      <c r="A98" s="68" t="s">
        <v>1065</v>
      </c>
      <c r="B98" s="84" t="s">
        <v>1066</v>
      </c>
      <c r="C98" s="84" t="s">
        <v>1062</v>
      </c>
      <c r="D98" s="18">
        <v>3671621.71</v>
      </c>
      <c r="E98" s="18"/>
      <c r="F98" s="85" t="s">
        <v>2151</v>
      </c>
      <c r="G98" s="86">
        <v>561</v>
      </c>
      <c r="H98" s="30">
        <v>6544.7802317290552</v>
      </c>
      <c r="I98" s="87">
        <v>0.20652173913043478</v>
      </c>
      <c r="J98" s="33">
        <v>162422.75</v>
      </c>
      <c r="K98" s="28" t="s">
        <v>2663</v>
      </c>
    </row>
    <row r="99" spans="1:11" x14ac:dyDescent="0.25">
      <c r="A99" s="68" t="s">
        <v>39</v>
      </c>
      <c r="B99" s="84" t="s">
        <v>40</v>
      </c>
      <c r="C99" s="84" t="s">
        <v>38</v>
      </c>
      <c r="D99" s="18">
        <v>1693508.2099999997</v>
      </c>
      <c r="E99" s="18"/>
      <c r="F99" s="85" t="s">
        <v>2643</v>
      </c>
      <c r="G99" s="86">
        <v>307</v>
      </c>
      <c r="H99" s="30">
        <v>5516.3133876221491</v>
      </c>
      <c r="I99" s="87">
        <v>0.20610687022900764</v>
      </c>
      <c r="J99" s="33">
        <v>162729.75</v>
      </c>
      <c r="K99" s="28" t="s">
        <v>2663</v>
      </c>
    </row>
    <row r="100" spans="1:11" x14ac:dyDescent="0.25">
      <c r="A100" s="68" t="s">
        <v>889</v>
      </c>
      <c r="B100" s="84" t="s">
        <v>890</v>
      </c>
      <c r="C100" s="84" t="s">
        <v>888</v>
      </c>
      <c r="D100" s="18">
        <v>529048.23</v>
      </c>
      <c r="E100" s="18"/>
      <c r="F100" s="85" t="s">
        <v>2235</v>
      </c>
      <c r="G100" s="86">
        <v>203.5</v>
      </c>
      <c r="H100" s="30">
        <v>2599.745601965602</v>
      </c>
      <c r="I100" s="87">
        <v>0.20600858369098712</v>
      </c>
      <c r="J100" s="33">
        <v>162933.25</v>
      </c>
      <c r="K100" s="28" t="s">
        <v>2663</v>
      </c>
    </row>
    <row r="101" spans="1:11" x14ac:dyDescent="0.25">
      <c r="A101" s="68" t="s">
        <v>519</v>
      </c>
      <c r="B101" s="84" t="s">
        <v>520</v>
      </c>
      <c r="C101" s="84" t="s">
        <v>521</v>
      </c>
      <c r="D101" s="18">
        <v>1346870.6799999997</v>
      </c>
      <c r="E101" s="18"/>
      <c r="F101" s="85" t="s">
        <v>2408</v>
      </c>
      <c r="G101" s="86">
        <v>245</v>
      </c>
      <c r="H101" s="30">
        <v>5497.4313469387744</v>
      </c>
      <c r="I101" s="87">
        <v>0.20521172638436483</v>
      </c>
      <c r="J101" s="33">
        <v>163178.25</v>
      </c>
      <c r="K101" s="28" t="s">
        <v>2663</v>
      </c>
    </row>
    <row r="102" spans="1:11" x14ac:dyDescent="0.25">
      <c r="A102" s="68" t="s">
        <v>835</v>
      </c>
      <c r="B102" s="84" t="s">
        <v>836</v>
      </c>
      <c r="C102" s="84" t="s">
        <v>834</v>
      </c>
      <c r="D102" s="18">
        <v>717141.62</v>
      </c>
      <c r="E102" s="18"/>
      <c r="F102" s="85" t="s">
        <v>2260</v>
      </c>
      <c r="G102" s="86">
        <v>81</v>
      </c>
      <c r="H102" s="30">
        <v>8853.6002469135801</v>
      </c>
      <c r="I102" s="87">
        <v>0.20430107526881722</v>
      </c>
      <c r="J102" s="33">
        <v>163259.25</v>
      </c>
      <c r="K102" s="28" t="s">
        <v>2663</v>
      </c>
    </row>
    <row r="103" spans="1:11" x14ac:dyDescent="0.25">
      <c r="A103" s="68" t="s">
        <v>1730</v>
      </c>
      <c r="B103" s="84" t="s">
        <v>1731</v>
      </c>
      <c r="C103" s="84" t="s">
        <v>902</v>
      </c>
      <c r="D103" s="18">
        <v>102045119.48999999</v>
      </c>
      <c r="E103" s="18"/>
      <c r="F103" s="85" t="s">
        <v>1830</v>
      </c>
      <c r="G103" s="86">
        <v>9435.5</v>
      </c>
      <c r="H103" s="30">
        <v>10815.019817709714</v>
      </c>
      <c r="I103" s="87">
        <v>0.20287052117263843</v>
      </c>
      <c r="J103" s="33">
        <v>172694.75</v>
      </c>
      <c r="K103" s="28" t="s">
        <v>2663</v>
      </c>
    </row>
    <row r="104" spans="1:11" x14ac:dyDescent="0.25">
      <c r="A104" s="68" t="s">
        <v>880</v>
      </c>
      <c r="B104" s="84" t="s">
        <v>881</v>
      </c>
      <c r="C104" s="84" t="s">
        <v>875</v>
      </c>
      <c r="D104" s="18">
        <v>2393976.73</v>
      </c>
      <c r="E104" s="18"/>
      <c r="F104" s="85" t="s">
        <v>2239</v>
      </c>
      <c r="G104" s="86">
        <v>362.5</v>
      </c>
      <c r="H104" s="30">
        <v>6604.0737379310349</v>
      </c>
      <c r="I104" s="87">
        <v>0.20266666666666666</v>
      </c>
      <c r="J104" s="33">
        <v>173057.25</v>
      </c>
      <c r="K104" s="28" t="s">
        <v>2663</v>
      </c>
    </row>
    <row r="105" spans="1:11" x14ac:dyDescent="0.25">
      <c r="A105" s="68" t="s">
        <v>1541</v>
      </c>
      <c r="B105" s="84" t="s">
        <v>1542</v>
      </c>
      <c r="C105" s="84" t="s">
        <v>1536</v>
      </c>
      <c r="D105" s="18">
        <v>3344798.1099999994</v>
      </c>
      <c r="E105" s="18"/>
      <c r="F105" s="85" t="s">
        <v>1925</v>
      </c>
      <c r="G105" s="86">
        <v>596</v>
      </c>
      <c r="H105" s="30">
        <v>5612.0773657718109</v>
      </c>
      <c r="I105" s="87">
        <v>0.20222929936305734</v>
      </c>
      <c r="J105" s="33">
        <v>173653.25</v>
      </c>
      <c r="K105" s="28" t="s">
        <v>2663</v>
      </c>
    </row>
    <row r="106" spans="1:11" x14ac:dyDescent="0.25">
      <c r="A106" s="68" t="s">
        <v>1042</v>
      </c>
      <c r="B106" s="84" t="s">
        <v>1043</v>
      </c>
      <c r="C106" s="84" t="s">
        <v>1022</v>
      </c>
      <c r="D106" s="18">
        <v>2816686.64</v>
      </c>
      <c r="E106" s="18"/>
      <c r="F106" s="85" t="s">
        <v>2161</v>
      </c>
      <c r="G106" s="86">
        <v>357</v>
      </c>
      <c r="H106" s="30">
        <v>7889.8785434173669</v>
      </c>
      <c r="I106" s="87">
        <v>0.2018867924528302</v>
      </c>
      <c r="J106" s="33">
        <v>174010.25</v>
      </c>
      <c r="K106" s="28" t="s">
        <v>2663</v>
      </c>
    </row>
    <row r="107" spans="1:11" x14ac:dyDescent="0.25">
      <c r="A107" s="68" t="s">
        <v>1278</v>
      </c>
      <c r="B107" s="84" t="s">
        <v>1279</v>
      </c>
      <c r="C107" s="84" t="s">
        <v>1247</v>
      </c>
      <c r="D107" s="18">
        <v>3025189.08</v>
      </c>
      <c r="E107" s="18"/>
      <c r="F107" s="85" t="s">
        <v>2048</v>
      </c>
      <c r="G107" s="86">
        <v>465.5</v>
      </c>
      <c r="H107" s="30">
        <v>6498.7950161117078</v>
      </c>
      <c r="I107" s="87">
        <v>0.20168067226890757</v>
      </c>
      <c r="J107" s="33">
        <v>174475.75</v>
      </c>
      <c r="K107" s="28" t="s">
        <v>2663</v>
      </c>
    </row>
    <row r="108" spans="1:11" x14ac:dyDescent="0.25">
      <c r="A108" s="68" t="s">
        <v>825</v>
      </c>
      <c r="B108" s="84" t="s">
        <v>826</v>
      </c>
      <c r="C108" s="84" t="s">
        <v>803</v>
      </c>
      <c r="D108" s="18">
        <v>7830628.0099999988</v>
      </c>
      <c r="E108" s="18"/>
      <c r="F108" s="85" t="s">
        <v>2264</v>
      </c>
      <c r="G108" s="86">
        <v>1001.5</v>
      </c>
      <c r="H108" s="30">
        <v>7818.8996605092352</v>
      </c>
      <c r="I108" s="87">
        <v>0.20143884892086331</v>
      </c>
      <c r="J108" s="33">
        <v>175477.25</v>
      </c>
      <c r="K108" s="28" t="s">
        <v>2663</v>
      </c>
    </row>
    <row r="109" spans="1:11" x14ac:dyDescent="0.25">
      <c r="A109" s="68" t="s">
        <v>847</v>
      </c>
      <c r="B109" s="84" t="s">
        <v>848</v>
      </c>
      <c r="C109" s="84" t="s">
        <v>849</v>
      </c>
      <c r="D109" s="18">
        <v>1642404.97</v>
      </c>
      <c r="E109" s="18"/>
      <c r="F109" s="85" t="s">
        <v>2254</v>
      </c>
      <c r="G109" s="86">
        <v>250</v>
      </c>
      <c r="H109" s="30">
        <v>6569.6198800000002</v>
      </c>
      <c r="I109" s="87">
        <v>0.20068027210884354</v>
      </c>
      <c r="J109" s="33">
        <v>175727.25</v>
      </c>
      <c r="K109" s="28" t="s">
        <v>2663</v>
      </c>
    </row>
    <row r="110" spans="1:11" x14ac:dyDescent="0.25">
      <c r="A110" s="68" t="s">
        <v>2688</v>
      </c>
      <c r="B110" s="84" t="s">
        <v>2679</v>
      </c>
      <c r="C110" s="84" t="s">
        <v>123</v>
      </c>
      <c r="D110" s="18">
        <v>2379372.88</v>
      </c>
      <c r="E110" s="18"/>
      <c r="F110" s="69">
        <v>170142606424</v>
      </c>
      <c r="G110" s="86">
        <v>149</v>
      </c>
      <c r="H110" s="30">
        <v>15968.945503355704</v>
      </c>
      <c r="I110" s="87">
        <v>0.19980000000000001</v>
      </c>
      <c r="J110" s="33">
        <v>175876.25</v>
      </c>
      <c r="K110" s="28" t="s">
        <v>2663</v>
      </c>
    </row>
    <row r="111" spans="1:11" x14ac:dyDescent="0.25">
      <c r="A111" s="68" t="s">
        <v>2690</v>
      </c>
      <c r="B111" s="84" t="s">
        <v>2680</v>
      </c>
      <c r="C111" s="84" t="s">
        <v>123</v>
      </c>
      <c r="D111" s="18">
        <v>8900070.5999999996</v>
      </c>
      <c r="E111" s="18"/>
      <c r="F111" s="69">
        <v>170142406394</v>
      </c>
      <c r="G111" s="86">
        <v>562</v>
      </c>
      <c r="H111" s="30">
        <v>15836.424555160142</v>
      </c>
      <c r="I111" s="87">
        <v>0.19980000000000001</v>
      </c>
      <c r="J111" s="33">
        <v>176438.25</v>
      </c>
      <c r="K111" s="28" t="s">
        <v>2663</v>
      </c>
    </row>
    <row r="112" spans="1:11" x14ac:dyDescent="0.25">
      <c r="A112" s="68" t="s">
        <v>2689</v>
      </c>
      <c r="B112" s="84" t="s">
        <v>2681</v>
      </c>
      <c r="C112" s="84" t="s">
        <v>123</v>
      </c>
      <c r="D112" s="18">
        <v>6038631.8799999999</v>
      </c>
      <c r="E112" s="18"/>
      <c r="F112" s="69">
        <v>170143106434</v>
      </c>
      <c r="G112" s="86">
        <v>381</v>
      </c>
      <c r="H112" s="30">
        <v>15849.42750656168</v>
      </c>
      <c r="I112" s="87">
        <v>0.19980000000000001</v>
      </c>
      <c r="J112" s="33">
        <v>176819.25</v>
      </c>
      <c r="K112" s="28" t="s">
        <v>2663</v>
      </c>
    </row>
    <row r="113" spans="1:11" x14ac:dyDescent="0.25">
      <c r="A113" s="68" t="s">
        <v>2687</v>
      </c>
      <c r="B113" s="84" t="s">
        <v>2682</v>
      </c>
      <c r="C113" s="84" t="s">
        <v>123</v>
      </c>
      <c r="D113" s="18">
        <v>8748726.6399999987</v>
      </c>
      <c r="E113" s="18"/>
      <c r="F113" s="69">
        <v>170141206309</v>
      </c>
      <c r="G113" s="86">
        <v>552</v>
      </c>
      <c r="H113" s="30">
        <v>15849.142463768114</v>
      </c>
      <c r="I113" s="87">
        <v>0.19980000000000001</v>
      </c>
      <c r="J113" s="33">
        <v>177371.25</v>
      </c>
      <c r="K113" s="28" t="s">
        <v>2663</v>
      </c>
    </row>
    <row r="114" spans="1:11" x14ac:dyDescent="0.25">
      <c r="A114" s="68" t="s">
        <v>2686</v>
      </c>
      <c r="B114" s="84" t="s">
        <v>2683</v>
      </c>
      <c r="C114" s="84" t="s">
        <v>123</v>
      </c>
      <c r="D114" s="18">
        <v>13926726</v>
      </c>
      <c r="E114" s="18"/>
      <c r="F114" s="69">
        <v>170141006254</v>
      </c>
      <c r="G114" s="86">
        <v>878</v>
      </c>
      <c r="H114" s="30">
        <v>15861.87471526196</v>
      </c>
      <c r="I114" s="87">
        <v>0.19980000000000001</v>
      </c>
      <c r="J114" s="33">
        <v>178249.25</v>
      </c>
      <c r="K114" s="28" t="s">
        <v>2663</v>
      </c>
    </row>
    <row r="115" spans="1:11" x14ac:dyDescent="0.25">
      <c r="A115" s="68" t="s">
        <v>2691</v>
      </c>
      <c r="B115" s="84" t="s">
        <v>2684</v>
      </c>
      <c r="C115" s="84" t="s">
        <v>123</v>
      </c>
      <c r="D115" s="18">
        <v>11253400.68</v>
      </c>
      <c r="E115" s="18"/>
      <c r="F115" s="69">
        <v>170143806763</v>
      </c>
      <c r="G115" s="86">
        <v>718</v>
      </c>
      <c r="H115" s="30">
        <v>15673.26</v>
      </c>
      <c r="I115" s="87">
        <v>0.19980000000000001</v>
      </c>
      <c r="J115" s="33">
        <v>178967.25</v>
      </c>
      <c r="K115" s="28" t="s">
        <v>2663</v>
      </c>
    </row>
    <row r="116" spans="1:11" x14ac:dyDescent="0.25">
      <c r="A116" s="68" t="s">
        <v>2692</v>
      </c>
      <c r="B116" s="84" t="s">
        <v>2685</v>
      </c>
      <c r="C116" s="84" t="s">
        <v>123</v>
      </c>
      <c r="D116" s="18">
        <v>1394920.16</v>
      </c>
      <c r="E116" s="18"/>
      <c r="F116" s="69">
        <v>170143606756</v>
      </c>
      <c r="G116" s="86">
        <v>89</v>
      </c>
      <c r="H116" s="30">
        <v>15673.260224719101</v>
      </c>
      <c r="I116" s="87">
        <v>0.19980000000000001</v>
      </c>
      <c r="J116" s="33">
        <v>179056.25</v>
      </c>
      <c r="K116" s="28" t="s">
        <v>2663</v>
      </c>
    </row>
    <row r="117" spans="1:11" x14ac:dyDescent="0.25">
      <c r="A117" s="68" t="s">
        <v>639</v>
      </c>
      <c r="B117" s="84" t="s">
        <v>640</v>
      </c>
      <c r="C117" s="84" t="s">
        <v>123</v>
      </c>
      <c r="D117" s="18">
        <v>1696985012.3799996</v>
      </c>
      <c r="E117" s="18"/>
      <c r="F117" s="85" t="s">
        <v>2352</v>
      </c>
      <c r="G117" s="86">
        <v>312257</v>
      </c>
      <c r="H117" s="30">
        <v>5434.5779674434825</v>
      </c>
      <c r="I117" s="87">
        <v>0.19976167346674439</v>
      </c>
      <c r="J117" s="33">
        <v>491313.25</v>
      </c>
      <c r="K117" s="28" t="s">
        <v>2663</v>
      </c>
    </row>
    <row r="118" spans="1:11" x14ac:dyDescent="0.25">
      <c r="A118" s="89" t="s">
        <v>1243</v>
      </c>
      <c r="B118" s="59" t="s">
        <v>1244</v>
      </c>
      <c r="C118" s="59" t="s">
        <v>1156</v>
      </c>
      <c r="D118" s="60">
        <v>38068364.010000005</v>
      </c>
      <c r="E118" s="60"/>
      <c r="F118" s="90" t="s">
        <v>2066</v>
      </c>
      <c r="G118" s="61">
        <v>3254</v>
      </c>
      <c r="H118" s="62">
        <v>11698.944071911495</v>
      </c>
      <c r="I118" s="91">
        <v>0.19967444384156266</v>
      </c>
      <c r="J118" s="38">
        <v>494567.25</v>
      </c>
      <c r="K118" s="92" t="s">
        <v>2664</v>
      </c>
    </row>
    <row r="119" spans="1:11" x14ac:dyDescent="0.25">
      <c r="A119" s="89" t="s">
        <v>823</v>
      </c>
      <c r="B119" s="59" t="s">
        <v>824</v>
      </c>
      <c r="C119" s="59" t="s">
        <v>803</v>
      </c>
      <c r="D119" s="60">
        <v>12810678.229999999</v>
      </c>
      <c r="E119" s="60"/>
      <c r="F119" s="90" t="s">
        <v>2265</v>
      </c>
      <c r="G119" s="61">
        <v>1671.5</v>
      </c>
      <c r="H119" s="62">
        <v>7664.1808136404416</v>
      </c>
      <c r="I119" s="91">
        <v>0.1991636173549399</v>
      </c>
      <c r="J119" s="38">
        <v>496238.75</v>
      </c>
      <c r="K119" s="92" t="s">
        <v>2664</v>
      </c>
    </row>
    <row r="120" spans="1:11" x14ac:dyDescent="0.25">
      <c r="A120" s="89" t="s">
        <v>462</v>
      </c>
      <c r="B120" s="59" t="s">
        <v>463</v>
      </c>
      <c r="C120" s="59" t="s">
        <v>439</v>
      </c>
      <c r="D120" s="60">
        <v>5879671.6500000004</v>
      </c>
      <c r="E120" s="60"/>
      <c r="F120" s="90" t="s">
        <v>2437</v>
      </c>
      <c r="G120" s="61">
        <v>785.5</v>
      </c>
      <c r="H120" s="62">
        <v>7485.2598981540423</v>
      </c>
      <c r="I120" s="91">
        <v>0.19850498338870431</v>
      </c>
      <c r="J120" s="38">
        <v>497024.25</v>
      </c>
      <c r="K120" s="92" t="s">
        <v>2664</v>
      </c>
    </row>
    <row r="121" spans="1:11" x14ac:dyDescent="0.25">
      <c r="A121" s="89" t="s">
        <v>882</v>
      </c>
      <c r="B121" s="59" t="s">
        <v>883</v>
      </c>
      <c r="C121" s="59" t="s">
        <v>875</v>
      </c>
      <c r="D121" s="60">
        <v>731896.85000000009</v>
      </c>
      <c r="E121" s="60"/>
      <c r="F121" s="90" t="s">
        <v>2238</v>
      </c>
      <c r="G121" s="61">
        <v>104</v>
      </c>
      <c r="H121" s="62">
        <v>7037.4697115384624</v>
      </c>
      <c r="I121" s="91">
        <v>0.19811320754716982</v>
      </c>
      <c r="J121" s="38">
        <v>497128.25</v>
      </c>
      <c r="K121" s="92" t="s">
        <v>2664</v>
      </c>
    </row>
    <row r="122" spans="1:11" x14ac:dyDescent="0.25">
      <c r="A122" s="89" t="s">
        <v>1032</v>
      </c>
      <c r="B122" s="59" t="s">
        <v>1033</v>
      </c>
      <c r="C122" s="59" t="s">
        <v>1022</v>
      </c>
      <c r="D122" s="60">
        <v>712957.63</v>
      </c>
      <c r="E122" s="60"/>
      <c r="F122" s="90" t="s">
        <v>2166</v>
      </c>
      <c r="G122" s="61">
        <v>216.5</v>
      </c>
      <c r="H122" s="62">
        <v>3293.1068360277136</v>
      </c>
      <c r="I122" s="91">
        <v>0.19732441471571907</v>
      </c>
      <c r="J122" s="38">
        <v>497344.75</v>
      </c>
      <c r="K122" s="92" t="s">
        <v>2664</v>
      </c>
    </row>
    <row r="123" spans="1:11" x14ac:dyDescent="0.25">
      <c r="A123" s="89" t="s">
        <v>278</v>
      </c>
      <c r="B123" s="59" t="s">
        <v>279</v>
      </c>
      <c r="C123" s="59" t="s">
        <v>123</v>
      </c>
      <c r="D123" s="60">
        <v>13943909.609999999</v>
      </c>
      <c r="E123" s="60"/>
      <c r="F123" s="90" t="s">
        <v>2528</v>
      </c>
      <c r="G123" s="61">
        <v>1406.5</v>
      </c>
      <c r="H123" s="62">
        <v>9913.9065837184498</v>
      </c>
      <c r="I123" s="91">
        <v>0.19632678910702978</v>
      </c>
      <c r="J123" s="38">
        <v>498751.25</v>
      </c>
      <c r="K123" s="92" t="s">
        <v>2664</v>
      </c>
    </row>
    <row r="124" spans="1:11" x14ac:dyDescent="0.25">
      <c r="A124" s="89" t="s">
        <v>356</v>
      </c>
      <c r="B124" s="59" t="s">
        <v>357</v>
      </c>
      <c r="C124" s="59" t="s">
        <v>123</v>
      </c>
      <c r="D124" s="60">
        <v>20880872.730000008</v>
      </c>
      <c r="E124" s="60"/>
      <c r="F124" s="90" t="s">
        <v>2488</v>
      </c>
      <c r="G124" s="61">
        <v>2548</v>
      </c>
      <c r="H124" s="62">
        <v>8195.0049960753568</v>
      </c>
      <c r="I124" s="91">
        <v>0.1959433601224646</v>
      </c>
      <c r="J124" s="38">
        <v>501299.25</v>
      </c>
      <c r="K124" s="92" t="s">
        <v>2664</v>
      </c>
    </row>
    <row r="125" spans="1:11" x14ac:dyDescent="0.25">
      <c r="A125" s="89" t="s">
        <v>222</v>
      </c>
      <c r="B125" s="59" t="s">
        <v>223</v>
      </c>
      <c r="C125" s="59" t="s">
        <v>123</v>
      </c>
      <c r="D125" s="60">
        <v>19220233.240000002</v>
      </c>
      <c r="E125" s="60"/>
      <c r="F125" s="90" t="s">
        <v>2556</v>
      </c>
      <c r="G125" s="61">
        <v>2021</v>
      </c>
      <c r="H125" s="62">
        <v>9510.2589015338945</v>
      </c>
      <c r="I125" s="91">
        <v>0.19577105359095881</v>
      </c>
      <c r="J125" s="38">
        <v>503320.25</v>
      </c>
      <c r="K125" s="92" t="s">
        <v>2664</v>
      </c>
    </row>
    <row r="126" spans="1:11" x14ac:dyDescent="0.25">
      <c r="A126" s="89" t="s">
        <v>1706</v>
      </c>
      <c r="B126" s="59" t="s">
        <v>1707</v>
      </c>
      <c r="C126" s="59" t="s">
        <v>1701</v>
      </c>
      <c r="D126" s="60">
        <v>6364307.5</v>
      </c>
      <c r="E126" s="60"/>
      <c r="F126" s="90" t="s">
        <v>1845</v>
      </c>
      <c r="G126" s="61">
        <v>820.5</v>
      </c>
      <c r="H126" s="62">
        <v>7756.6209628275437</v>
      </c>
      <c r="I126" s="91">
        <v>0.19469026548672566</v>
      </c>
      <c r="J126" s="38">
        <v>504140.75</v>
      </c>
      <c r="K126" s="92" t="s">
        <v>2664</v>
      </c>
    </row>
    <row r="127" spans="1:11" x14ac:dyDescent="0.25">
      <c r="A127" s="89" t="s">
        <v>380</v>
      </c>
      <c r="B127" s="59" t="s">
        <v>381</v>
      </c>
      <c r="C127" s="59" t="s">
        <v>123</v>
      </c>
      <c r="D127" s="60">
        <v>9852842.7600000016</v>
      </c>
      <c r="E127" s="60"/>
      <c r="F127" s="90" t="s">
        <v>2476</v>
      </c>
      <c r="G127" s="61">
        <v>1413.5</v>
      </c>
      <c r="H127" s="62">
        <v>6970.5290130880803</v>
      </c>
      <c r="I127" s="91">
        <v>0.19256308100929614</v>
      </c>
      <c r="J127" s="38">
        <v>505554.25</v>
      </c>
      <c r="K127" s="92" t="s">
        <v>2664</v>
      </c>
    </row>
    <row r="128" spans="1:11" x14ac:dyDescent="0.25">
      <c r="A128" s="89" t="s">
        <v>692</v>
      </c>
      <c r="B128" s="59" t="s">
        <v>693</v>
      </c>
      <c r="C128" s="59" t="s">
        <v>689</v>
      </c>
      <c r="D128" s="60">
        <v>6937844</v>
      </c>
      <c r="E128" s="60"/>
      <c r="F128" s="90" t="s">
        <v>2327</v>
      </c>
      <c r="G128" s="61">
        <v>978</v>
      </c>
      <c r="H128" s="62">
        <v>7093.9100204498982</v>
      </c>
      <c r="I128" s="91">
        <v>0.19218750000000001</v>
      </c>
      <c r="J128" s="38">
        <v>506532.25</v>
      </c>
      <c r="K128" s="92" t="s">
        <v>2664</v>
      </c>
    </row>
    <row r="129" spans="1:11" x14ac:dyDescent="0.25">
      <c r="A129" s="89" t="s">
        <v>1340</v>
      </c>
      <c r="B129" s="59" t="s">
        <v>1341</v>
      </c>
      <c r="C129" s="59" t="s">
        <v>1339</v>
      </c>
      <c r="D129" s="60">
        <v>5003480.3899999997</v>
      </c>
      <c r="E129" s="60"/>
      <c r="F129" s="90" t="s">
        <v>2021</v>
      </c>
      <c r="G129" s="61">
        <v>753.5</v>
      </c>
      <c r="H129" s="62">
        <v>6640.3190311877897</v>
      </c>
      <c r="I129" s="91">
        <v>0.19181286549707602</v>
      </c>
      <c r="J129" s="38">
        <v>507285.75</v>
      </c>
      <c r="K129" s="92" t="s">
        <v>2664</v>
      </c>
    </row>
    <row r="130" spans="1:11" x14ac:dyDescent="0.25">
      <c r="A130" s="89" t="s">
        <v>807</v>
      </c>
      <c r="B130" s="59" t="s">
        <v>808</v>
      </c>
      <c r="C130" s="59" t="s">
        <v>809</v>
      </c>
      <c r="D130" s="60">
        <v>3611245.15</v>
      </c>
      <c r="E130" s="60"/>
      <c r="F130" s="90" t="s">
        <v>2271</v>
      </c>
      <c r="G130" s="61">
        <v>678</v>
      </c>
      <c r="H130" s="62">
        <v>5326.3202802359883</v>
      </c>
      <c r="I130" s="91">
        <v>0.19180087847730601</v>
      </c>
      <c r="J130" s="38">
        <v>507963.75</v>
      </c>
      <c r="K130" s="92" t="s">
        <v>2664</v>
      </c>
    </row>
    <row r="131" spans="1:11" x14ac:dyDescent="0.25">
      <c r="A131" s="89" t="s">
        <v>541</v>
      </c>
      <c r="B131" s="59" t="s">
        <v>542</v>
      </c>
      <c r="C131" s="59" t="s">
        <v>540</v>
      </c>
      <c r="D131" s="60">
        <v>7463507.5899999999</v>
      </c>
      <c r="E131" s="60"/>
      <c r="F131" s="90" t="s">
        <v>2399</v>
      </c>
      <c r="G131" s="61">
        <v>1049</v>
      </c>
      <c r="H131" s="62">
        <v>7114.8785414680651</v>
      </c>
      <c r="I131" s="91">
        <v>0.19173553719008266</v>
      </c>
      <c r="J131" s="38">
        <v>509012.75</v>
      </c>
      <c r="K131" s="92" t="s">
        <v>2664</v>
      </c>
    </row>
    <row r="132" spans="1:11" x14ac:dyDescent="0.25">
      <c r="A132" s="89" t="s">
        <v>1588</v>
      </c>
      <c r="B132" s="59" t="s">
        <v>1589</v>
      </c>
      <c r="C132" s="59" t="s">
        <v>1557</v>
      </c>
      <c r="D132" s="60">
        <v>24709329.359999999</v>
      </c>
      <c r="E132" s="60"/>
      <c r="F132" s="90" t="s">
        <v>1902</v>
      </c>
      <c r="G132" s="61">
        <v>3198.75</v>
      </c>
      <c r="H132" s="62">
        <v>7724.6828792497072</v>
      </c>
      <c r="I132" s="91">
        <v>0.1916736518580609</v>
      </c>
      <c r="J132" s="38">
        <v>512211.5</v>
      </c>
      <c r="K132" s="92" t="s">
        <v>2664</v>
      </c>
    </row>
    <row r="133" spans="1:11" x14ac:dyDescent="0.25">
      <c r="A133" s="89" t="s">
        <v>1120</v>
      </c>
      <c r="B133" s="59" t="s">
        <v>1121</v>
      </c>
      <c r="C133" s="59" t="s">
        <v>1094</v>
      </c>
      <c r="D133" s="60">
        <v>6135088.6600000011</v>
      </c>
      <c r="E133" s="60"/>
      <c r="F133" s="90" t="s">
        <v>2125</v>
      </c>
      <c r="G133" s="61">
        <v>1203</v>
      </c>
      <c r="H133" s="62">
        <v>5099.8243225270171</v>
      </c>
      <c r="I133" s="91">
        <v>0.19160728424386381</v>
      </c>
      <c r="J133" s="38">
        <v>513414.5</v>
      </c>
      <c r="K133" s="92" t="s">
        <v>2664</v>
      </c>
    </row>
    <row r="134" spans="1:11" x14ac:dyDescent="0.25">
      <c r="A134" s="89" t="s">
        <v>450</v>
      </c>
      <c r="B134" s="59" t="s">
        <v>451</v>
      </c>
      <c r="C134" s="59" t="s">
        <v>439</v>
      </c>
      <c r="D134" s="60">
        <v>11697938.920000002</v>
      </c>
      <c r="E134" s="60"/>
      <c r="F134" s="90" t="s">
        <v>2443</v>
      </c>
      <c r="G134" s="61">
        <v>3933</v>
      </c>
      <c r="H134" s="62">
        <v>2974.3043274853808</v>
      </c>
      <c r="I134" s="91">
        <v>0.19138561560341324</v>
      </c>
      <c r="J134" s="38">
        <v>517347.5</v>
      </c>
      <c r="K134" s="92" t="s">
        <v>2664</v>
      </c>
    </row>
    <row r="135" spans="1:11" x14ac:dyDescent="0.25">
      <c r="A135" s="89" t="s">
        <v>286</v>
      </c>
      <c r="B135" s="59" t="s">
        <v>287</v>
      </c>
      <c r="C135" s="59" t="s">
        <v>123</v>
      </c>
      <c r="D135" s="60">
        <v>16228824.260000002</v>
      </c>
      <c r="E135" s="60"/>
      <c r="F135" s="90" t="s">
        <v>2524</v>
      </c>
      <c r="G135" s="61">
        <v>3204.5</v>
      </c>
      <c r="H135" s="62">
        <v>5064.3857887345921</v>
      </c>
      <c r="I135" s="91">
        <v>0.19049070405364218</v>
      </c>
      <c r="J135" s="38">
        <v>520552</v>
      </c>
      <c r="K135" s="92" t="s">
        <v>2664</v>
      </c>
    </row>
    <row r="136" spans="1:11" x14ac:dyDescent="0.25">
      <c r="A136" s="89" t="s">
        <v>859</v>
      </c>
      <c r="B136" s="59" t="s">
        <v>860</v>
      </c>
      <c r="C136" s="59" t="s">
        <v>854</v>
      </c>
      <c r="D136" s="60">
        <v>5986961.4799999986</v>
      </c>
      <c r="E136" s="60"/>
      <c r="F136" s="90" t="s">
        <v>2249</v>
      </c>
      <c r="G136" s="61">
        <v>662.5</v>
      </c>
      <c r="H136" s="62">
        <v>9036.9229886792436</v>
      </c>
      <c r="I136" s="91">
        <v>0.19012345679012346</v>
      </c>
      <c r="J136" s="38">
        <v>521214.5</v>
      </c>
      <c r="K136" s="92" t="s">
        <v>2664</v>
      </c>
    </row>
    <row r="137" spans="1:11" x14ac:dyDescent="0.25">
      <c r="A137" s="89" t="s">
        <v>336</v>
      </c>
      <c r="B137" s="59" t="s">
        <v>337</v>
      </c>
      <c r="C137" s="59" t="s">
        <v>123</v>
      </c>
      <c r="D137" s="60">
        <v>3547094.4200000004</v>
      </c>
      <c r="E137" s="60"/>
      <c r="F137" s="90" t="s">
        <v>2498</v>
      </c>
      <c r="G137" s="61">
        <v>821</v>
      </c>
      <c r="H137" s="62">
        <v>4320.4560535931796</v>
      </c>
      <c r="I137" s="91">
        <v>0.19006102877070619</v>
      </c>
      <c r="J137" s="38">
        <v>522035.5</v>
      </c>
      <c r="K137" s="92" t="s">
        <v>2664</v>
      </c>
    </row>
    <row r="138" spans="1:11" x14ac:dyDescent="0.25">
      <c r="A138" s="89" t="s">
        <v>1639</v>
      </c>
      <c r="B138" s="59" t="s">
        <v>1640</v>
      </c>
      <c r="C138" s="59" t="s">
        <v>1641</v>
      </c>
      <c r="D138" s="60">
        <v>3170783.4300000006</v>
      </c>
      <c r="E138" s="60"/>
      <c r="F138" s="90" t="s">
        <v>1877</v>
      </c>
      <c r="G138" s="61">
        <v>793.5</v>
      </c>
      <c r="H138" s="62">
        <v>3995.9463516068063</v>
      </c>
      <c r="I138" s="91">
        <v>0.18906605922551253</v>
      </c>
      <c r="J138" s="38">
        <v>522829</v>
      </c>
      <c r="K138" s="92" t="s">
        <v>2664</v>
      </c>
    </row>
    <row r="139" spans="1:11" x14ac:dyDescent="0.25">
      <c r="A139" s="89" t="s">
        <v>1130</v>
      </c>
      <c r="B139" s="59" t="s">
        <v>1131</v>
      </c>
      <c r="C139" s="59" t="s">
        <v>1094</v>
      </c>
      <c r="D139" s="60">
        <v>1504314.65</v>
      </c>
      <c r="E139" s="60"/>
      <c r="F139" s="90" t="s">
        <v>2120</v>
      </c>
      <c r="G139" s="61">
        <v>187.5</v>
      </c>
      <c r="H139" s="62">
        <v>8023.0114666666659</v>
      </c>
      <c r="I139" s="91">
        <v>0.18875502008032127</v>
      </c>
      <c r="J139" s="38">
        <v>523016.5</v>
      </c>
      <c r="K139" s="92" t="s">
        <v>2664</v>
      </c>
    </row>
    <row r="140" spans="1:11" x14ac:dyDescent="0.25">
      <c r="A140" s="89" t="s">
        <v>364</v>
      </c>
      <c r="B140" s="59" t="s">
        <v>365</v>
      </c>
      <c r="C140" s="59" t="s">
        <v>123</v>
      </c>
      <c r="D140" s="60">
        <v>16460478.469999999</v>
      </c>
      <c r="E140" s="60"/>
      <c r="F140" s="90" t="s">
        <v>2484</v>
      </c>
      <c r="G140" s="61">
        <v>2255</v>
      </c>
      <c r="H140" s="62">
        <v>7299.5469933481145</v>
      </c>
      <c r="I140" s="91">
        <v>0.18833063209076176</v>
      </c>
      <c r="J140" s="38">
        <v>525271.5</v>
      </c>
      <c r="K140" s="92" t="s">
        <v>2664</v>
      </c>
    </row>
    <row r="141" spans="1:11" x14ac:dyDescent="0.25">
      <c r="A141" s="89" t="s">
        <v>524</v>
      </c>
      <c r="B141" s="59" t="s">
        <v>525</v>
      </c>
      <c r="C141" s="59" t="s">
        <v>521</v>
      </c>
      <c r="D141" s="60">
        <v>7846010.3399999989</v>
      </c>
      <c r="E141" s="60"/>
      <c r="F141" s="90" t="s">
        <v>2406</v>
      </c>
      <c r="G141" s="61">
        <v>1197.75</v>
      </c>
      <c r="H141" s="62">
        <v>6550.6243706950527</v>
      </c>
      <c r="I141" s="91">
        <v>0.18693693693693694</v>
      </c>
      <c r="J141" s="38">
        <v>526469.25</v>
      </c>
      <c r="K141" s="92" t="s">
        <v>2664</v>
      </c>
    </row>
    <row r="142" spans="1:11" x14ac:dyDescent="0.25">
      <c r="A142" s="89" t="s">
        <v>424</v>
      </c>
      <c r="B142" s="59" t="s">
        <v>425</v>
      </c>
      <c r="C142" s="59" t="s">
        <v>408</v>
      </c>
      <c r="D142" s="60">
        <v>442527.04000000004</v>
      </c>
      <c r="E142" s="60"/>
      <c r="F142" s="90" t="s">
        <v>2455</v>
      </c>
      <c r="G142" s="61">
        <v>412</v>
      </c>
      <c r="H142" s="62">
        <v>1074.0947572815535</v>
      </c>
      <c r="I142" s="91">
        <v>0.18683651804670912</v>
      </c>
      <c r="J142" s="38">
        <v>526881.25</v>
      </c>
      <c r="K142" s="92" t="s">
        <v>2664</v>
      </c>
    </row>
    <row r="143" spans="1:11" x14ac:dyDescent="0.25">
      <c r="A143" s="89" t="s">
        <v>388</v>
      </c>
      <c r="B143" s="59" t="s">
        <v>389</v>
      </c>
      <c r="C143" s="59" t="s">
        <v>123</v>
      </c>
      <c r="D143" s="60">
        <v>30383137.690000001</v>
      </c>
      <c r="E143" s="60"/>
      <c r="F143" s="90" t="s">
        <v>2472</v>
      </c>
      <c r="G143" s="61">
        <v>3352</v>
      </c>
      <c r="H143" s="62">
        <v>9064.1818884248205</v>
      </c>
      <c r="I143" s="91">
        <v>0.18681598371086791</v>
      </c>
      <c r="J143" s="38">
        <v>530233.25</v>
      </c>
      <c r="K143" s="92" t="s">
        <v>2664</v>
      </c>
    </row>
    <row r="144" spans="1:11" x14ac:dyDescent="0.25">
      <c r="A144" s="89" t="s">
        <v>579</v>
      </c>
      <c r="B144" s="59" t="s">
        <v>580</v>
      </c>
      <c r="C144" s="59" t="s">
        <v>572</v>
      </c>
      <c r="D144" s="60">
        <v>428131.81</v>
      </c>
      <c r="E144" s="60"/>
      <c r="F144" s="90" t="s">
        <v>2381</v>
      </c>
      <c r="G144" s="61">
        <v>70.5</v>
      </c>
      <c r="H144" s="62">
        <v>6072.7916312056741</v>
      </c>
      <c r="I144" s="91">
        <v>0.18681318681318682</v>
      </c>
      <c r="J144" s="38">
        <v>530303.75</v>
      </c>
      <c r="K144" s="92" t="s">
        <v>2664</v>
      </c>
    </row>
    <row r="145" spans="1:11" x14ac:dyDescent="0.25">
      <c r="A145" s="89" t="s">
        <v>82</v>
      </c>
      <c r="B145" s="59" t="s">
        <v>83</v>
      </c>
      <c r="C145" s="59" t="s">
        <v>50</v>
      </c>
      <c r="D145" s="60">
        <v>8319561.1500000004</v>
      </c>
      <c r="E145" s="60"/>
      <c r="F145" s="90" t="s">
        <v>2624</v>
      </c>
      <c r="G145" s="61">
        <v>1287</v>
      </c>
      <c r="H145" s="62">
        <v>6464.3054778554779</v>
      </c>
      <c r="I145" s="91">
        <v>0.18655240606460119</v>
      </c>
      <c r="J145" s="38">
        <v>531590.75</v>
      </c>
      <c r="K145" s="92" t="s">
        <v>2664</v>
      </c>
    </row>
    <row r="146" spans="1:11" x14ac:dyDescent="0.25">
      <c r="A146" s="89" t="s">
        <v>852</v>
      </c>
      <c r="B146" s="59" t="s">
        <v>853</v>
      </c>
      <c r="C146" s="59" t="s">
        <v>849</v>
      </c>
      <c r="D146" s="60">
        <v>6189296.7399999993</v>
      </c>
      <c r="E146" s="60"/>
      <c r="F146" s="90" t="s">
        <v>2252</v>
      </c>
      <c r="G146" s="61">
        <v>1244</v>
      </c>
      <c r="H146" s="62">
        <v>4975.3189228295814</v>
      </c>
      <c r="I146" s="91">
        <v>0.18626734842951059</v>
      </c>
      <c r="J146" s="38">
        <v>532834.75</v>
      </c>
      <c r="K146" s="92" t="s">
        <v>2664</v>
      </c>
    </row>
    <row r="147" spans="1:11" x14ac:dyDescent="0.25">
      <c r="A147" s="89" t="s">
        <v>358</v>
      </c>
      <c r="B147" s="59" t="s">
        <v>359</v>
      </c>
      <c r="C147" s="59" t="s">
        <v>123</v>
      </c>
      <c r="D147" s="60">
        <v>6200573.7399999993</v>
      </c>
      <c r="E147" s="60"/>
      <c r="F147" s="90" t="s">
        <v>2487</v>
      </c>
      <c r="G147" s="61">
        <v>1583.5</v>
      </c>
      <c r="H147" s="62">
        <v>3915.7396526681396</v>
      </c>
      <c r="I147" s="91">
        <v>0.18587896253602307</v>
      </c>
      <c r="J147" s="38">
        <v>534418.25</v>
      </c>
      <c r="K147" s="92" t="s">
        <v>2664</v>
      </c>
    </row>
    <row r="148" spans="1:11" x14ac:dyDescent="0.25">
      <c r="A148" s="89" t="s">
        <v>577</v>
      </c>
      <c r="B148" s="59" t="s">
        <v>578</v>
      </c>
      <c r="C148" s="59" t="s">
        <v>572</v>
      </c>
      <c r="D148" s="60">
        <v>948052.8600000001</v>
      </c>
      <c r="E148" s="60"/>
      <c r="F148" s="90" t="s">
        <v>2382</v>
      </c>
      <c r="G148" s="61">
        <v>138</v>
      </c>
      <c r="H148" s="62">
        <v>6869.9482608695662</v>
      </c>
      <c r="I148" s="91">
        <v>0.18587360594795538</v>
      </c>
      <c r="J148" s="38">
        <v>534556.25</v>
      </c>
      <c r="K148" s="92" t="s">
        <v>2664</v>
      </c>
    </row>
    <row r="149" spans="1:11" x14ac:dyDescent="0.25">
      <c r="A149" s="89" t="s">
        <v>1606</v>
      </c>
      <c r="B149" s="59" t="s">
        <v>1607</v>
      </c>
      <c r="C149" s="59" t="s">
        <v>1557</v>
      </c>
      <c r="D149" s="60">
        <v>6445899.5600000005</v>
      </c>
      <c r="E149" s="60"/>
      <c r="F149" s="90" t="s">
        <v>1893</v>
      </c>
      <c r="G149" s="61">
        <v>872.5</v>
      </c>
      <c r="H149" s="62">
        <v>7387.8504985673362</v>
      </c>
      <c r="I149" s="91">
        <v>0.18564593301435406</v>
      </c>
      <c r="J149" s="38">
        <v>535428.75</v>
      </c>
      <c r="K149" s="92" t="s">
        <v>2664</v>
      </c>
    </row>
    <row r="150" spans="1:11" x14ac:dyDescent="0.25">
      <c r="A150" s="89" t="s">
        <v>898</v>
      </c>
      <c r="B150" s="59" t="s">
        <v>899</v>
      </c>
      <c r="C150" s="59" t="s">
        <v>893</v>
      </c>
      <c r="D150" s="60">
        <v>16184427.510000002</v>
      </c>
      <c r="E150" s="60"/>
      <c r="F150" s="90" t="s">
        <v>2231</v>
      </c>
      <c r="G150" s="61">
        <v>2223</v>
      </c>
      <c r="H150" s="62">
        <v>7280.4442240215931</v>
      </c>
      <c r="I150" s="91">
        <v>0.1854280510018215</v>
      </c>
      <c r="J150" s="38">
        <v>537651.75</v>
      </c>
      <c r="K150" s="92" t="s">
        <v>2664</v>
      </c>
    </row>
    <row r="151" spans="1:11" x14ac:dyDescent="0.25">
      <c r="A151" s="89" t="s">
        <v>894</v>
      </c>
      <c r="B151" s="59" t="s">
        <v>895</v>
      </c>
      <c r="C151" s="59" t="s">
        <v>893</v>
      </c>
      <c r="D151" s="60">
        <v>11787043.709999999</v>
      </c>
      <c r="E151" s="60"/>
      <c r="F151" s="90" t="s">
        <v>2233</v>
      </c>
      <c r="G151" s="61">
        <v>3526</v>
      </c>
      <c r="H151" s="62">
        <v>3342.8938485536014</v>
      </c>
      <c r="I151" s="91">
        <v>0.18443733070672247</v>
      </c>
      <c r="J151" s="38">
        <v>541177.75</v>
      </c>
      <c r="K151" s="92" t="s">
        <v>2664</v>
      </c>
    </row>
    <row r="152" spans="1:11" x14ac:dyDescent="0.25">
      <c r="A152" s="89" t="s">
        <v>80</v>
      </c>
      <c r="B152" s="59" t="s">
        <v>81</v>
      </c>
      <c r="C152" s="59" t="s">
        <v>50</v>
      </c>
      <c r="D152" s="60">
        <v>2417145.2200000002</v>
      </c>
      <c r="E152" s="60"/>
      <c r="F152" s="90" t="s">
        <v>2625</v>
      </c>
      <c r="G152" s="61">
        <v>381</v>
      </c>
      <c r="H152" s="62">
        <v>6344.2131758530186</v>
      </c>
      <c r="I152" s="91">
        <v>0.18385650224215247</v>
      </c>
      <c r="J152" s="38">
        <v>541558.75</v>
      </c>
      <c r="K152" s="92" t="s">
        <v>2664</v>
      </c>
    </row>
    <row r="153" spans="1:11" x14ac:dyDescent="0.25">
      <c r="A153" s="89" t="s">
        <v>1183</v>
      </c>
      <c r="B153" s="59" t="s">
        <v>1184</v>
      </c>
      <c r="C153" s="59" t="s">
        <v>1156</v>
      </c>
      <c r="D153" s="60">
        <v>152897574.72999999</v>
      </c>
      <c r="E153" s="60"/>
      <c r="F153" s="90" t="s">
        <v>2096</v>
      </c>
      <c r="G153" s="61">
        <v>13706</v>
      </c>
      <c r="H153" s="62">
        <v>11155.521284838756</v>
      </c>
      <c r="I153" s="91">
        <v>0.18351497748482673</v>
      </c>
      <c r="J153" s="38">
        <v>555264.75</v>
      </c>
      <c r="K153" s="92" t="s">
        <v>2664</v>
      </c>
    </row>
    <row r="154" spans="1:11" x14ac:dyDescent="0.25">
      <c r="A154" s="58">
        <v>3404990109000</v>
      </c>
      <c r="B154" s="59" t="s">
        <v>2677</v>
      </c>
      <c r="C154" s="59" t="s">
        <v>1156</v>
      </c>
      <c r="D154" s="60">
        <v>5989629.9199999999</v>
      </c>
      <c r="E154" s="60"/>
      <c r="F154" s="71">
        <v>170142306386</v>
      </c>
      <c r="G154" s="61">
        <v>378</v>
      </c>
      <c r="H154" s="62">
        <v>15845.581798941799</v>
      </c>
      <c r="I154" s="91">
        <v>0.1828978622327791</v>
      </c>
      <c r="J154" s="38">
        <v>555642.75</v>
      </c>
      <c r="K154" s="92" t="s">
        <v>2664</v>
      </c>
    </row>
    <row r="155" spans="1:11" x14ac:dyDescent="0.25">
      <c r="A155" s="89" t="s">
        <v>308</v>
      </c>
      <c r="B155" s="59" t="s">
        <v>309</v>
      </c>
      <c r="C155" s="59" t="s">
        <v>123</v>
      </c>
      <c r="D155" s="60">
        <v>21367362.059999999</v>
      </c>
      <c r="E155" s="60"/>
      <c r="F155" s="90" t="s">
        <v>2512</v>
      </c>
      <c r="G155" s="61">
        <v>2875</v>
      </c>
      <c r="H155" s="62">
        <v>7432.1259339130429</v>
      </c>
      <c r="I155" s="91">
        <v>0.18247333525511675</v>
      </c>
      <c r="J155" s="38">
        <v>558517.75</v>
      </c>
      <c r="K155" s="92" t="s">
        <v>2664</v>
      </c>
    </row>
    <row r="156" spans="1:11" x14ac:dyDescent="0.25">
      <c r="A156" s="89" t="s">
        <v>1586</v>
      </c>
      <c r="B156" s="59" t="s">
        <v>1587</v>
      </c>
      <c r="C156" s="59" t="s">
        <v>1557</v>
      </c>
      <c r="D156" s="60">
        <v>2344191.0700000003</v>
      </c>
      <c r="E156" s="60"/>
      <c r="F156" s="90" t="s">
        <v>1903</v>
      </c>
      <c r="G156" s="61">
        <v>317</v>
      </c>
      <c r="H156" s="62">
        <v>7394.9245110410102</v>
      </c>
      <c r="I156" s="91">
        <v>0.18230563002680966</v>
      </c>
      <c r="J156" s="38">
        <v>558834.75</v>
      </c>
      <c r="K156" s="92" t="s">
        <v>2664</v>
      </c>
    </row>
    <row r="157" spans="1:11" x14ac:dyDescent="0.25">
      <c r="A157" s="89" t="s">
        <v>1714</v>
      </c>
      <c r="B157" s="59" t="s">
        <v>1715</v>
      </c>
      <c r="C157" s="59" t="s">
        <v>1701</v>
      </c>
      <c r="D157" s="60">
        <v>90318.3</v>
      </c>
      <c r="E157" s="60"/>
      <c r="F157" s="90" t="s">
        <v>1841</v>
      </c>
      <c r="G157" s="61">
        <v>83.5</v>
      </c>
      <c r="H157" s="62">
        <v>1081.6562874251497</v>
      </c>
      <c r="I157" s="91">
        <v>0.18181818181818182</v>
      </c>
      <c r="J157" s="38">
        <v>558918.25</v>
      </c>
      <c r="K157" s="92" t="s">
        <v>2664</v>
      </c>
    </row>
    <row r="158" spans="1:11" x14ac:dyDescent="0.25">
      <c r="A158" s="89" t="s">
        <v>1447</v>
      </c>
      <c r="B158" s="59" t="s">
        <v>1448</v>
      </c>
      <c r="C158" s="59" t="s">
        <v>1436</v>
      </c>
      <c r="D158" s="60">
        <v>6680772.5600000005</v>
      </c>
      <c r="E158" s="60"/>
      <c r="F158" s="90" t="s">
        <v>1970</v>
      </c>
      <c r="G158" s="61">
        <v>1097</v>
      </c>
      <c r="H158" s="62">
        <v>6090.0387967183233</v>
      </c>
      <c r="I158" s="91">
        <v>0.18160561184723303</v>
      </c>
      <c r="J158" s="38">
        <v>560015.25</v>
      </c>
      <c r="K158" s="92" t="s">
        <v>2664</v>
      </c>
    </row>
    <row r="159" spans="1:11" x14ac:dyDescent="0.25">
      <c r="A159" s="89" t="s">
        <v>476</v>
      </c>
      <c r="B159" s="59" t="s">
        <v>477</v>
      </c>
      <c r="C159" s="59" t="s">
        <v>473</v>
      </c>
      <c r="D159" s="60">
        <v>16076926.789999999</v>
      </c>
      <c r="E159" s="60"/>
      <c r="F159" s="90" t="s">
        <v>2428</v>
      </c>
      <c r="G159" s="61">
        <v>2915.5</v>
      </c>
      <c r="H159" s="62">
        <v>5514.2949031040989</v>
      </c>
      <c r="I159" s="91">
        <v>0.18152773743828057</v>
      </c>
      <c r="J159" s="38">
        <v>562930.75</v>
      </c>
      <c r="K159" s="92" t="s">
        <v>2664</v>
      </c>
    </row>
    <row r="160" spans="1:11" x14ac:dyDescent="0.25">
      <c r="A160" s="89" t="s">
        <v>1652</v>
      </c>
      <c r="B160" s="59" t="s">
        <v>1653</v>
      </c>
      <c r="C160" s="59" t="s">
        <v>1638</v>
      </c>
      <c r="D160" s="60">
        <v>3938833.97</v>
      </c>
      <c r="E160" s="60"/>
      <c r="F160" s="90" t="s">
        <v>1871</v>
      </c>
      <c r="G160" s="61">
        <v>472.5</v>
      </c>
      <c r="H160" s="62">
        <v>8336.1565502645499</v>
      </c>
      <c r="I160" s="91">
        <v>0.18096723868954759</v>
      </c>
      <c r="J160" s="38">
        <v>563403.25</v>
      </c>
      <c r="K160" s="92" t="s">
        <v>2664</v>
      </c>
    </row>
    <row r="161" spans="1:11" x14ac:dyDescent="0.25">
      <c r="A161" s="89" t="s">
        <v>382</v>
      </c>
      <c r="B161" s="59" t="s">
        <v>383</v>
      </c>
      <c r="C161" s="59" t="s">
        <v>123</v>
      </c>
      <c r="D161" s="60">
        <v>46232552.800000004</v>
      </c>
      <c r="E161" s="60"/>
      <c r="F161" s="90" t="s">
        <v>2475</v>
      </c>
      <c r="G161" s="61">
        <v>4748</v>
      </c>
      <c r="H161" s="62">
        <v>9737.2689132266223</v>
      </c>
      <c r="I161" s="91">
        <v>0.18062076160667709</v>
      </c>
      <c r="J161" s="38">
        <v>568151.25</v>
      </c>
      <c r="K161" s="92" t="s">
        <v>2664</v>
      </c>
    </row>
    <row r="162" spans="1:11" x14ac:dyDescent="0.25">
      <c r="A162" s="89" t="s">
        <v>1564</v>
      </c>
      <c r="B162" s="59" t="s">
        <v>1565</v>
      </c>
      <c r="C162" s="59" t="s">
        <v>1557</v>
      </c>
      <c r="D162" s="60">
        <v>3340662.0800000005</v>
      </c>
      <c r="E162" s="60"/>
      <c r="F162" s="90" t="s">
        <v>1914</v>
      </c>
      <c r="G162" s="61">
        <v>485.5</v>
      </c>
      <c r="H162" s="62">
        <v>6880.8693717816695</v>
      </c>
      <c r="I162" s="91">
        <v>0.18052738336713997</v>
      </c>
      <c r="J162" s="38">
        <v>568636.75</v>
      </c>
      <c r="K162" s="92" t="s">
        <v>2664</v>
      </c>
    </row>
    <row r="163" spans="1:11" x14ac:dyDescent="0.25">
      <c r="A163" s="89" t="s">
        <v>320</v>
      </c>
      <c r="B163" s="59" t="s">
        <v>321</v>
      </c>
      <c r="C163" s="59" t="s">
        <v>123</v>
      </c>
      <c r="D163" s="60">
        <v>13149984.519999998</v>
      </c>
      <c r="E163" s="60"/>
      <c r="F163" s="90" t="s">
        <v>2506</v>
      </c>
      <c r="G163" s="61">
        <v>1510</v>
      </c>
      <c r="H163" s="62">
        <v>8708.5990198675481</v>
      </c>
      <c r="I163" s="91">
        <v>0.18025513033832502</v>
      </c>
      <c r="J163" s="38">
        <v>570146.75</v>
      </c>
      <c r="K163" s="92" t="s">
        <v>2664</v>
      </c>
    </row>
    <row r="164" spans="1:11" x14ac:dyDescent="0.25">
      <c r="A164" s="89" t="s">
        <v>246</v>
      </c>
      <c r="B164" s="59" t="s">
        <v>247</v>
      </c>
      <c r="C164" s="59" t="s">
        <v>123</v>
      </c>
      <c r="D164" s="60">
        <v>122927254.81999998</v>
      </c>
      <c r="E164" s="60"/>
      <c r="F164" s="90" t="s">
        <v>2544</v>
      </c>
      <c r="G164" s="61">
        <v>8949</v>
      </c>
      <c r="H164" s="62">
        <v>13736.423602637164</v>
      </c>
      <c r="I164" s="91">
        <v>0.179282244162357</v>
      </c>
      <c r="J164" s="38">
        <v>579095.75</v>
      </c>
      <c r="K164" s="92" t="s">
        <v>2664</v>
      </c>
    </row>
    <row r="165" spans="1:11" x14ac:dyDescent="0.25">
      <c r="A165" s="89" t="s">
        <v>837</v>
      </c>
      <c r="B165" s="59" t="s">
        <v>838</v>
      </c>
      <c r="C165" s="59" t="s">
        <v>834</v>
      </c>
      <c r="D165" s="60">
        <v>1290494.54</v>
      </c>
      <c r="E165" s="60"/>
      <c r="F165" s="90" t="s">
        <v>2259</v>
      </c>
      <c r="G165" s="61">
        <v>182</v>
      </c>
      <c r="H165" s="62">
        <v>7090.6293406593404</v>
      </c>
      <c r="I165" s="91">
        <v>0.1791907514450867</v>
      </c>
      <c r="J165" s="38">
        <v>579277.75</v>
      </c>
      <c r="K165" s="92" t="s">
        <v>2664</v>
      </c>
    </row>
    <row r="166" spans="1:11" x14ac:dyDescent="0.25">
      <c r="A166" s="89" t="s">
        <v>1110</v>
      </c>
      <c r="B166" s="59" t="s">
        <v>1111</v>
      </c>
      <c r="C166" s="59" t="s">
        <v>1094</v>
      </c>
      <c r="D166" s="60">
        <v>5335901.8</v>
      </c>
      <c r="E166" s="60"/>
      <c r="F166" s="90" t="s">
        <v>2130</v>
      </c>
      <c r="G166" s="61">
        <v>876</v>
      </c>
      <c r="H166" s="62">
        <v>6091.2121004566206</v>
      </c>
      <c r="I166" s="91">
        <v>0.17901828681424448</v>
      </c>
      <c r="J166" s="38">
        <v>580153.75</v>
      </c>
      <c r="K166" s="92" t="s">
        <v>2664</v>
      </c>
    </row>
    <row r="167" spans="1:11" x14ac:dyDescent="0.25">
      <c r="A167" s="89" t="s">
        <v>1434</v>
      </c>
      <c r="B167" s="59" t="s">
        <v>1435</v>
      </c>
      <c r="C167" s="59" t="s">
        <v>1436</v>
      </c>
      <c r="D167" s="60">
        <v>1342252.82</v>
      </c>
      <c r="E167" s="60"/>
      <c r="F167" s="90" t="s">
        <v>1976</v>
      </c>
      <c r="G167" s="61">
        <v>216</v>
      </c>
      <c r="H167" s="62">
        <v>6214.1334259259265</v>
      </c>
      <c r="I167" s="91">
        <v>0.17808219178082191</v>
      </c>
      <c r="J167" s="38">
        <v>580369.75</v>
      </c>
      <c r="K167" s="92" t="s">
        <v>2664</v>
      </c>
    </row>
    <row r="168" spans="1:11" x14ac:dyDescent="0.25">
      <c r="A168" s="89" t="s">
        <v>1095</v>
      </c>
      <c r="B168" s="59" t="s">
        <v>1096</v>
      </c>
      <c r="C168" s="59" t="s">
        <v>1097</v>
      </c>
      <c r="D168" s="60">
        <v>1193175.7500000005</v>
      </c>
      <c r="E168" s="60"/>
      <c r="F168" s="90" t="s">
        <v>2137</v>
      </c>
      <c r="G168" s="61">
        <v>238.5</v>
      </c>
      <c r="H168" s="62">
        <v>5002.8333333333348</v>
      </c>
      <c r="I168" s="91">
        <v>0.17784256559766765</v>
      </c>
      <c r="J168" s="38">
        <v>580608.25</v>
      </c>
      <c r="K168" s="92" t="s">
        <v>2664</v>
      </c>
    </row>
    <row r="169" spans="1:11" x14ac:dyDescent="0.25">
      <c r="A169" s="89" t="s">
        <v>593</v>
      </c>
      <c r="B169" s="59" t="s">
        <v>594</v>
      </c>
      <c r="C169" s="59" t="s">
        <v>572</v>
      </c>
      <c r="D169" s="60">
        <v>5899120.7600000007</v>
      </c>
      <c r="E169" s="60"/>
      <c r="F169" s="90" t="s">
        <v>2374</v>
      </c>
      <c r="G169" s="61">
        <v>1144</v>
      </c>
      <c r="H169" s="62">
        <v>5156.5740909090919</v>
      </c>
      <c r="I169" s="91">
        <v>0.17768595041322313</v>
      </c>
      <c r="J169" s="38">
        <v>581752.25</v>
      </c>
      <c r="K169" s="92" t="s">
        <v>2664</v>
      </c>
    </row>
    <row r="170" spans="1:11" x14ac:dyDescent="0.25">
      <c r="A170" s="89" t="s">
        <v>1710</v>
      </c>
      <c r="B170" s="59" t="s">
        <v>1711</v>
      </c>
      <c r="C170" s="59" t="s">
        <v>1701</v>
      </c>
      <c r="D170" s="60">
        <v>1031635.05</v>
      </c>
      <c r="E170" s="60"/>
      <c r="F170" s="90" t="s">
        <v>1843</v>
      </c>
      <c r="G170" s="61">
        <v>195</v>
      </c>
      <c r="H170" s="62">
        <v>5290.4361538461544</v>
      </c>
      <c r="I170" s="91">
        <v>0.17766497461928935</v>
      </c>
      <c r="J170" s="38">
        <v>581947.25</v>
      </c>
      <c r="K170" s="92" t="s">
        <v>2664</v>
      </c>
    </row>
    <row r="171" spans="1:11" x14ac:dyDescent="0.25">
      <c r="A171" s="89" t="s">
        <v>390</v>
      </c>
      <c r="B171" s="59" t="s">
        <v>391</v>
      </c>
      <c r="C171" s="59" t="s">
        <v>123</v>
      </c>
      <c r="D171" s="60">
        <v>12907729.27</v>
      </c>
      <c r="E171" s="60"/>
      <c r="F171" s="90" t="s">
        <v>2471</v>
      </c>
      <c r="G171" s="61">
        <v>1926.5</v>
      </c>
      <c r="H171" s="62">
        <v>6700.0930547625221</v>
      </c>
      <c r="I171" s="91">
        <v>0.17647058823529413</v>
      </c>
      <c r="J171" s="38">
        <v>583873.75</v>
      </c>
      <c r="K171" s="92" t="s">
        <v>2664</v>
      </c>
    </row>
    <row r="172" spans="1:11" x14ac:dyDescent="0.25">
      <c r="A172" s="89" t="s">
        <v>1038</v>
      </c>
      <c r="B172" s="59" t="s">
        <v>1039</v>
      </c>
      <c r="C172" s="59" t="s">
        <v>1022</v>
      </c>
      <c r="D172" s="60">
        <v>4035866.99</v>
      </c>
      <c r="E172" s="60"/>
      <c r="F172" s="90" t="s">
        <v>2163</v>
      </c>
      <c r="G172" s="61">
        <v>779</v>
      </c>
      <c r="H172" s="62">
        <v>5180.8305391527601</v>
      </c>
      <c r="I172" s="91">
        <v>0.17615658362989323</v>
      </c>
      <c r="J172" s="38">
        <v>584652.75</v>
      </c>
      <c r="K172" s="92" t="s">
        <v>2664</v>
      </c>
    </row>
    <row r="173" spans="1:11" x14ac:dyDescent="0.25">
      <c r="A173" s="89" t="s">
        <v>960</v>
      </c>
      <c r="B173" s="59" t="s">
        <v>961</v>
      </c>
      <c r="C173" s="59" t="s">
        <v>949</v>
      </c>
      <c r="D173" s="60">
        <v>1989219.42</v>
      </c>
      <c r="E173" s="60"/>
      <c r="F173" s="90" t="s">
        <v>2199</v>
      </c>
      <c r="G173" s="61">
        <v>423</v>
      </c>
      <c r="H173" s="62">
        <v>4702.6463829787235</v>
      </c>
      <c r="I173" s="91">
        <v>0.17612524461839529</v>
      </c>
      <c r="J173" s="38">
        <v>585075.75</v>
      </c>
      <c r="K173" s="92" t="s">
        <v>2664</v>
      </c>
    </row>
    <row r="174" spans="1:11" x14ac:dyDescent="0.25">
      <c r="A174" s="89" t="s">
        <v>1376</v>
      </c>
      <c r="B174" s="59" t="s">
        <v>1377</v>
      </c>
      <c r="C174" s="59" t="s">
        <v>1363</v>
      </c>
      <c r="D174" s="60">
        <v>32137026.790000003</v>
      </c>
      <c r="E174" s="60"/>
      <c r="F174" s="90" t="s">
        <v>2004</v>
      </c>
      <c r="G174" s="61">
        <v>5524</v>
      </c>
      <c r="H174" s="62">
        <v>5817.7094116582193</v>
      </c>
      <c r="I174" s="91">
        <v>0.17561406089130754</v>
      </c>
      <c r="J174" s="38">
        <v>590599.75</v>
      </c>
      <c r="K174" s="92" t="s">
        <v>2664</v>
      </c>
    </row>
    <row r="175" spans="1:11" x14ac:dyDescent="0.25">
      <c r="A175" s="89" t="s">
        <v>616</v>
      </c>
      <c r="B175" s="59" t="s">
        <v>617</v>
      </c>
      <c r="C175" s="59" t="s">
        <v>601</v>
      </c>
      <c r="D175" s="60">
        <v>5701367.4000000004</v>
      </c>
      <c r="E175" s="60"/>
      <c r="F175" s="90" t="s">
        <v>2363</v>
      </c>
      <c r="G175" s="61">
        <v>799</v>
      </c>
      <c r="H175" s="62">
        <v>7135.6287859824788</v>
      </c>
      <c r="I175" s="91">
        <v>0.17548746518105848</v>
      </c>
      <c r="J175" s="38">
        <v>591398.75</v>
      </c>
      <c r="K175" s="92" t="s">
        <v>2664</v>
      </c>
    </row>
    <row r="176" spans="1:11" x14ac:dyDescent="0.25">
      <c r="A176" s="89" t="s">
        <v>891</v>
      </c>
      <c r="B176" s="59" t="s">
        <v>892</v>
      </c>
      <c r="C176" s="59" t="s">
        <v>893</v>
      </c>
      <c r="D176" s="60">
        <v>7113111.9699999988</v>
      </c>
      <c r="E176" s="60"/>
      <c r="F176" s="90" t="s">
        <v>2234</v>
      </c>
      <c r="G176" s="61">
        <v>982</v>
      </c>
      <c r="H176" s="62">
        <v>7243.4948778004064</v>
      </c>
      <c r="I176" s="91">
        <v>0.17517674783974863</v>
      </c>
      <c r="J176" s="38">
        <v>592380.75</v>
      </c>
      <c r="K176" s="92" t="s">
        <v>2664</v>
      </c>
    </row>
    <row r="177" spans="1:11" x14ac:dyDescent="0.25">
      <c r="A177" s="89" t="s">
        <v>1598</v>
      </c>
      <c r="B177" s="59" t="s">
        <v>1599</v>
      </c>
      <c r="C177" s="59" t="s">
        <v>1557</v>
      </c>
      <c r="D177" s="60">
        <v>1725946.7200000002</v>
      </c>
      <c r="E177" s="60"/>
      <c r="F177" s="90" t="s">
        <v>1897</v>
      </c>
      <c r="G177" s="61">
        <v>267</v>
      </c>
      <c r="H177" s="62">
        <v>6464.2199250936337</v>
      </c>
      <c r="I177" s="91">
        <v>0.1751412429378531</v>
      </c>
      <c r="J177" s="38">
        <v>592647.75</v>
      </c>
      <c r="K177" s="92" t="s">
        <v>2664</v>
      </c>
    </row>
    <row r="178" spans="1:11" x14ac:dyDescent="0.25">
      <c r="A178" s="89" t="s">
        <v>1642</v>
      </c>
      <c r="B178" s="59" t="s">
        <v>1643</v>
      </c>
      <c r="C178" s="59" t="s">
        <v>1641</v>
      </c>
      <c r="D178" s="60">
        <v>2246153.2400000002</v>
      </c>
      <c r="E178" s="60"/>
      <c r="F178" s="90" t="s">
        <v>1876</v>
      </c>
      <c r="G178" s="61">
        <v>596.75</v>
      </c>
      <c r="H178" s="62">
        <v>3763.9769417679099</v>
      </c>
      <c r="I178" s="91">
        <v>0.17503586800573889</v>
      </c>
      <c r="J178" s="38">
        <v>593244.5</v>
      </c>
      <c r="K178" s="92" t="s">
        <v>2664</v>
      </c>
    </row>
    <row r="179" spans="1:11" x14ac:dyDescent="0.25">
      <c r="A179" s="89" t="s">
        <v>1147</v>
      </c>
      <c r="B179" s="59" t="s">
        <v>1148</v>
      </c>
      <c r="C179" s="59" t="s">
        <v>1140</v>
      </c>
      <c r="D179" s="60">
        <v>4210161.0300000012</v>
      </c>
      <c r="E179" s="60"/>
      <c r="F179" s="90" t="s">
        <v>2113</v>
      </c>
      <c r="G179" s="61">
        <v>828.5</v>
      </c>
      <c r="H179" s="62">
        <v>5081.6669040434535</v>
      </c>
      <c r="I179" s="91">
        <v>0.17488262910798122</v>
      </c>
      <c r="J179" s="38">
        <v>594073</v>
      </c>
      <c r="K179" s="92" t="s">
        <v>2664</v>
      </c>
    </row>
    <row r="180" spans="1:11" x14ac:dyDescent="0.25">
      <c r="A180" s="89" t="s">
        <v>174</v>
      </c>
      <c r="B180" s="59" t="s">
        <v>175</v>
      </c>
      <c r="C180" s="59" t="s">
        <v>123</v>
      </c>
      <c r="D180" s="60">
        <v>4146912.13</v>
      </c>
      <c r="E180" s="60"/>
      <c r="F180" s="90" t="s">
        <v>2580</v>
      </c>
      <c r="G180" s="61">
        <v>1614.5</v>
      </c>
      <c r="H180" s="62">
        <v>2568.5426633632701</v>
      </c>
      <c r="I180" s="91">
        <v>0.17422867513611615</v>
      </c>
      <c r="J180" s="38">
        <v>595687.5</v>
      </c>
      <c r="K180" s="92" t="s">
        <v>2664</v>
      </c>
    </row>
    <row r="181" spans="1:11" x14ac:dyDescent="0.25">
      <c r="A181" s="89" t="s">
        <v>1067</v>
      </c>
      <c r="B181" s="59" t="s">
        <v>1068</v>
      </c>
      <c r="C181" s="59" t="s">
        <v>1062</v>
      </c>
      <c r="D181" s="60">
        <v>2550833.4700000007</v>
      </c>
      <c r="E181" s="60"/>
      <c r="F181" s="90" t="s">
        <v>2150</v>
      </c>
      <c r="G181" s="61">
        <v>314.5</v>
      </c>
      <c r="H181" s="62">
        <v>8110.7582511923711</v>
      </c>
      <c r="I181" s="91">
        <v>0.17417417417417416</v>
      </c>
      <c r="J181" s="38">
        <v>596002</v>
      </c>
      <c r="K181" s="92" t="s">
        <v>2664</v>
      </c>
    </row>
    <row r="182" spans="1:11" x14ac:dyDescent="0.25">
      <c r="A182" s="89" t="s">
        <v>1069</v>
      </c>
      <c r="B182" s="59" t="s">
        <v>1070</v>
      </c>
      <c r="C182" s="59" t="s">
        <v>1062</v>
      </c>
      <c r="D182" s="60">
        <v>1858124.3900000004</v>
      </c>
      <c r="E182" s="60"/>
      <c r="F182" s="90" t="s">
        <v>2149</v>
      </c>
      <c r="G182" s="61">
        <v>215.5</v>
      </c>
      <c r="H182" s="62">
        <v>8622.386960556847</v>
      </c>
      <c r="I182" s="91">
        <v>0.17406143344709898</v>
      </c>
      <c r="J182" s="38">
        <v>596217.5</v>
      </c>
      <c r="K182" s="92" t="s">
        <v>2664</v>
      </c>
    </row>
    <row r="183" spans="1:11" x14ac:dyDescent="0.25">
      <c r="A183" s="89" t="s">
        <v>502</v>
      </c>
      <c r="B183" s="59" t="s">
        <v>503</v>
      </c>
      <c r="C183" s="59" t="s">
        <v>497</v>
      </c>
      <c r="D183" s="60">
        <v>646854.00999999989</v>
      </c>
      <c r="E183" s="60"/>
      <c r="F183" s="90" t="s">
        <v>2417</v>
      </c>
      <c r="G183" s="61">
        <v>281.5</v>
      </c>
      <c r="H183" s="62">
        <v>2297.8828063943156</v>
      </c>
      <c r="I183" s="91">
        <v>0.17406143344709898</v>
      </c>
      <c r="J183" s="38">
        <v>596499</v>
      </c>
      <c r="K183" s="92" t="s">
        <v>2664</v>
      </c>
    </row>
    <row r="184" spans="1:11" x14ac:dyDescent="0.25">
      <c r="A184" s="89" t="s">
        <v>1590</v>
      </c>
      <c r="B184" s="59" t="s">
        <v>1591</v>
      </c>
      <c r="C184" s="59" t="s">
        <v>1557</v>
      </c>
      <c r="D184" s="60">
        <v>7029414.8300000001</v>
      </c>
      <c r="E184" s="60"/>
      <c r="F184" s="90" t="s">
        <v>1901</v>
      </c>
      <c r="G184" s="61">
        <v>931</v>
      </c>
      <c r="H184" s="62">
        <v>7550.3918689581096</v>
      </c>
      <c r="I184" s="91">
        <v>0.17371428571428571</v>
      </c>
      <c r="J184" s="38">
        <v>597430</v>
      </c>
      <c r="K184" s="92" t="s">
        <v>2664</v>
      </c>
    </row>
    <row r="185" spans="1:11" x14ac:dyDescent="0.25">
      <c r="A185" s="89" t="s">
        <v>91</v>
      </c>
      <c r="B185" s="59" t="s">
        <v>92</v>
      </c>
      <c r="C185" s="59" t="s">
        <v>88</v>
      </c>
      <c r="D185" s="60">
        <v>6604761.2699999996</v>
      </c>
      <c r="E185" s="60"/>
      <c r="F185" s="90" t="s">
        <v>2620</v>
      </c>
      <c r="G185" s="61">
        <v>1159</v>
      </c>
      <c r="H185" s="62">
        <v>5698.6723641069884</v>
      </c>
      <c r="I185" s="91">
        <v>0.17352281226626776</v>
      </c>
      <c r="J185" s="38">
        <v>598589</v>
      </c>
      <c r="K185" s="92" t="s">
        <v>2664</v>
      </c>
    </row>
    <row r="186" spans="1:11" x14ac:dyDescent="0.25">
      <c r="A186" s="89" t="s">
        <v>610</v>
      </c>
      <c r="B186" s="59" t="s">
        <v>611</v>
      </c>
      <c r="C186" s="59" t="s">
        <v>601</v>
      </c>
      <c r="D186" s="60">
        <v>6026909.9699999988</v>
      </c>
      <c r="E186" s="60"/>
      <c r="F186" s="90" t="s">
        <v>2366</v>
      </c>
      <c r="G186" s="61">
        <v>888</v>
      </c>
      <c r="H186" s="62">
        <v>6787.0607770270253</v>
      </c>
      <c r="I186" s="91">
        <v>0.17256162915326903</v>
      </c>
      <c r="J186" s="38">
        <v>599477</v>
      </c>
      <c r="K186" s="92" t="s">
        <v>2664</v>
      </c>
    </row>
    <row r="187" spans="1:11" x14ac:dyDescent="0.25">
      <c r="A187" s="89" t="s">
        <v>474</v>
      </c>
      <c r="B187" s="59" t="s">
        <v>475</v>
      </c>
      <c r="C187" s="59" t="s">
        <v>473</v>
      </c>
      <c r="D187" s="60">
        <v>10288370.049999999</v>
      </c>
      <c r="E187" s="60"/>
      <c r="F187" s="90" t="s">
        <v>2429</v>
      </c>
      <c r="G187" s="61">
        <v>2527.75</v>
      </c>
      <c r="H187" s="62">
        <v>4070.1691425180493</v>
      </c>
      <c r="I187" s="91">
        <v>0.17236415976970132</v>
      </c>
      <c r="J187" s="38">
        <v>602004.75</v>
      </c>
      <c r="K187" s="92" t="s">
        <v>2664</v>
      </c>
    </row>
    <row r="188" spans="1:11" x14ac:dyDescent="0.25">
      <c r="A188" s="89" t="s">
        <v>850</v>
      </c>
      <c r="B188" s="59" t="s">
        <v>851</v>
      </c>
      <c r="C188" s="59" t="s">
        <v>849</v>
      </c>
      <c r="D188" s="60">
        <v>4199071.6499999994</v>
      </c>
      <c r="E188" s="60"/>
      <c r="F188" s="90" t="s">
        <v>2253</v>
      </c>
      <c r="G188" s="61">
        <v>659.5</v>
      </c>
      <c r="H188" s="62">
        <v>6367.0532979529935</v>
      </c>
      <c r="I188" s="91">
        <v>0.17138810198300283</v>
      </c>
      <c r="J188" s="38">
        <v>602664.25</v>
      </c>
      <c r="K188" s="92" t="s">
        <v>2664</v>
      </c>
    </row>
    <row r="189" spans="1:11" x14ac:dyDescent="0.25">
      <c r="A189" s="89" t="s">
        <v>376</v>
      </c>
      <c r="B189" s="59" t="s">
        <v>377</v>
      </c>
      <c r="C189" s="59" t="s">
        <v>123</v>
      </c>
      <c r="D189" s="60">
        <v>6827571.3399999999</v>
      </c>
      <c r="E189" s="60"/>
      <c r="F189" s="90" t="s">
        <v>2478</v>
      </c>
      <c r="G189" s="61">
        <v>973</v>
      </c>
      <c r="H189" s="62">
        <v>7017.0311819116132</v>
      </c>
      <c r="I189" s="91">
        <v>0.17128874388254486</v>
      </c>
      <c r="J189" s="38">
        <v>603637.25</v>
      </c>
      <c r="K189" s="92" t="s">
        <v>2664</v>
      </c>
    </row>
    <row r="190" spans="1:11" x14ac:dyDescent="0.25">
      <c r="A190" s="89" t="s">
        <v>1355</v>
      </c>
      <c r="B190" s="59" t="s">
        <v>1356</v>
      </c>
      <c r="C190" s="59" t="s">
        <v>1331</v>
      </c>
      <c r="D190" s="60">
        <v>9239995.2400000002</v>
      </c>
      <c r="E190" s="60"/>
      <c r="F190" s="90" t="s">
        <v>2014</v>
      </c>
      <c r="G190" s="61">
        <v>1030</v>
      </c>
      <c r="H190" s="62">
        <v>8970.8691650485434</v>
      </c>
      <c r="I190" s="91">
        <v>0.17123857024106401</v>
      </c>
      <c r="J190" s="38">
        <v>604667.25</v>
      </c>
      <c r="K190" s="92" t="s">
        <v>2664</v>
      </c>
    </row>
    <row r="191" spans="1:11" x14ac:dyDescent="0.25">
      <c r="A191" s="89" t="s">
        <v>867</v>
      </c>
      <c r="B191" s="59" t="s">
        <v>868</v>
      </c>
      <c r="C191" s="59" t="s">
        <v>854</v>
      </c>
      <c r="D191" s="60">
        <v>1979390.1800000002</v>
      </c>
      <c r="E191" s="60"/>
      <c r="F191" s="90" t="s">
        <v>2245</v>
      </c>
      <c r="G191" s="61">
        <v>279</v>
      </c>
      <c r="H191" s="62">
        <v>7094.5884587813625</v>
      </c>
      <c r="I191" s="91">
        <v>0.17117117117117117</v>
      </c>
      <c r="J191" s="38">
        <v>604946.25</v>
      </c>
      <c r="K191" s="92" t="s">
        <v>2664</v>
      </c>
    </row>
    <row r="192" spans="1:11" x14ac:dyDescent="0.25">
      <c r="A192" s="89" t="s">
        <v>968</v>
      </c>
      <c r="B192" s="59" t="s">
        <v>969</v>
      </c>
      <c r="C192" s="59" t="s">
        <v>933</v>
      </c>
      <c r="D192" s="60">
        <v>6090102.5599999996</v>
      </c>
      <c r="E192" s="60"/>
      <c r="F192" s="90" t="s">
        <v>2195</v>
      </c>
      <c r="G192" s="61">
        <v>1819</v>
      </c>
      <c r="H192" s="62">
        <v>3348.0497855964813</v>
      </c>
      <c r="I192" s="91">
        <v>0.17105917454002983</v>
      </c>
      <c r="J192" s="38">
        <v>606765.25</v>
      </c>
      <c r="K192" s="92" t="s">
        <v>2664</v>
      </c>
    </row>
    <row r="193" spans="1:11" x14ac:dyDescent="0.25">
      <c r="A193" s="89" t="s">
        <v>78</v>
      </c>
      <c r="B193" s="59" t="s">
        <v>79</v>
      </c>
      <c r="C193" s="59" t="s">
        <v>50</v>
      </c>
      <c r="D193" s="60">
        <v>2435781.36</v>
      </c>
      <c r="E193" s="60"/>
      <c r="F193" s="90" t="s">
        <v>2626</v>
      </c>
      <c r="G193" s="61">
        <v>357</v>
      </c>
      <c r="H193" s="62">
        <v>6822.9169747899159</v>
      </c>
      <c r="I193" s="91">
        <v>0.16997167138810199</v>
      </c>
      <c r="J193" s="38">
        <v>607122.25</v>
      </c>
      <c r="K193" s="92" t="s">
        <v>2664</v>
      </c>
    </row>
    <row r="194" spans="1:11" x14ac:dyDescent="0.25">
      <c r="A194" s="89" t="s">
        <v>208</v>
      </c>
      <c r="B194" s="59" t="s">
        <v>209</v>
      </c>
      <c r="C194" s="59" t="s">
        <v>123</v>
      </c>
      <c r="D194" s="60">
        <v>3948595.0999999996</v>
      </c>
      <c r="E194" s="60"/>
      <c r="F194" s="90" t="s">
        <v>2563</v>
      </c>
      <c r="G194" s="61">
        <v>1238.5</v>
      </c>
      <c r="H194" s="62">
        <v>3188.2075898264025</v>
      </c>
      <c r="I194" s="91">
        <v>0.16984402079722705</v>
      </c>
      <c r="J194" s="38">
        <v>608360.75</v>
      </c>
      <c r="K194" s="92" t="s">
        <v>2664</v>
      </c>
    </row>
    <row r="195" spans="1:11" x14ac:dyDescent="0.25">
      <c r="A195" s="89" t="s">
        <v>839</v>
      </c>
      <c r="B195" s="59" t="s">
        <v>840</v>
      </c>
      <c r="C195" s="59" t="s">
        <v>834</v>
      </c>
      <c r="D195" s="60">
        <v>2617746.06</v>
      </c>
      <c r="E195" s="60"/>
      <c r="F195" s="90" t="s">
        <v>2258</v>
      </c>
      <c r="G195" s="61">
        <v>465</v>
      </c>
      <c r="H195" s="62">
        <v>5629.561419354839</v>
      </c>
      <c r="I195" s="91">
        <v>0.16981132075471697</v>
      </c>
      <c r="J195" s="38">
        <v>608825.75</v>
      </c>
      <c r="K195" s="92" t="s">
        <v>2664</v>
      </c>
    </row>
    <row r="196" spans="1:11" x14ac:dyDescent="0.25">
      <c r="A196" s="89" t="s">
        <v>1254</v>
      </c>
      <c r="B196" s="59" t="s">
        <v>1255</v>
      </c>
      <c r="C196" s="59" t="s">
        <v>1247</v>
      </c>
      <c r="D196" s="60">
        <v>5331175</v>
      </c>
      <c r="E196" s="60"/>
      <c r="F196" s="90" t="s">
        <v>2060</v>
      </c>
      <c r="G196" s="61">
        <v>799.5</v>
      </c>
      <c r="H196" s="62">
        <v>6668.1363352095059</v>
      </c>
      <c r="I196" s="91">
        <v>0.16981132075471697</v>
      </c>
      <c r="J196" s="38">
        <v>609625.25</v>
      </c>
      <c r="K196" s="92" t="s">
        <v>2664</v>
      </c>
    </row>
    <row r="197" spans="1:11" x14ac:dyDescent="0.25">
      <c r="A197" s="89" t="s">
        <v>1034</v>
      </c>
      <c r="B197" s="59" t="s">
        <v>1035</v>
      </c>
      <c r="C197" s="59" t="s">
        <v>1022</v>
      </c>
      <c r="D197" s="60">
        <v>3498450.34</v>
      </c>
      <c r="E197" s="60"/>
      <c r="F197" s="90" t="s">
        <v>2165</v>
      </c>
      <c r="G197" s="61">
        <v>544.5</v>
      </c>
      <c r="H197" s="62">
        <v>6425.0694949494946</v>
      </c>
      <c r="I197" s="91">
        <v>0.16972477064220184</v>
      </c>
      <c r="J197" s="38">
        <v>610169.75</v>
      </c>
      <c r="K197" s="92" t="s">
        <v>2664</v>
      </c>
    </row>
    <row r="198" spans="1:11" x14ac:dyDescent="0.25">
      <c r="A198" s="89" t="s">
        <v>1797</v>
      </c>
      <c r="B198" s="59" t="s">
        <v>1798</v>
      </c>
      <c r="C198" s="59" t="s">
        <v>902</v>
      </c>
      <c r="D198" s="60">
        <v>18680652.670000002</v>
      </c>
      <c r="E198" s="60"/>
      <c r="F198" s="90" t="s">
        <v>1817</v>
      </c>
      <c r="G198" s="61">
        <v>4236</v>
      </c>
      <c r="H198" s="62">
        <v>4409.9746624173749</v>
      </c>
      <c r="I198" s="91">
        <v>0.16827560098428923</v>
      </c>
      <c r="J198" s="38">
        <v>614405.75</v>
      </c>
      <c r="K198" s="92" t="s">
        <v>2664</v>
      </c>
    </row>
    <row r="199" spans="1:11" x14ac:dyDescent="0.25">
      <c r="A199" s="89" t="s">
        <v>1102</v>
      </c>
      <c r="B199" s="59" t="s">
        <v>1103</v>
      </c>
      <c r="C199" s="59" t="s">
        <v>1097</v>
      </c>
      <c r="D199" s="60">
        <v>5319631.54</v>
      </c>
      <c r="E199" s="60"/>
      <c r="F199" s="90" t="s">
        <v>2134</v>
      </c>
      <c r="G199" s="61">
        <v>844.5</v>
      </c>
      <c r="H199" s="62">
        <v>6299.1492480757843</v>
      </c>
      <c r="I199" s="91">
        <v>0.16753926701570682</v>
      </c>
      <c r="J199" s="38">
        <v>615250.25</v>
      </c>
      <c r="K199" s="92" t="s">
        <v>2664</v>
      </c>
    </row>
    <row r="200" spans="1:11" x14ac:dyDescent="0.25">
      <c r="A200" s="89" t="s">
        <v>93</v>
      </c>
      <c r="B200" s="59" t="s">
        <v>94</v>
      </c>
      <c r="C200" s="59" t="s">
        <v>88</v>
      </c>
      <c r="D200" s="60">
        <v>3117794.51</v>
      </c>
      <c r="E200" s="60"/>
      <c r="F200" s="90" t="s">
        <v>2619</v>
      </c>
      <c r="G200" s="61">
        <v>542.5</v>
      </c>
      <c r="H200" s="62">
        <v>5747.0866543778802</v>
      </c>
      <c r="I200" s="91">
        <v>0.16744186046511628</v>
      </c>
      <c r="J200" s="38">
        <v>615792.75</v>
      </c>
      <c r="K200" s="92" t="s">
        <v>2664</v>
      </c>
    </row>
    <row r="201" spans="1:11" x14ac:dyDescent="0.25">
      <c r="A201" s="89" t="s">
        <v>810</v>
      </c>
      <c r="B201" s="59" t="s">
        <v>811</v>
      </c>
      <c r="C201" s="59" t="s">
        <v>812</v>
      </c>
      <c r="D201" s="60">
        <v>6502835.0200000005</v>
      </c>
      <c r="E201" s="60"/>
      <c r="F201" s="90" t="s">
        <v>2270</v>
      </c>
      <c r="G201" s="61">
        <v>1055</v>
      </c>
      <c r="H201" s="62">
        <v>6163.8246635071091</v>
      </c>
      <c r="I201" s="91">
        <v>0.16719745222929935</v>
      </c>
      <c r="J201" s="38">
        <v>616847.75</v>
      </c>
      <c r="K201" s="92" t="s">
        <v>2664</v>
      </c>
    </row>
    <row r="202" spans="1:11" x14ac:dyDescent="0.25">
      <c r="A202" s="89" t="s">
        <v>1562</v>
      </c>
      <c r="B202" s="59" t="s">
        <v>1563</v>
      </c>
      <c r="C202" s="59" t="s">
        <v>1557</v>
      </c>
      <c r="D202" s="60">
        <v>271118.94999999995</v>
      </c>
      <c r="E202" s="60"/>
      <c r="F202" s="90" t="s">
        <v>1915</v>
      </c>
      <c r="G202" s="61">
        <v>52.5</v>
      </c>
      <c r="H202" s="62">
        <v>5164.1704761904757</v>
      </c>
      <c r="I202" s="91">
        <v>0.16666666666666666</v>
      </c>
      <c r="J202" s="38">
        <v>616900.25</v>
      </c>
      <c r="K202" s="92" t="s">
        <v>2664</v>
      </c>
    </row>
    <row r="203" spans="1:11" x14ac:dyDescent="0.25">
      <c r="A203" s="89" t="s">
        <v>244</v>
      </c>
      <c r="B203" s="59" t="s">
        <v>245</v>
      </c>
      <c r="C203" s="59" t="s">
        <v>123</v>
      </c>
      <c r="D203" s="60">
        <v>27954152.669999987</v>
      </c>
      <c r="E203" s="60"/>
      <c r="F203" s="90" t="s">
        <v>2545</v>
      </c>
      <c r="G203" s="61">
        <v>2372.5</v>
      </c>
      <c r="H203" s="62">
        <v>11782.572252897782</v>
      </c>
      <c r="I203" s="91">
        <v>0.16666666666666666</v>
      </c>
      <c r="J203" s="38">
        <v>619272.75</v>
      </c>
      <c r="K203" s="92" t="s">
        <v>2664</v>
      </c>
    </row>
    <row r="204" spans="1:11" x14ac:dyDescent="0.25">
      <c r="A204" s="89" t="s">
        <v>43</v>
      </c>
      <c r="B204" s="59" t="s">
        <v>44</v>
      </c>
      <c r="C204" s="59" t="s">
        <v>38</v>
      </c>
      <c r="D204" s="60">
        <v>2248692.5500000003</v>
      </c>
      <c r="E204" s="60"/>
      <c r="F204" s="90" t="s">
        <v>2641</v>
      </c>
      <c r="G204" s="61">
        <v>447.5</v>
      </c>
      <c r="H204" s="62">
        <v>5025.0112849162015</v>
      </c>
      <c r="I204" s="91">
        <v>0.16636528028933092</v>
      </c>
      <c r="J204" s="38">
        <v>619720.25</v>
      </c>
      <c r="K204" s="92" t="s">
        <v>2664</v>
      </c>
    </row>
    <row r="205" spans="1:11" x14ac:dyDescent="0.25">
      <c r="A205" s="89" t="s">
        <v>1388</v>
      </c>
      <c r="B205" s="59" t="s">
        <v>1389</v>
      </c>
      <c r="C205" s="59" t="s">
        <v>1363</v>
      </c>
      <c r="D205" s="60">
        <v>2026759.94</v>
      </c>
      <c r="E205" s="60"/>
      <c r="F205" s="90" t="s">
        <v>1998</v>
      </c>
      <c r="G205" s="61">
        <v>536.5</v>
      </c>
      <c r="H205" s="62">
        <v>3777.7445293569431</v>
      </c>
      <c r="I205" s="91">
        <v>0.16591928251121077</v>
      </c>
      <c r="J205" s="38">
        <v>620256.75</v>
      </c>
      <c r="K205" s="92" t="s">
        <v>2664</v>
      </c>
    </row>
    <row r="206" spans="1:11" x14ac:dyDescent="0.25">
      <c r="A206" s="89" t="s">
        <v>1539</v>
      </c>
      <c r="B206" s="59" t="s">
        <v>1540</v>
      </c>
      <c r="C206" s="59" t="s">
        <v>1536</v>
      </c>
      <c r="D206" s="60">
        <v>8054745.4299999997</v>
      </c>
      <c r="E206" s="60"/>
      <c r="F206" s="90" t="s">
        <v>1926</v>
      </c>
      <c r="G206" s="61">
        <v>1739.5</v>
      </c>
      <c r="H206" s="62">
        <v>4630.4946421385457</v>
      </c>
      <c r="I206" s="91">
        <v>0.16549104720564298</v>
      </c>
      <c r="J206" s="38">
        <v>621996.25</v>
      </c>
      <c r="K206" s="92" t="s">
        <v>2664</v>
      </c>
    </row>
    <row r="207" spans="1:11" x14ac:dyDescent="0.25">
      <c r="A207" s="89" t="s">
        <v>1732</v>
      </c>
      <c r="B207" s="59" t="s">
        <v>1733</v>
      </c>
      <c r="C207" s="59" t="s">
        <v>902</v>
      </c>
      <c r="D207" s="60">
        <v>3612691.1099999994</v>
      </c>
      <c r="E207" s="60"/>
      <c r="F207" s="90" t="s">
        <v>1829</v>
      </c>
      <c r="G207" s="61">
        <v>468.5</v>
      </c>
      <c r="H207" s="62">
        <v>7711.1870010672346</v>
      </c>
      <c r="I207" s="91">
        <v>0.16511627906976745</v>
      </c>
      <c r="J207" s="38">
        <v>622464.75</v>
      </c>
      <c r="K207" s="92" t="s">
        <v>2664</v>
      </c>
    </row>
    <row r="208" spans="1:11" x14ac:dyDescent="0.25">
      <c r="A208" s="89" t="s">
        <v>787</v>
      </c>
      <c r="B208" s="59" t="s">
        <v>788</v>
      </c>
      <c r="C208" s="59" t="s">
        <v>718</v>
      </c>
      <c r="D208" s="60">
        <v>1851507.8099999998</v>
      </c>
      <c r="E208" s="60"/>
      <c r="F208" s="90" t="s">
        <v>2280</v>
      </c>
      <c r="G208" s="61">
        <v>439</v>
      </c>
      <c r="H208" s="62">
        <v>4217.5576537585421</v>
      </c>
      <c r="I208" s="91">
        <v>0.16404199475065617</v>
      </c>
      <c r="J208" s="38">
        <v>622903.75</v>
      </c>
      <c r="K208" s="92" t="s">
        <v>2664</v>
      </c>
    </row>
    <row r="209" spans="1:11" x14ac:dyDescent="0.25">
      <c r="A209" s="89" t="s">
        <v>1053</v>
      </c>
      <c r="B209" s="59" t="s">
        <v>1054</v>
      </c>
      <c r="C209" s="59" t="s">
        <v>1046</v>
      </c>
      <c r="D209" s="60">
        <v>9797081.3200000003</v>
      </c>
      <c r="E209" s="60"/>
      <c r="F209" s="90" t="s">
        <v>2156</v>
      </c>
      <c r="G209" s="61">
        <v>1329</v>
      </c>
      <c r="H209" s="62">
        <v>7371.7692400300984</v>
      </c>
      <c r="I209" s="91">
        <v>0.16391085549964055</v>
      </c>
      <c r="J209" s="38">
        <v>624232.75</v>
      </c>
      <c r="K209" s="92" t="s">
        <v>2664</v>
      </c>
    </row>
    <row r="210" spans="1:11" x14ac:dyDescent="0.25">
      <c r="A210" s="89" t="s">
        <v>1063</v>
      </c>
      <c r="B210" s="59" t="s">
        <v>1064</v>
      </c>
      <c r="C210" s="59" t="s">
        <v>1062</v>
      </c>
      <c r="D210" s="60">
        <v>3650007.9899999993</v>
      </c>
      <c r="E210" s="60"/>
      <c r="F210" s="90" t="s">
        <v>2152</v>
      </c>
      <c r="G210" s="61">
        <v>453</v>
      </c>
      <c r="H210" s="62">
        <v>8057.412781456952</v>
      </c>
      <c r="I210" s="91">
        <v>0.16390423572744015</v>
      </c>
      <c r="J210" s="38">
        <v>624685.75</v>
      </c>
      <c r="K210" s="92" t="s">
        <v>2664</v>
      </c>
    </row>
    <row r="211" spans="1:11" x14ac:dyDescent="0.25">
      <c r="A211" s="89" t="s">
        <v>939</v>
      </c>
      <c r="B211" s="59" t="s">
        <v>940</v>
      </c>
      <c r="C211" s="59" t="s">
        <v>936</v>
      </c>
      <c r="D211" s="60">
        <v>1822047.82</v>
      </c>
      <c r="E211" s="60"/>
      <c r="F211" s="90" t="s">
        <v>2209</v>
      </c>
      <c r="G211" s="61">
        <v>364.5</v>
      </c>
      <c r="H211" s="62">
        <v>4998.7594513031554</v>
      </c>
      <c r="I211" s="91">
        <v>0.1638655462184874</v>
      </c>
      <c r="J211" s="38">
        <v>625050.25</v>
      </c>
      <c r="K211" s="92" t="s">
        <v>2664</v>
      </c>
    </row>
    <row r="212" spans="1:11" x14ac:dyDescent="0.25">
      <c r="A212" s="89" t="s">
        <v>554</v>
      </c>
      <c r="B212" s="59" t="s">
        <v>555</v>
      </c>
      <c r="C212" s="59" t="s">
        <v>545</v>
      </c>
      <c r="D212" s="60">
        <v>1164061.2000000002</v>
      </c>
      <c r="E212" s="60"/>
      <c r="F212" s="90" t="s">
        <v>2393</v>
      </c>
      <c r="G212" s="61">
        <v>156</v>
      </c>
      <c r="H212" s="62">
        <v>7461.9307692307702</v>
      </c>
      <c r="I212" s="91">
        <v>0.16352201257861634</v>
      </c>
      <c r="J212" s="38">
        <v>625206.25</v>
      </c>
      <c r="K212" s="92" t="s">
        <v>2664</v>
      </c>
    </row>
    <row r="213" spans="1:11" x14ac:dyDescent="0.25">
      <c r="A213" s="89" t="s">
        <v>1106</v>
      </c>
      <c r="B213" s="59" t="s">
        <v>1107</v>
      </c>
      <c r="C213" s="59" t="s">
        <v>1097</v>
      </c>
      <c r="D213" s="60">
        <v>1714836.24</v>
      </c>
      <c r="E213" s="60"/>
      <c r="F213" s="90" t="s">
        <v>2132</v>
      </c>
      <c r="G213" s="61">
        <v>483</v>
      </c>
      <c r="H213" s="62">
        <v>3550.385590062112</v>
      </c>
      <c r="I213" s="91">
        <v>0.16308243727598568</v>
      </c>
      <c r="J213" s="38">
        <v>625689.25</v>
      </c>
      <c r="K213" s="92" t="s">
        <v>2664</v>
      </c>
    </row>
    <row r="214" spans="1:11" x14ac:dyDescent="0.25">
      <c r="A214" s="89" t="s">
        <v>943</v>
      </c>
      <c r="B214" s="59" t="s">
        <v>944</v>
      </c>
      <c r="C214" s="59" t="s">
        <v>936</v>
      </c>
      <c r="D214" s="60">
        <v>9664681.6399999987</v>
      </c>
      <c r="E214" s="60"/>
      <c r="F214" s="90" t="s">
        <v>2207</v>
      </c>
      <c r="G214" s="61">
        <v>2074.5</v>
      </c>
      <c r="H214" s="62">
        <v>4658.8005013256197</v>
      </c>
      <c r="I214" s="91">
        <v>0.16301369863013698</v>
      </c>
      <c r="J214" s="38">
        <v>627763.75</v>
      </c>
      <c r="K214" s="92" t="s">
        <v>2664</v>
      </c>
    </row>
    <row r="215" spans="1:11" x14ac:dyDescent="0.25">
      <c r="A215" s="89" t="s">
        <v>1028</v>
      </c>
      <c r="B215" s="59" t="s">
        <v>1029</v>
      </c>
      <c r="C215" s="59" t="s">
        <v>1022</v>
      </c>
      <c r="D215" s="60">
        <v>1011588.57</v>
      </c>
      <c r="E215" s="60"/>
      <c r="F215" s="90" t="s">
        <v>2168</v>
      </c>
      <c r="G215" s="61">
        <v>157.5</v>
      </c>
      <c r="H215" s="62">
        <v>6422.7845714285713</v>
      </c>
      <c r="I215" s="91">
        <v>0.1626984126984127</v>
      </c>
      <c r="J215" s="38">
        <v>627921.25</v>
      </c>
      <c r="K215" s="92" t="s">
        <v>2664</v>
      </c>
    </row>
    <row r="216" spans="1:11" x14ac:dyDescent="0.25">
      <c r="A216" s="89" t="s">
        <v>964</v>
      </c>
      <c r="B216" s="59" t="s">
        <v>965</v>
      </c>
      <c r="C216" s="59" t="s">
        <v>933</v>
      </c>
      <c r="D216" s="60">
        <v>1460079.5899999999</v>
      </c>
      <c r="E216" s="60"/>
      <c r="F216" s="90" t="s">
        <v>2197</v>
      </c>
      <c r="G216" s="61">
        <v>534.5</v>
      </c>
      <c r="H216" s="62">
        <v>2731.673695042095</v>
      </c>
      <c r="I216" s="91">
        <v>0.16200294550810015</v>
      </c>
      <c r="J216" s="38">
        <v>628455.75</v>
      </c>
      <c r="K216" s="92" t="s">
        <v>2664</v>
      </c>
    </row>
    <row r="217" spans="1:11" x14ac:dyDescent="0.25">
      <c r="A217" s="89" t="s">
        <v>845</v>
      </c>
      <c r="B217" s="59" t="s">
        <v>846</v>
      </c>
      <c r="C217" s="59" t="s">
        <v>834</v>
      </c>
      <c r="D217" s="60">
        <v>2912975.45</v>
      </c>
      <c r="E217" s="60"/>
      <c r="F217" s="90" t="s">
        <v>2255</v>
      </c>
      <c r="G217" s="61">
        <v>426.5</v>
      </c>
      <c r="H217" s="62">
        <v>6829.9541617819468</v>
      </c>
      <c r="I217" s="91">
        <v>0.16173120728929385</v>
      </c>
      <c r="J217" s="38">
        <v>628882.25</v>
      </c>
      <c r="K217" s="92" t="s">
        <v>2664</v>
      </c>
    </row>
    <row r="218" spans="1:11" x14ac:dyDescent="0.25">
      <c r="A218" s="89" t="s">
        <v>937</v>
      </c>
      <c r="B218" s="59" t="s">
        <v>938</v>
      </c>
      <c r="C218" s="59" t="s">
        <v>936</v>
      </c>
      <c r="D218" s="60">
        <v>768818.19999999984</v>
      </c>
      <c r="E218" s="60"/>
      <c r="F218" s="90" t="s">
        <v>2210</v>
      </c>
      <c r="G218" s="61">
        <v>310.5</v>
      </c>
      <c r="H218" s="62">
        <v>2476.0650563607078</v>
      </c>
      <c r="I218" s="91">
        <v>0.1617161716171617</v>
      </c>
      <c r="J218" s="38">
        <v>629192.75</v>
      </c>
      <c r="K218" s="92" t="s">
        <v>2664</v>
      </c>
    </row>
    <row r="219" spans="1:11" x14ac:dyDescent="0.25">
      <c r="A219" s="89" t="s">
        <v>650</v>
      </c>
      <c r="B219" s="59" t="s">
        <v>651</v>
      </c>
      <c r="C219" s="59" t="s">
        <v>641</v>
      </c>
      <c r="D219" s="60">
        <v>44834936.189999998</v>
      </c>
      <c r="E219" s="60"/>
      <c r="F219" s="90" t="s">
        <v>2347</v>
      </c>
      <c r="G219" s="61">
        <v>6573.5</v>
      </c>
      <c r="H219" s="62">
        <v>6820.5577226743744</v>
      </c>
      <c r="I219" s="91">
        <v>0.16153127917833801</v>
      </c>
      <c r="J219" s="38">
        <v>635766.25</v>
      </c>
      <c r="K219" s="92" t="s">
        <v>2664</v>
      </c>
    </row>
    <row r="220" spans="1:11" x14ac:dyDescent="0.25">
      <c r="A220" s="89" t="s">
        <v>591</v>
      </c>
      <c r="B220" s="59" t="s">
        <v>592</v>
      </c>
      <c r="C220" s="59" t="s">
        <v>572</v>
      </c>
      <c r="D220" s="60">
        <v>1409285.1799999997</v>
      </c>
      <c r="E220" s="60"/>
      <c r="F220" s="90" t="s">
        <v>2375</v>
      </c>
      <c r="G220" s="61">
        <v>222.5</v>
      </c>
      <c r="H220" s="62">
        <v>6333.8659775280885</v>
      </c>
      <c r="I220" s="91">
        <v>0.16141732283464566</v>
      </c>
      <c r="J220" s="38">
        <v>635988.75</v>
      </c>
      <c r="K220" s="92" t="s">
        <v>2664</v>
      </c>
    </row>
    <row r="221" spans="1:11" x14ac:dyDescent="0.25">
      <c r="A221" s="89" t="s">
        <v>962</v>
      </c>
      <c r="B221" s="59" t="s">
        <v>963</v>
      </c>
      <c r="C221" s="59" t="s">
        <v>949</v>
      </c>
      <c r="D221" s="60">
        <v>514873.61000000004</v>
      </c>
      <c r="E221" s="60"/>
      <c r="F221" s="90" t="s">
        <v>2198</v>
      </c>
      <c r="G221" s="61">
        <v>173</v>
      </c>
      <c r="H221" s="62">
        <v>2976.1480346820813</v>
      </c>
      <c r="I221" s="91">
        <v>0.16113744075829384</v>
      </c>
      <c r="J221" s="38">
        <v>636161.75</v>
      </c>
      <c r="K221" s="92" t="s">
        <v>2664</v>
      </c>
    </row>
    <row r="222" spans="1:11" x14ac:dyDescent="0.25">
      <c r="A222" s="89" t="s">
        <v>1596</v>
      </c>
      <c r="B222" s="59" t="s">
        <v>1597</v>
      </c>
      <c r="C222" s="59" t="s">
        <v>1557</v>
      </c>
      <c r="D222" s="60">
        <v>3137287.84</v>
      </c>
      <c r="E222" s="60"/>
      <c r="F222" s="90" t="s">
        <v>1898</v>
      </c>
      <c r="G222" s="61">
        <v>701</v>
      </c>
      <c r="H222" s="62">
        <v>4475.4462767475034</v>
      </c>
      <c r="I222" s="91">
        <v>0.16104461371055495</v>
      </c>
      <c r="J222" s="38">
        <v>636862.75</v>
      </c>
      <c r="K222" s="92" t="s">
        <v>2664</v>
      </c>
    </row>
    <row r="223" spans="1:11" x14ac:dyDescent="0.25">
      <c r="A223" s="89" t="s">
        <v>412</v>
      </c>
      <c r="B223" s="59" t="s">
        <v>413</v>
      </c>
      <c r="C223" s="59" t="s">
        <v>411</v>
      </c>
      <c r="D223" s="60">
        <v>4106289.7999999993</v>
      </c>
      <c r="E223" s="60"/>
      <c r="F223" s="90" t="s">
        <v>2461</v>
      </c>
      <c r="G223" s="61">
        <v>829</v>
      </c>
      <c r="H223" s="62">
        <v>4953.3049457177312</v>
      </c>
      <c r="I223" s="91">
        <v>0.16077738515901061</v>
      </c>
      <c r="J223" s="38">
        <v>637691.75</v>
      </c>
      <c r="K223" s="92" t="s">
        <v>2664</v>
      </c>
    </row>
    <row r="224" spans="1:11" x14ac:dyDescent="0.25">
      <c r="A224" s="89" t="s">
        <v>1327</v>
      </c>
      <c r="B224" s="59" t="s">
        <v>1328</v>
      </c>
      <c r="C224" s="59" t="s">
        <v>492</v>
      </c>
      <c r="D224" s="60">
        <v>191132.93999999997</v>
      </c>
      <c r="E224" s="60"/>
      <c r="F224" s="90" t="s">
        <v>2026</v>
      </c>
      <c r="G224" s="61">
        <v>156.5</v>
      </c>
      <c r="H224" s="62">
        <v>1221.2967412140574</v>
      </c>
      <c r="I224" s="91">
        <v>0.16062176165803108</v>
      </c>
      <c r="J224" s="38">
        <v>637848.25</v>
      </c>
      <c r="K224" s="92" t="s">
        <v>2664</v>
      </c>
    </row>
    <row r="225" spans="1:11" x14ac:dyDescent="0.25">
      <c r="A225" s="89" t="s">
        <v>526</v>
      </c>
      <c r="B225" s="59" t="s">
        <v>527</v>
      </c>
      <c r="C225" s="59" t="s">
        <v>528</v>
      </c>
      <c r="D225" s="60">
        <v>1351328.3399999999</v>
      </c>
      <c r="E225" s="60"/>
      <c r="F225" s="90" t="s">
        <v>2405</v>
      </c>
      <c r="G225" s="61">
        <v>285</v>
      </c>
      <c r="H225" s="62">
        <v>4741.5029473684208</v>
      </c>
      <c r="I225" s="91">
        <v>0.16</v>
      </c>
      <c r="J225" s="38">
        <v>638133.25</v>
      </c>
      <c r="K225" s="92" t="s">
        <v>2664</v>
      </c>
    </row>
    <row r="226" spans="1:11" x14ac:dyDescent="0.25">
      <c r="A226" s="89" t="s">
        <v>1276</v>
      </c>
      <c r="B226" s="59" t="s">
        <v>1277</v>
      </c>
      <c r="C226" s="59" t="s">
        <v>1247</v>
      </c>
      <c r="D226" s="60">
        <v>7224484.1799999997</v>
      </c>
      <c r="E226" s="60"/>
      <c r="F226" s="90" t="s">
        <v>2049</v>
      </c>
      <c r="G226" s="61">
        <v>1607.5</v>
      </c>
      <c r="H226" s="62">
        <v>4494.2358818040429</v>
      </c>
      <c r="I226" s="91">
        <v>0.15964638585543423</v>
      </c>
      <c r="J226" s="38">
        <v>639740.75</v>
      </c>
      <c r="K226" s="92" t="s">
        <v>2664</v>
      </c>
    </row>
    <row r="227" spans="1:11" x14ac:dyDescent="0.25">
      <c r="A227" s="89" t="s">
        <v>876</v>
      </c>
      <c r="B227" s="59" t="s">
        <v>877</v>
      </c>
      <c r="C227" s="59" t="s">
        <v>875</v>
      </c>
      <c r="D227" s="60">
        <v>1321816.7899999998</v>
      </c>
      <c r="E227" s="60"/>
      <c r="F227" s="90" t="s">
        <v>2241</v>
      </c>
      <c r="G227" s="61">
        <v>184.5</v>
      </c>
      <c r="H227" s="62">
        <v>7164.3186449864488</v>
      </c>
      <c r="I227" s="91">
        <v>0.15948275862068967</v>
      </c>
      <c r="J227" s="38">
        <v>639925.25</v>
      </c>
      <c r="K227" s="92" t="s">
        <v>2664</v>
      </c>
    </row>
    <row r="228" spans="1:11" x14ac:dyDescent="0.25">
      <c r="A228" s="89" t="s">
        <v>41</v>
      </c>
      <c r="B228" s="59" t="s">
        <v>42</v>
      </c>
      <c r="C228" s="59" t="s">
        <v>38</v>
      </c>
      <c r="D228" s="60">
        <v>5719676.6400000006</v>
      </c>
      <c r="E228" s="60"/>
      <c r="F228" s="90" t="s">
        <v>2642</v>
      </c>
      <c r="G228" s="61">
        <v>1072.25</v>
      </c>
      <c r="H228" s="62">
        <v>5334.2752529727213</v>
      </c>
      <c r="I228" s="91">
        <v>0.15931372549019607</v>
      </c>
      <c r="J228" s="38">
        <v>640997.5</v>
      </c>
      <c r="K228" s="92" t="s">
        <v>2664</v>
      </c>
    </row>
    <row r="229" spans="1:11" x14ac:dyDescent="0.25">
      <c r="A229" s="89" t="s">
        <v>218</v>
      </c>
      <c r="B229" s="59" t="s">
        <v>219</v>
      </c>
      <c r="C229" s="59" t="s">
        <v>123</v>
      </c>
      <c r="D229" s="60">
        <v>1094670.5</v>
      </c>
      <c r="E229" s="60"/>
      <c r="F229" s="90" t="s">
        <v>2558</v>
      </c>
      <c r="G229" s="61">
        <v>574.5</v>
      </c>
      <c r="H229" s="62">
        <v>1905.4316797214969</v>
      </c>
      <c r="I229" s="91">
        <v>0.15859030837004406</v>
      </c>
      <c r="J229" s="38">
        <v>641572</v>
      </c>
      <c r="K229" s="92" t="s">
        <v>2664</v>
      </c>
    </row>
    <row r="230" spans="1:11" x14ac:dyDescent="0.25">
      <c r="A230" s="89" t="s">
        <v>983</v>
      </c>
      <c r="B230" s="59" t="s">
        <v>984</v>
      </c>
      <c r="C230" s="59" t="s">
        <v>976</v>
      </c>
      <c r="D230" s="60">
        <v>4056457.7300000009</v>
      </c>
      <c r="E230" s="60"/>
      <c r="F230" s="90" t="s">
        <v>2189</v>
      </c>
      <c r="G230" s="61">
        <v>563.5</v>
      </c>
      <c r="H230" s="62">
        <v>7198.6827506654854</v>
      </c>
      <c r="I230" s="91">
        <v>0.15855572998430142</v>
      </c>
      <c r="J230" s="38">
        <v>642135.5</v>
      </c>
      <c r="K230" s="92" t="s">
        <v>2664</v>
      </c>
    </row>
    <row r="231" spans="1:11" x14ac:dyDescent="0.25">
      <c r="A231" s="89" t="s">
        <v>685</v>
      </c>
      <c r="B231" s="59" t="s">
        <v>686</v>
      </c>
      <c r="C231" s="59" t="s">
        <v>666</v>
      </c>
      <c r="D231" s="60">
        <v>654442.8899999999</v>
      </c>
      <c r="E231" s="60"/>
      <c r="F231" s="90" t="s">
        <v>2330</v>
      </c>
      <c r="G231" s="61">
        <v>113.5</v>
      </c>
      <c r="H231" s="62">
        <v>5766.0166519823779</v>
      </c>
      <c r="I231" s="91">
        <v>0.15833333333333333</v>
      </c>
      <c r="J231" s="38">
        <v>642249</v>
      </c>
      <c r="K231" s="92" t="s">
        <v>2664</v>
      </c>
    </row>
    <row r="232" spans="1:11" x14ac:dyDescent="0.25">
      <c r="A232" s="89" t="s">
        <v>1528</v>
      </c>
      <c r="B232" s="59" t="s">
        <v>1529</v>
      </c>
      <c r="C232" s="59" t="s">
        <v>1500</v>
      </c>
      <c r="D232" s="60">
        <v>1429785.3899999997</v>
      </c>
      <c r="E232" s="60"/>
      <c r="F232" s="90" t="s">
        <v>1931</v>
      </c>
      <c r="G232" s="61">
        <v>675</v>
      </c>
      <c r="H232" s="62">
        <v>2118.2005777777772</v>
      </c>
      <c r="I232" s="91">
        <v>0.15828220858895706</v>
      </c>
      <c r="J232" s="38">
        <v>642924</v>
      </c>
      <c r="K232" s="92" t="s">
        <v>2664</v>
      </c>
    </row>
    <row r="233" spans="1:11" x14ac:dyDescent="0.25">
      <c r="A233" s="89" t="s">
        <v>538</v>
      </c>
      <c r="B233" s="59" t="s">
        <v>539</v>
      </c>
      <c r="C233" s="59" t="s">
        <v>540</v>
      </c>
      <c r="D233" s="60">
        <v>5823741.0399999982</v>
      </c>
      <c r="E233" s="60"/>
      <c r="F233" s="90" t="s">
        <v>2400</v>
      </c>
      <c r="G233" s="61">
        <v>853.5</v>
      </c>
      <c r="H233" s="62">
        <v>6823.3638429994116</v>
      </c>
      <c r="I233" s="91">
        <v>0.15826612903225806</v>
      </c>
      <c r="J233" s="38">
        <v>643777.5</v>
      </c>
      <c r="K233" s="92" t="s">
        <v>2664</v>
      </c>
    </row>
    <row r="234" spans="1:11" x14ac:dyDescent="0.25">
      <c r="A234" s="89" t="s">
        <v>63</v>
      </c>
      <c r="B234" s="59" t="s">
        <v>64</v>
      </c>
      <c r="C234" s="59" t="s">
        <v>58</v>
      </c>
      <c r="D234" s="60">
        <v>7164851.2599999998</v>
      </c>
      <c r="E234" s="60"/>
      <c r="F234" s="90" t="s">
        <v>2633</v>
      </c>
      <c r="G234" s="61">
        <v>1090.25</v>
      </c>
      <c r="H234" s="62">
        <v>6571.7507544141254</v>
      </c>
      <c r="I234" s="91">
        <v>0.15793151642208245</v>
      </c>
      <c r="J234" s="38">
        <v>644867.75</v>
      </c>
      <c r="K234" s="92" t="s">
        <v>2664</v>
      </c>
    </row>
    <row r="235" spans="1:11" x14ac:dyDescent="0.25">
      <c r="A235" s="89" t="s">
        <v>172</v>
      </c>
      <c r="B235" s="59" t="s">
        <v>173</v>
      </c>
      <c r="C235" s="59" t="s">
        <v>123</v>
      </c>
      <c r="D235" s="60">
        <v>2338398.9999999995</v>
      </c>
      <c r="E235" s="60"/>
      <c r="F235" s="90" t="s">
        <v>2581</v>
      </c>
      <c r="G235" s="61">
        <v>1562.75</v>
      </c>
      <c r="H235" s="62">
        <v>1496.3359462485998</v>
      </c>
      <c r="I235" s="91">
        <v>0.15792291220556745</v>
      </c>
      <c r="J235" s="38">
        <v>646430.5</v>
      </c>
      <c r="K235" s="92" t="s">
        <v>2664</v>
      </c>
    </row>
    <row r="236" spans="1:11" x14ac:dyDescent="0.25">
      <c r="A236" s="89" t="s">
        <v>1505</v>
      </c>
      <c r="B236" s="59" t="s">
        <v>1506</v>
      </c>
      <c r="C236" s="59" t="s">
        <v>1500</v>
      </c>
      <c r="D236" s="60">
        <v>869514.63</v>
      </c>
      <c r="E236" s="60"/>
      <c r="F236" s="90" t="s">
        <v>1943</v>
      </c>
      <c r="G236" s="61">
        <v>203.5</v>
      </c>
      <c r="H236" s="62">
        <v>4272.7991646191649</v>
      </c>
      <c r="I236" s="91">
        <v>0.15789473684210525</v>
      </c>
      <c r="J236" s="38">
        <v>646634</v>
      </c>
      <c r="K236" s="92" t="s">
        <v>2664</v>
      </c>
    </row>
    <row r="237" spans="1:11" x14ac:dyDescent="0.25">
      <c r="A237" s="89" t="s">
        <v>1152</v>
      </c>
      <c r="B237" s="59" t="s">
        <v>1153</v>
      </c>
      <c r="C237" s="59" t="s">
        <v>1134</v>
      </c>
      <c r="D237" s="60">
        <v>10707351.640000001</v>
      </c>
      <c r="E237" s="60"/>
      <c r="F237" s="90" t="s">
        <v>2111</v>
      </c>
      <c r="G237" s="61">
        <v>1452.5</v>
      </c>
      <c r="H237" s="62">
        <v>7371.6706643717735</v>
      </c>
      <c r="I237" s="91">
        <v>0.15730337078651685</v>
      </c>
      <c r="J237" s="38">
        <v>648086.5</v>
      </c>
      <c r="K237" s="92" t="s">
        <v>2664</v>
      </c>
    </row>
    <row r="238" spans="1:11" x14ac:dyDescent="0.25">
      <c r="A238" s="89" t="s">
        <v>1445</v>
      </c>
      <c r="B238" s="59" t="s">
        <v>1446</v>
      </c>
      <c r="C238" s="59" t="s">
        <v>1436</v>
      </c>
      <c r="D238" s="60">
        <v>5774066.29</v>
      </c>
      <c r="E238" s="60"/>
      <c r="F238" s="90" t="s">
        <v>1971</v>
      </c>
      <c r="G238" s="61">
        <v>866</v>
      </c>
      <c r="H238" s="62">
        <v>6667.5130369515009</v>
      </c>
      <c r="I238" s="91">
        <v>0.15728328865058089</v>
      </c>
      <c r="J238" s="38">
        <v>648952.5</v>
      </c>
      <c r="K238" s="92" t="s">
        <v>2664</v>
      </c>
    </row>
    <row r="239" spans="1:11" x14ac:dyDescent="0.25">
      <c r="A239" s="89" t="s">
        <v>1145</v>
      </c>
      <c r="B239" s="59" t="s">
        <v>1146</v>
      </c>
      <c r="C239" s="59" t="s">
        <v>1140</v>
      </c>
      <c r="D239" s="60">
        <v>204945.05000000002</v>
      </c>
      <c r="E239" s="60"/>
      <c r="F239" s="90" t="s">
        <v>2114</v>
      </c>
      <c r="G239" s="61">
        <v>255.5</v>
      </c>
      <c r="H239" s="62">
        <v>802.13326810176136</v>
      </c>
      <c r="I239" s="91">
        <v>0.15720524017467249</v>
      </c>
      <c r="J239" s="38">
        <v>649208</v>
      </c>
      <c r="K239" s="92" t="s">
        <v>2664</v>
      </c>
    </row>
    <row r="240" spans="1:11" x14ac:dyDescent="0.25">
      <c r="A240" s="89" t="s">
        <v>1342</v>
      </c>
      <c r="B240" s="59" t="s">
        <v>1343</v>
      </c>
      <c r="C240" s="59" t="s">
        <v>1339</v>
      </c>
      <c r="D240" s="60">
        <v>1359494.6400000001</v>
      </c>
      <c r="E240" s="60"/>
      <c r="F240" s="90" t="s">
        <v>2020</v>
      </c>
      <c r="G240" s="61">
        <v>381</v>
      </c>
      <c r="H240" s="62">
        <v>3568.2274015748035</v>
      </c>
      <c r="I240" s="91">
        <v>0.15676959619952494</v>
      </c>
      <c r="J240" s="38">
        <v>649589</v>
      </c>
      <c r="K240" s="92" t="s">
        <v>2664</v>
      </c>
    </row>
    <row r="241" spans="1:11" x14ac:dyDescent="0.25">
      <c r="A241" s="89" t="s">
        <v>696</v>
      </c>
      <c r="B241" s="59" t="s">
        <v>697</v>
      </c>
      <c r="C241" s="59" t="s">
        <v>689</v>
      </c>
      <c r="D241" s="60">
        <v>160032.72</v>
      </c>
      <c r="E241" s="60"/>
      <c r="F241" s="90" t="s">
        <v>2325</v>
      </c>
      <c r="G241" s="61">
        <v>87</v>
      </c>
      <c r="H241" s="62">
        <v>1839.4565517241379</v>
      </c>
      <c r="I241" s="91">
        <v>0.15652173913043479</v>
      </c>
      <c r="J241" s="38">
        <v>649676</v>
      </c>
      <c r="K241" s="92" t="s">
        <v>2664</v>
      </c>
    </row>
    <row r="242" spans="1:11" x14ac:dyDescent="0.25">
      <c r="A242" s="89" t="s">
        <v>681</v>
      </c>
      <c r="B242" s="59" t="s">
        <v>682</v>
      </c>
      <c r="C242" s="59" t="s">
        <v>666</v>
      </c>
      <c r="D242" s="60">
        <v>4596832.2899999991</v>
      </c>
      <c r="E242" s="60"/>
      <c r="F242" s="90" t="s">
        <v>2332</v>
      </c>
      <c r="G242" s="61">
        <v>1022.5</v>
      </c>
      <c r="H242" s="62">
        <v>4495.6795012224929</v>
      </c>
      <c r="I242" s="91">
        <v>0.15645161290322582</v>
      </c>
      <c r="J242" s="38">
        <v>650698.5</v>
      </c>
      <c r="K242" s="92" t="s">
        <v>2664</v>
      </c>
    </row>
    <row r="243" spans="1:11" x14ac:dyDescent="0.25">
      <c r="A243" s="89" t="s">
        <v>498</v>
      </c>
      <c r="B243" s="59" t="s">
        <v>499</v>
      </c>
      <c r="C243" s="59" t="s">
        <v>497</v>
      </c>
      <c r="D243" s="60">
        <v>585433.86</v>
      </c>
      <c r="E243" s="60"/>
      <c r="F243" s="90" t="s">
        <v>2419</v>
      </c>
      <c r="G243" s="61">
        <v>164.5</v>
      </c>
      <c r="H243" s="62">
        <v>3558.8684498480243</v>
      </c>
      <c r="I243" s="91">
        <v>0.15609756097560976</v>
      </c>
      <c r="J243" s="38">
        <v>650863</v>
      </c>
      <c r="K243" s="92" t="s">
        <v>2664</v>
      </c>
    </row>
    <row r="244" spans="1:11" x14ac:dyDescent="0.25">
      <c r="A244" s="89" t="s">
        <v>115</v>
      </c>
      <c r="B244" s="59" t="s">
        <v>116</v>
      </c>
      <c r="C244" s="59" t="s">
        <v>95</v>
      </c>
      <c r="D244" s="60">
        <v>5328098.5599999996</v>
      </c>
      <c r="E244" s="60"/>
      <c r="F244" s="90" t="s">
        <v>2609</v>
      </c>
      <c r="G244" s="61">
        <v>857.25</v>
      </c>
      <c r="H244" s="62">
        <v>6215.3380694079906</v>
      </c>
      <c r="I244" s="91">
        <v>0.15603532875368009</v>
      </c>
      <c r="J244" s="38">
        <v>651720.25</v>
      </c>
      <c r="K244" s="92" t="s">
        <v>2664</v>
      </c>
    </row>
    <row r="245" spans="1:11" x14ac:dyDescent="0.25">
      <c r="A245" s="89" t="s">
        <v>522</v>
      </c>
      <c r="B245" s="59" t="s">
        <v>523</v>
      </c>
      <c r="C245" s="59" t="s">
        <v>521</v>
      </c>
      <c r="D245" s="60">
        <v>3402585.4199999995</v>
      </c>
      <c r="E245" s="60"/>
      <c r="F245" s="90" t="s">
        <v>2407</v>
      </c>
      <c r="G245" s="61">
        <v>528.5</v>
      </c>
      <c r="H245" s="62">
        <v>6438.1937937559123</v>
      </c>
      <c r="I245" s="91">
        <v>0.15555555555555556</v>
      </c>
      <c r="J245" s="38">
        <v>652248.75</v>
      </c>
      <c r="K245" s="92" t="s">
        <v>2664</v>
      </c>
    </row>
    <row r="246" spans="1:11" x14ac:dyDescent="0.25">
      <c r="A246" s="89" t="s">
        <v>974</v>
      </c>
      <c r="B246" s="59" t="s">
        <v>975</v>
      </c>
      <c r="C246" s="59" t="s">
        <v>976</v>
      </c>
      <c r="D246" s="60">
        <v>143498.78</v>
      </c>
      <c r="E246" s="60"/>
      <c r="F246" s="90" t="s">
        <v>2193</v>
      </c>
      <c r="G246" s="61">
        <v>70.5</v>
      </c>
      <c r="H246" s="62">
        <v>2035.4436879432624</v>
      </c>
      <c r="I246" s="91">
        <v>0.15555555555555556</v>
      </c>
      <c r="J246" s="38">
        <v>652319.25</v>
      </c>
      <c r="K246" s="92" t="s">
        <v>2664</v>
      </c>
    </row>
    <row r="247" spans="1:11" x14ac:dyDescent="0.25">
      <c r="A247" s="89" t="s">
        <v>1716</v>
      </c>
      <c r="B247" s="59" t="s">
        <v>1717</v>
      </c>
      <c r="C247" s="59" t="s">
        <v>1701</v>
      </c>
      <c r="D247" s="60">
        <v>4678583.0000000009</v>
      </c>
      <c r="E247" s="60"/>
      <c r="F247" s="90" t="s">
        <v>1840</v>
      </c>
      <c r="G247" s="61">
        <v>843</v>
      </c>
      <c r="H247" s="62">
        <v>5549.9205219454343</v>
      </c>
      <c r="I247" s="91">
        <v>0.15537848605577689</v>
      </c>
      <c r="J247" s="38">
        <v>653162.25</v>
      </c>
      <c r="K247" s="92" t="s">
        <v>2664</v>
      </c>
    </row>
    <row r="248" spans="1:11" x14ac:dyDescent="0.25">
      <c r="A248" s="89" t="s">
        <v>220</v>
      </c>
      <c r="B248" s="59" t="s">
        <v>221</v>
      </c>
      <c r="C248" s="59" t="s">
        <v>123</v>
      </c>
      <c r="D248" s="60">
        <v>16712602.770000001</v>
      </c>
      <c r="E248" s="60"/>
      <c r="F248" s="90" t="s">
        <v>2557</v>
      </c>
      <c r="G248" s="61">
        <v>2251.5</v>
      </c>
      <c r="H248" s="62">
        <v>7422.8748700866099</v>
      </c>
      <c r="I248" s="91">
        <v>0.15475749722325063</v>
      </c>
      <c r="J248" s="38">
        <v>655413.75</v>
      </c>
      <c r="K248" s="92" t="s">
        <v>2664</v>
      </c>
    </row>
    <row r="249" spans="1:11" x14ac:dyDescent="0.25">
      <c r="A249" s="89" t="s">
        <v>19</v>
      </c>
      <c r="B249" s="59" t="s">
        <v>20</v>
      </c>
      <c r="C249" s="59" t="s">
        <v>21</v>
      </c>
      <c r="D249" s="60">
        <v>12333932.630000001</v>
      </c>
      <c r="E249" s="60"/>
      <c r="F249" s="90" t="s">
        <v>2652</v>
      </c>
      <c r="G249" s="61">
        <v>1283</v>
      </c>
      <c r="H249" s="62">
        <v>9613.3535697583793</v>
      </c>
      <c r="I249" s="91">
        <v>0.15462315462315462</v>
      </c>
      <c r="J249" s="38">
        <v>656696.75</v>
      </c>
      <c r="K249" s="92" t="s">
        <v>2664</v>
      </c>
    </row>
    <row r="250" spans="1:11" x14ac:dyDescent="0.25">
      <c r="A250" s="89" t="s">
        <v>979</v>
      </c>
      <c r="B250" s="59" t="s">
        <v>980</v>
      </c>
      <c r="C250" s="59" t="s">
        <v>976</v>
      </c>
      <c r="D250" s="60">
        <v>508151.05000000005</v>
      </c>
      <c r="E250" s="60"/>
      <c r="F250" s="90" t="s">
        <v>2191</v>
      </c>
      <c r="G250" s="61">
        <v>165</v>
      </c>
      <c r="H250" s="62">
        <v>3079.7033333333338</v>
      </c>
      <c r="I250" s="91">
        <v>0.15422885572139303</v>
      </c>
      <c r="J250" s="38">
        <v>656861.75</v>
      </c>
      <c r="K250" s="92" t="s">
        <v>2664</v>
      </c>
    </row>
    <row r="251" spans="1:11" x14ac:dyDescent="0.25">
      <c r="A251" s="89" t="s">
        <v>230</v>
      </c>
      <c r="B251" s="59" t="s">
        <v>231</v>
      </c>
      <c r="C251" s="59" t="s">
        <v>123</v>
      </c>
      <c r="D251" s="60">
        <v>1718009.9400000002</v>
      </c>
      <c r="E251" s="60"/>
      <c r="F251" s="90" t="s">
        <v>2552</v>
      </c>
      <c r="G251" s="61">
        <v>334</v>
      </c>
      <c r="H251" s="62">
        <v>5143.7423353293416</v>
      </c>
      <c r="I251" s="91">
        <v>0.15417558886509636</v>
      </c>
      <c r="J251" s="38">
        <v>657195.75</v>
      </c>
      <c r="K251" s="92" t="s">
        <v>2664</v>
      </c>
    </row>
    <row r="252" spans="1:11" x14ac:dyDescent="0.25">
      <c r="A252" s="89" t="s">
        <v>1580</v>
      </c>
      <c r="B252" s="59" t="s">
        <v>1581</v>
      </c>
      <c r="C252" s="59" t="s">
        <v>1557</v>
      </c>
      <c r="D252" s="60">
        <v>2046555.96</v>
      </c>
      <c r="E252" s="60"/>
      <c r="F252" s="90" t="s">
        <v>1906</v>
      </c>
      <c r="G252" s="61">
        <v>508</v>
      </c>
      <c r="H252" s="62">
        <v>4028.653464566929</v>
      </c>
      <c r="I252" s="91">
        <v>0.15405046480743692</v>
      </c>
      <c r="J252" s="38">
        <v>657703.75</v>
      </c>
      <c r="K252" s="92" t="s">
        <v>2664</v>
      </c>
    </row>
    <row r="253" spans="1:11" x14ac:dyDescent="0.25">
      <c r="A253" s="89" t="s">
        <v>204</v>
      </c>
      <c r="B253" s="59" t="s">
        <v>205</v>
      </c>
      <c r="C253" s="59" t="s">
        <v>123</v>
      </c>
      <c r="D253" s="60">
        <v>544192.39999999991</v>
      </c>
      <c r="E253" s="60"/>
      <c r="F253" s="90" t="s">
        <v>2565</v>
      </c>
      <c r="G253" s="61">
        <v>375.5</v>
      </c>
      <c r="H253" s="62">
        <v>1449.2474034620504</v>
      </c>
      <c r="I253" s="91">
        <v>0.15384615384615385</v>
      </c>
      <c r="J253" s="38">
        <v>658079.25</v>
      </c>
      <c r="K253" s="92" t="s">
        <v>2664</v>
      </c>
    </row>
    <row r="254" spans="1:11" x14ac:dyDescent="0.25">
      <c r="A254" s="89" t="s">
        <v>34</v>
      </c>
      <c r="B254" s="59" t="s">
        <v>35</v>
      </c>
      <c r="C254" s="59" t="s">
        <v>4</v>
      </c>
      <c r="D254" s="60">
        <v>11223485.539999999</v>
      </c>
      <c r="E254" s="60"/>
      <c r="F254" s="90" t="s">
        <v>2645</v>
      </c>
      <c r="G254" s="61">
        <v>2924.25</v>
      </c>
      <c r="H254" s="62">
        <v>3838.0731948362827</v>
      </c>
      <c r="I254" s="91">
        <v>0.15371573890929641</v>
      </c>
      <c r="J254" s="38">
        <v>661003.5</v>
      </c>
      <c r="K254" s="92" t="s">
        <v>2664</v>
      </c>
    </row>
    <row r="255" spans="1:11" x14ac:dyDescent="0.25">
      <c r="A255" s="89" t="s">
        <v>533</v>
      </c>
      <c r="B255" s="59" t="s">
        <v>534</v>
      </c>
      <c r="C255" s="59" t="s">
        <v>528</v>
      </c>
      <c r="D255" s="60">
        <v>2948395.1700000004</v>
      </c>
      <c r="E255" s="60"/>
      <c r="F255" s="90" t="s">
        <v>2402</v>
      </c>
      <c r="G255" s="61">
        <v>516</v>
      </c>
      <c r="H255" s="62">
        <v>5713.9441279069779</v>
      </c>
      <c r="I255" s="91">
        <v>0.15333333333333332</v>
      </c>
      <c r="J255" s="38">
        <v>661519.5</v>
      </c>
      <c r="K255" s="92" t="s">
        <v>2664</v>
      </c>
    </row>
    <row r="256" spans="1:11" x14ac:dyDescent="0.25">
      <c r="A256" s="89" t="s">
        <v>1547</v>
      </c>
      <c r="B256" s="59" t="s">
        <v>1548</v>
      </c>
      <c r="C256" s="59" t="s">
        <v>1536</v>
      </c>
      <c r="D256" s="60">
        <v>26575034.950000003</v>
      </c>
      <c r="E256" s="60"/>
      <c r="F256" s="90" t="s">
        <v>1922</v>
      </c>
      <c r="G256" s="61">
        <v>6843.5</v>
      </c>
      <c r="H256" s="62">
        <v>3883.2519836341057</v>
      </c>
      <c r="I256" s="91">
        <v>0.15331238544121498</v>
      </c>
      <c r="J256" s="38">
        <v>668363</v>
      </c>
      <c r="K256" s="92" t="s">
        <v>2664</v>
      </c>
    </row>
    <row r="257" spans="1:11" x14ac:dyDescent="0.25">
      <c r="A257" s="89" t="s">
        <v>819</v>
      </c>
      <c r="B257" s="59" t="s">
        <v>820</v>
      </c>
      <c r="C257" s="59" t="s">
        <v>803</v>
      </c>
      <c r="D257" s="60">
        <v>2017178.24</v>
      </c>
      <c r="E257" s="60"/>
      <c r="F257" s="90" t="s">
        <v>2267</v>
      </c>
      <c r="G257" s="61">
        <v>380.5</v>
      </c>
      <c r="H257" s="62">
        <v>5301.3882785808146</v>
      </c>
      <c r="I257" s="91">
        <v>0.15317919075144509</v>
      </c>
      <c r="J257" s="38">
        <v>668743.5</v>
      </c>
      <c r="K257" s="92" t="s">
        <v>2664</v>
      </c>
    </row>
    <row r="258" spans="1:11" x14ac:dyDescent="0.25">
      <c r="A258" s="89" t="s">
        <v>51</v>
      </c>
      <c r="B258" s="59" t="s">
        <v>52</v>
      </c>
      <c r="C258" s="59" t="s">
        <v>53</v>
      </c>
      <c r="D258" s="60">
        <v>2268575.6799999997</v>
      </c>
      <c r="E258" s="60"/>
      <c r="F258" s="90" t="s">
        <v>2638</v>
      </c>
      <c r="G258" s="61">
        <v>318.25</v>
      </c>
      <c r="H258" s="62">
        <v>7128.2817910447748</v>
      </c>
      <c r="I258" s="91">
        <v>0.15277777777777779</v>
      </c>
      <c r="J258" s="38">
        <v>669061.75</v>
      </c>
      <c r="K258" s="92" t="s">
        <v>2664</v>
      </c>
    </row>
    <row r="259" spans="1:11" x14ac:dyDescent="0.25">
      <c r="A259" s="89" t="s">
        <v>1630</v>
      </c>
      <c r="B259" s="59" t="s">
        <v>1631</v>
      </c>
      <c r="C259" s="59" t="s">
        <v>1612</v>
      </c>
      <c r="D259" s="60">
        <v>7878797.0900000017</v>
      </c>
      <c r="E259" s="60"/>
      <c r="F259" s="90" t="s">
        <v>1881</v>
      </c>
      <c r="G259" s="61">
        <v>1145</v>
      </c>
      <c r="H259" s="62">
        <v>6881.045493449783</v>
      </c>
      <c r="I259" s="91">
        <v>0.15276752767527677</v>
      </c>
      <c r="J259" s="38">
        <v>670206.75</v>
      </c>
      <c r="K259" s="92" t="s">
        <v>2664</v>
      </c>
    </row>
    <row r="260" spans="1:11" x14ac:dyDescent="0.25">
      <c r="A260" s="89" t="s">
        <v>871</v>
      </c>
      <c r="B260" s="59" t="s">
        <v>872</v>
      </c>
      <c r="C260" s="59" t="s">
        <v>854</v>
      </c>
      <c r="D260" s="60">
        <v>4124627.11</v>
      </c>
      <c r="E260" s="60"/>
      <c r="F260" s="90" t="s">
        <v>2243</v>
      </c>
      <c r="G260" s="61">
        <v>571.5</v>
      </c>
      <c r="H260" s="62">
        <v>7217.1952930883635</v>
      </c>
      <c r="I260" s="91">
        <v>0.1527165932452276</v>
      </c>
      <c r="J260" s="38">
        <v>670778.25</v>
      </c>
      <c r="K260" s="92" t="s">
        <v>2664</v>
      </c>
    </row>
    <row r="261" spans="1:11" x14ac:dyDescent="0.25">
      <c r="A261" s="89" t="s">
        <v>861</v>
      </c>
      <c r="B261" s="59" t="s">
        <v>862</v>
      </c>
      <c r="C261" s="59" t="s">
        <v>854</v>
      </c>
      <c r="D261" s="60">
        <v>3858455.5000000009</v>
      </c>
      <c r="E261" s="60"/>
      <c r="F261" s="90" t="s">
        <v>2248</v>
      </c>
      <c r="G261" s="61">
        <v>560.5</v>
      </c>
      <c r="H261" s="62">
        <v>6883.9527207850151</v>
      </c>
      <c r="I261" s="91">
        <v>0.15202702702702703</v>
      </c>
      <c r="J261" s="38">
        <v>671338.75</v>
      </c>
      <c r="K261" s="92" t="s">
        <v>2664</v>
      </c>
    </row>
    <row r="262" spans="1:11" x14ac:dyDescent="0.25">
      <c r="A262" s="89" t="s">
        <v>1124</v>
      </c>
      <c r="B262" s="59" t="s">
        <v>1125</v>
      </c>
      <c r="C262" s="59" t="s">
        <v>1094</v>
      </c>
      <c r="D262" s="60">
        <v>1405753.58</v>
      </c>
      <c r="E262" s="60"/>
      <c r="F262" s="90" t="s">
        <v>2123</v>
      </c>
      <c r="G262" s="61">
        <v>273</v>
      </c>
      <c r="H262" s="62">
        <v>5149.2805128205127</v>
      </c>
      <c r="I262" s="91">
        <v>0.15181518151815182</v>
      </c>
      <c r="J262" s="38">
        <v>671611.75</v>
      </c>
      <c r="K262" s="92" t="s">
        <v>2664</v>
      </c>
    </row>
    <row r="263" spans="1:11" x14ac:dyDescent="0.25">
      <c r="A263" s="89" t="s">
        <v>234</v>
      </c>
      <c r="B263" s="59" t="s">
        <v>235</v>
      </c>
      <c r="C263" s="59" t="s">
        <v>123</v>
      </c>
      <c r="D263" s="60">
        <v>627817.82000000007</v>
      </c>
      <c r="E263" s="60"/>
      <c r="F263" s="90" t="s">
        <v>2550</v>
      </c>
      <c r="G263" s="61">
        <v>401.5</v>
      </c>
      <c r="H263" s="62">
        <v>1563.6807471980076</v>
      </c>
      <c r="I263" s="91">
        <v>0.15163934426229508</v>
      </c>
      <c r="J263" s="38">
        <v>672013.25</v>
      </c>
      <c r="K263" s="92" t="s">
        <v>2664</v>
      </c>
    </row>
    <row r="264" spans="1:11" x14ac:dyDescent="0.25">
      <c r="A264" s="89" t="s">
        <v>934</v>
      </c>
      <c r="B264" s="59" t="s">
        <v>935</v>
      </c>
      <c r="C264" s="59" t="s">
        <v>936</v>
      </c>
      <c r="D264" s="60">
        <v>1836005.8</v>
      </c>
      <c r="E264" s="60"/>
      <c r="F264" s="90" t="s">
        <v>2211</v>
      </c>
      <c r="G264" s="61">
        <v>262.5</v>
      </c>
      <c r="H264" s="62">
        <v>6994.3078095238097</v>
      </c>
      <c r="I264" s="91">
        <v>0.15151515151515152</v>
      </c>
      <c r="J264" s="38">
        <v>672275.75</v>
      </c>
      <c r="K264" s="92" t="s">
        <v>2664</v>
      </c>
    </row>
    <row r="265" spans="1:11" x14ac:dyDescent="0.25">
      <c r="A265" s="89" t="s">
        <v>1380</v>
      </c>
      <c r="B265" s="59" t="s">
        <v>1381</v>
      </c>
      <c r="C265" s="59" t="s">
        <v>1363</v>
      </c>
      <c r="D265" s="60">
        <v>25685100.380000003</v>
      </c>
      <c r="E265" s="60"/>
      <c r="F265" s="90" t="s">
        <v>2002</v>
      </c>
      <c r="G265" s="61">
        <v>5578</v>
      </c>
      <c r="H265" s="62">
        <v>4604.71501972033</v>
      </c>
      <c r="I265" s="91">
        <v>0.15108108108108109</v>
      </c>
      <c r="J265" s="38">
        <v>677853.75</v>
      </c>
      <c r="K265" s="92" t="s">
        <v>2664</v>
      </c>
    </row>
    <row r="266" spans="1:11" x14ac:dyDescent="0.25">
      <c r="A266" s="89" t="s">
        <v>392</v>
      </c>
      <c r="B266" s="59" t="s">
        <v>393</v>
      </c>
      <c r="C266" s="59" t="s">
        <v>123</v>
      </c>
      <c r="D266" s="60">
        <v>24772057.18</v>
      </c>
      <c r="E266" s="60"/>
      <c r="F266" s="90" t="s">
        <v>2470</v>
      </c>
      <c r="G266" s="61">
        <v>5354.5</v>
      </c>
      <c r="H266" s="62">
        <v>4626.3996974507427</v>
      </c>
      <c r="I266" s="91">
        <v>0.15097402597402598</v>
      </c>
      <c r="J266" s="38">
        <v>683208.25</v>
      </c>
      <c r="K266" s="92" t="s">
        <v>2664</v>
      </c>
    </row>
    <row r="267" spans="1:11" x14ac:dyDescent="0.25">
      <c r="A267" s="89" t="s">
        <v>1708</v>
      </c>
      <c r="B267" s="59" t="s">
        <v>1709</v>
      </c>
      <c r="C267" s="59" t="s">
        <v>1701</v>
      </c>
      <c r="D267" s="60">
        <v>1918350.1500000001</v>
      </c>
      <c r="E267" s="60"/>
      <c r="F267" s="90" t="s">
        <v>1844</v>
      </c>
      <c r="G267" s="61">
        <v>336.5</v>
      </c>
      <c r="H267" s="62">
        <v>5700.8919762258547</v>
      </c>
      <c r="I267" s="91">
        <v>0.15025906735751296</v>
      </c>
      <c r="J267" s="38">
        <v>683544.75</v>
      </c>
      <c r="K267" s="92" t="s">
        <v>2664</v>
      </c>
    </row>
    <row r="268" spans="1:11" x14ac:dyDescent="0.25">
      <c r="A268" s="89" t="s">
        <v>573</v>
      </c>
      <c r="B268" s="59" t="s">
        <v>574</v>
      </c>
      <c r="C268" s="59" t="s">
        <v>572</v>
      </c>
      <c r="D268" s="60">
        <v>2294119.9899999998</v>
      </c>
      <c r="E268" s="60"/>
      <c r="F268" s="90" t="s">
        <v>2384</v>
      </c>
      <c r="G268" s="61">
        <v>338.5</v>
      </c>
      <c r="H268" s="62">
        <v>6777.3116395864099</v>
      </c>
      <c r="I268" s="91">
        <v>0.15</v>
      </c>
      <c r="J268" s="38">
        <v>683883.25</v>
      </c>
      <c r="K268" s="92" t="s">
        <v>2664</v>
      </c>
    </row>
    <row r="269" spans="1:11" x14ac:dyDescent="0.25">
      <c r="A269" s="89" t="s">
        <v>1223</v>
      </c>
      <c r="B269" s="59" t="s">
        <v>1224</v>
      </c>
      <c r="C269" s="59" t="s">
        <v>1156</v>
      </c>
      <c r="D269" s="60">
        <v>70186705.550000012</v>
      </c>
      <c r="E269" s="60"/>
      <c r="F269" s="90" t="s">
        <v>2076</v>
      </c>
      <c r="G269" s="61">
        <v>6340.5</v>
      </c>
      <c r="H269" s="62">
        <v>11069.585292957971</v>
      </c>
      <c r="I269" s="91">
        <v>0.1497887221331779</v>
      </c>
      <c r="J269" s="38">
        <v>690223.75</v>
      </c>
      <c r="K269" s="92" t="s">
        <v>2664</v>
      </c>
    </row>
    <row r="270" spans="1:11" x14ac:dyDescent="0.25">
      <c r="A270" s="89" t="s">
        <v>1349</v>
      </c>
      <c r="B270" s="59" t="s">
        <v>1350</v>
      </c>
      <c r="C270" s="59" t="s">
        <v>1331</v>
      </c>
      <c r="D270" s="60">
        <v>1778379.8</v>
      </c>
      <c r="E270" s="60"/>
      <c r="F270" s="90" t="s">
        <v>2017</v>
      </c>
      <c r="G270" s="61">
        <v>293</v>
      </c>
      <c r="H270" s="62">
        <v>6069.5556313993175</v>
      </c>
      <c r="I270" s="91">
        <v>0.14968152866242038</v>
      </c>
      <c r="J270" s="38">
        <v>690516.75</v>
      </c>
      <c r="K270" s="92" t="s">
        <v>2664</v>
      </c>
    </row>
    <row r="271" spans="1:11" x14ac:dyDescent="0.25">
      <c r="A271" s="89" t="s">
        <v>400</v>
      </c>
      <c r="B271" s="59" t="s">
        <v>401</v>
      </c>
      <c r="C271" s="59" t="s">
        <v>123</v>
      </c>
      <c r="D271" s="60">
        <v>7287955.6799999997</v>
      </c>
      <c r="E271" s="60"/>
      <c r="F271" s="90" t="s">
        <v>2466</v>
      </c>
      <c r="G271" s="61">
        <v>1852.5</v>
      </c>
      <c r="H271" s="62">
        <v>3934.1191255060726</v>
      </c>
      <c r="I271" s="91">
        <v>0.14932802389248381</v>
      </c>
      <c r="J271" s="38">
        <v>692369.25</v>
      </c>
      <c r="K271" s="92" t="s">
        <v>2664</v>
      </c>
    </row>
    <row r="272" spans="1:11" x14ac:dyDescent="0.25">
      <c r="A272" s="89" t="s">
        <v>843</v>
      </c>
      <c r="B272" s="59" t="s">
        <v>844</v>
      </c>
      <c r="C272" s="59" t="s">
        <v>834</v>
      </c>
      <c r="D272" s="60">
        <v>1948177.2100000002</v>
      </c>
      <c r="E272" s="60"/>
      <c r="F272" s="90" t="s">
        <v>2256</v>
      </c>
      <c r="G272" s="61">
        <v>362.5</v>
      </c>
      <c r="H272" s="62">
        <v>5374.2819586206906</v>
      </c>
      <c r="I272" s="91">
        <v>0.1492842535787321</v>
      </c>
      <c r="J272" s="38">
        <v>692731.75</v>
      </c>
      <c r="K272" s="92" t="s">
        <v>2664</v>
      </c>
    </row>
    <row r="273" spans="1:11" x14ac:dyDescent="0.25">
      <c r="A273" s="89" t="s">
        <v>84</v>
      </c>
      <c r="B273" s="59" t="s">
        <v>85</v>
      </c>
      <c r="C273" s="59" t="s">
        <v>50</v>
      </c>
      <c r="D273" s="60">
        <v>2753985.1099999994</v>
      </c>
      <c r="E273" s="60"/>
      <c r="F273" s="90" t="s">
        <v>2623</v>
      </c>
      <c r="G273" s="61">
        <v>383.5</v>
      </c>
      <c r="H273" s="62">
        <v>7181.1867275097766</v>
      </c>
      <c r="I273" s="91">
        <v>0.14925373134328357</v>
      </c>
      <c r="J273" s="38">
        <v>693115.25</v>
      </c>
      <c r="K273" s="92" t="s">
        <v>2664</v>
      </c>
    </row>
    <row r="274" spans="1:11" x14ac:dyDescent="0.25">
      <c r="A274" s="89" t="s">
        <v>495</v>
      </c>
      <c r="B274" s="59" t="s">
        <v>496</v>
      </c>
      <c r="C274" s="59" t="s">
        <v>497</v>
      </c>
      <c r="D274" s="60">
        <v>608784.96999999986</v>
      </c>
      <c r="E274" s="60"/>
      <c r="F274" s="90" t="s">
        <v>2420</v>
      </c>
      <c r="G274" s="61">
        <v>328</v>
      </c>
      <c r="H274" s="62">
        <v>1856.0517378048776</v>
      </c>
      <c r="I274" s="91">
        <v>0.14917127071823205</v>
      </c>
      <c r="J274" s="38">
        <v>693443.25</v>
      </c>
      <c r="K274" s="92" t="s">
        <v>2664</v>
      </c>
    </row>
    <row r="275" spans="1:11" x14ac:dyDescent="0.25">
      <c r="A275" s="89" t="s">
        <v>22</v>
      </c>
      <c r="B275" s="59" t="s">
        <v>23</v>
      </c>
      <c r="C275" s="59" t="s">
        <v>21</v>
      </c>
      <c r="D275" s="60">
        <v>775312.37999999989</v>
      </c>
      <c r="E275" s="60"/>
      <c r="F275" s="90" t="s">
        <v>2651</v>
      </c>
      <c r="G275" s="61">
        <v>285.5</v>
      </c>
      <c r="H275" s="62">
        <v>2715.630052539404</v>
      </c>
      <c r="I275" s="91">
        <v>0.14893617021276595</v>
      </c>
      <c r="J275" s="38">
        <v>693728.75</v>
      </c>
      <c r="K275" s="92" t="s">
        <v>2664</v>
      </c>
    </row>
    <row r="276" spans="1:11" x14ac:dyDescent="0.25">
      <c r="A276" s="89" t="s">
        <v>1765</v>
      </c>
      <c r="B276" s="59" t="s">
        <v>1766</v>
      </c>
      <c r="C276" s="59" t="s">
        <v>1764</v>
      </c>
      <c r="D276" s="60">
        <v>2252261.9300000002</v>
      </c>
      <c r="E276" s="60"/>
      <c r="F276" s="90" t="s">
        <v>2431</v>
      </c>
      <c r="G276" s="61">
        <v>330</v>
      </c>
      <c r="H276" s="62">
        <v>6825.0361515151517</v>
      </c>
      <c r="I276" s="91">
        <v>0.14880952380952381</v>
      </c>
      <c r="J276" s="38">
        <v>694058.75</v>
      </c>
      <c r="K276" s="92" t="s">
        <v>2664</v>
      </c>
    </row>
    <row r="277" spans="1:11" x14ac:dyDescent="0.25">
      <c r="A277" s="89" t="s">
        <v>89</v>
      </c>
      <c r="B277" s="59" t="s">
        <v>90</v>
      </c>
      <c r="C277" s="59" t="s">
        <v>88</v>
      </c>
      <c r="D277" s="60">
        <v>5866116.629999999</v>
      </c>
      <c r="E277" s="60"/>
      <c r="F277" s="90" t="s">
        <v>2621</v>
      </c>
      <c r="G277" s="61">
        <v>1437</v>
      </c>
      <c r="H277" s="62">
        <v>4082.1966805845504</v>
      </c>
      <c r="I277" s="91">
        <v>0.14861612515042119</v>
      </c>
      <c r="J277" s="38">
        <v>695495.75</v>
      </c>
      <c r="K277" s="92" t="s">
        <v>2664</v>
      </c>
    </row>
    <row r="278" spans="1:11" x14ac:dyDescent="0.25">
      <c r="A278" s="89" t="s">
        <v>857</v>
      </c>
      <c r="B278" s="59" t="s">
        <v>858</v>
      </c>
      <c r="C278" s="59" t="s">
        <v>854</v>
      </c>
      <c r="D278" s="60">
        <v>213587.96</v>
      </c>
      <c r="E278" s="60"/>
      <c r="F278" s="90" t="s">
        <v>2250</v>
      </c>
      <c r="G278" s="61">
        <v>75</v>
      </c>
      <c r="H278" s="62">
        <v>2847.8394666666663</v>
      </c>
      <c r="I278" s="91">
        <v>0.14851485148514851</v>
      </c>
      <c r="J278" s="38">
        <v>695570.75</v>
      </c>
      <c r="K278" s="92" t="s">
        <v>2664</v>
      </c>
    </row>
    <row r="279" spans="1:11" x14ac:dyDescent="0.25">
      <c r="A279" s="89" t="s">
        <v>1017</v>
      </c>
      <c r="B279" s="59" t="s">
        <v>1018</v>
      </c>
      <c r="C279" s="59" t="s">
        <v>1019</v>
      </c>
      <c r="D279" s="60">
        <v>262706.84999999998</v>
      </c>
      <c r="E279" s="60"/>
      <c r="F279" s="90" t="s">
        <v>2172</v>
      </c>
      <c r="G279" s="61">
        <v>191.5</v>
      </c>
      <c r="H279" s="62">
        <v>1371.8373368146213</v>
      </c>
      <c r="I279" s="91">
        <v>0.14801444043321299</v>
      </c>
      <c r="J279" s="38">
        <v>695762.25</v>
      </c>
      <c r="K279" s="92" t="s">
        <v>2664</v>
      </c>
    </row>
    <row r="280" spans="1:11" x14ac:dyDescent="0.25">
      <c r="A280" s="89" t="s">
        <v>543</v>
      </c>
      <c r="B280" s="59" t="s">
        <v>544</v>
      </c>
      <c r="C280" s="59" t="s">
        <v>518</v>
      </c>
      <c r="D280" s="60">
        <v>11017622.040000001</v>
      </c>
      <c r="E280" s="60"/>
      <c r="F280" s="90" t="s">
        <v>2398</v>
      </c>
      <c r="G280" s="61">
        <v>2035.75</v>
      </c>
      <c r="H280" s="62">
        <v>5412.0702640304562</v>
      </c>
      <c r="I280" s="91">
        <v>0.14797864225781845</v>
      </c>
      <c r="J280" s="38">
        <v>697798</v>
      </c>
      <c r="K280" s="92" t="s">
        <v>2664</v>
      </c>
    </row>
    <row r="281" spans="1:11" x14ac:dyDescent="0.25">
      <c r="A281" s="89" t="s">
        <v>1368</v>
      </c>
      <c r="B281" s="59" t="s">
        <v>1369</v>
      </c>
      <c r="C281" s="59" t="s">
        <v>1363</v>
      </c>
      <c r="D281" s="60">
        <v>660389.0199999999</v>
      </c>
      <c r="E281" s="60"/>
      <c r="F281" s="90" t="s">
        <v>2008</v>
      </c>
      <c r="G281" s="61">
        <v>79.5</v>
      </c>
      <c r="H281" s="62">
        <v>8306.7801257861629</v>
      </c>
      <c r="I281" s="91">
        <v>0.14792899408284024</v>
      </c>
      <c r="J281" s="38">
        <v>697877.5</v>
      </c>
      <c r="K281" s="92" t="s">
        <v>2664</v>
      </c>
    </row>
    <row r="282" spans="1:11" x14ac:dyDescent="0.25">
      <c r="A282" s="89" t="s">
        <v>1498</v>
      </c>
      <c r="B282" s="59" t="s">
        <v>1499</v>
      </c>
      <c r="C282" s="59" t="s">
        <v>1483</v>
      </c>
      <c r="D282" s="60">
        <v>3827421.5699999989</v>
      </c>
      <c r="E282" s="60"/>
      <c r="F282" s="90" t="s">
        <v>1946</v>
      </c>
      <c r="G282" s="61">
        <v>581.5</v>
      </c>
      <c r="H282" s="62">
        <v>6581.9803439380894</v>
      </c>
      <c r="I282" s="91">
        <v>0.14771048744460857</v>
      </c>
      <c r="J282" s="38">
        <v>698459</v>
      </c>
      <c r="K282" s="92" t="s">
        <v>2664</v>
      </c>
    </row>
    <row r="283" spans="1:11" x14ac:dyDescent="0.25">
      <c r="A283" s="89" t="s">
        <v>300</v>
      </c>
      <c r="B283" s="59" t="s">
        <v>301</v>
      </c>
      <c r="C283" s="59" t="s">
        <v>123</v>
      </c>
      <c r="D283" s="60">
        <v>2497470.0099999998</v>
      </c>
      <c r="E283" s="60"/>
      <c r="F283" s="90" t="s">
        <v>2516</v>
      </c>
      <c r="G283" s="61">
        <v>1425</v>
      </c>
      <c r="H283" s="62">
        <v>1752.6105333333333</v>
      </c>
      <c r="I283" s="91">
        <v>0.14763897190675435</v>
      </c>
      <c r="J283" s="38">
        <v>699884</v>
      </c>
      <c r="K283" s="92" t="s">
        <v>2664</v>
      </c>
    </row>
    <row r="284" spans="1:11" x14ac:dyDescent="0.25">
      <c r="A284" s="89" t="s">
        <v>254</v>
      </c>
      <c r="B284" s="59" t="s">
        <v>255</v>
      </c>
      <c r="C284" s="59" t="s">
        <v>123</v>
      </c>
      <c r="D284" s="60">
        <v>12259554.989999998</v>
      </c>
      <c r="E284" s="60"/>
      <c r="F284" s="90" t="s">
        <v>2540</v>
      </c>
      <c r="G284" s="61">
        <v>2005</v>
      </c>
      <c r="H284" s="62">
        <v>6114.4912668329171</v>
      </c>
      <c r="I284" s="91">
        <v>0.1474850809889173</v>
      </c>
      <c r="J284" s="38">
        <v>701889</v>
      </c>
      <c r="K284" s="92" t="s">
        <v>2664</v>
      </c>
    </row>
    <row r="285" spans="1:11" x14ac:dyDescent="0.25">
      <c r="A285" s="89" t="s">
        <v>1386</v>
      </c>
      <c r="B285" s="59" t="s">
        <v>1387</v>
      </c>
      <c r="C285" s="59" t="s">
        <v>1363</v>
      </c>
      <c r="D285" s="60">
        <v>2545956.7700000005</v>
      </c>
      <c r="E285" s="60"/>
      <c r="F285" s="90" t="s">
        <v>1999</v>
      </c>
      <c r="G285" s="61">
        <v>548.5</v>
      </c>
      <c r="H285" s="62">
        <v>4641.6714129443944</v>
      </c>
      <c r="I285" s="91">
        <v>0.14746543778801843</v>
      </c>
      <c r="J285" s="38">
        <v>702437.5</v>
      </c>
      <c r="K285" s="92" t="s">
        <v>2664</v>
      </c>
    </row>
    <row r="286" spans="1:11" x14ac:dyDescent="0.25">
      <c r="A286" s="89" t="s">
        <v>444</v>
      </c>
      <c r="B286" s="59" t="s">
        <v>445</v>
      </c>
      <c r="C286" s="59" t="s">
        <v>439</v>
      </c>
      <c r="D286" s="60">
        <v>15718802.750000002</v>
      </c>
      <c r="E286" s="60"/>
      <c r="F286" s="90" t="s">
        <v>2446</v>
      </c>
      <c r="G286" s="61">
        <v>9960.75</v>
      </c>
      <c r="H286" s="62">
        <v>1578.0742162989736</v>
      </c>
      <c r="I286" s="91">
        <v>0.14730377723563556</v>
      </c>
      <c r="J286" s="38">
        <v>712398.25</v>
      </c>
      <c r="K286" s="92" t="s">
        <v>2664</v>
      </c>
    </row>
    <row r="287" spans="1:11" x14ac:dyDescent="0.25">
      <c r="A287" s="89" t="s">
        <v>716</v>
      </c>
      <c r="B287" s="59" t="s">
        <v>717</v>
      </c>
      <c r="C287" s="59" t="s">
        <v>658</v>
      </c>
      <c r="D287" s="60">
        <v>9542333.2200000025</v>
      </c>
      <c r="E287" s="60"/>
      <c r="F287" s="90" t="s">
        <v>2315</v>
      </c>
      <c r="G287" s="61">
        <v>4783.5</v>
      </c>
      <c r="H287" s="62">
        <v>1994.843361555347</v>
      </c>
      <c r="I287" s="91">
        <v>0.14627617698000314</v>
      </c>
      <c r="J287" s="38">
        <v>717181.75</v>
      </c>
      <c r="K287" s="92" t="s">
        <v>2664</v>
      </c>
    </row>
    <row r="288" spans="1:11" x14ac:dyDescent="0.25">
      <c r="A288" s="89" t="s">
        <v>958</v>
      </c>
      <c r="B288" s="59" t="s">
        <v>959</v>
      </c>
      <c r="C288" s="59" t="s">
        <v>949</v>
      </c>
      <c r="D288" s="60">
        <v>1891674.5899999996</v>
      </c>
      <c r="E288" s="60"/>
      <c r="F288" s="90" t="s">
        <v>2200</v>
      </c>
      <c r="G288" s="61">
        <v>516</v>
      </c>
      <c r="H288" s="62">
        <v>3666.0360271317822</v>
      </c>
      <c r="I288" s="91">
        <v>0.1461794019933555</v>
      </c>
      <c r="J288" s="38">
        <v>717697.75</v>
      </c>
      <c r="K288" s="92" t="s">
        <v>2664</v>
      </c>
    </row>
    <row r="289" spans="1:11" x14ac:dyDescent="0.25">
      <c r="A289" s="89" t="s">
        <v>394</v>
      </c>
      <c r="B289" s="59" t="s">
        <v>395</v>
      </c>
      <c r="C289" s="59" t="s">
        <v>123</v>
      </c>
      <c r="D289" s="60">
        <v>4491477.330000001</v>
      </c>
      <c r="E289" s="60"/>
      <c r="F289" s="90" t="s">
        <v>2469</v>
      </c>
      <c r="G289" s="61">
        <v>1996.5</v>
      </c>
      <c r="H289" s="62">
        <v>2249.6755972952674</v>
      </c>
      <c r="I289" s="91">
        <v>0.14556962025316456</v>
      </c>
      <c r="J289" s="38">
        <v>719694.25</v>
      </c>
      <c r="K289" s="92" t="s">
        <v>2664</v>
      </c>
    </row>
    <row r="290" spans="1:11" x14ac:dyDescent="0.25">
      <c r="A290" s="89" t="s">
        <v>966</v>
      </c>
      <c r="B290" s="59" t="s">
        <v>967</v>
      </c>
      <c r="C290" s="59" t="s">
        <v>933</v>
      </c>
      <c r="D290" s="60">
        <v>3545914.7800000003</v>
      </c>
      <c r="E290" s="60"/>
      <c r="F290" s="90" t="s">
        <v>2196</v>
      </c>
      <c r="G290" s="61">
        <v>559.5</v>
      </c>
      <c r="H290" s="62">
        <v>6337.6492940125117</v>
      </c>
      <c r="I290" s="91">
        <v>0.1453104359313078</v>
      </c>
      <c r="J290" s="38">
        <v>720253.75</v>
      </c>
      <c r="K290" s="92" t="s">
        <v>2664</v>
      </c>
    </row>
    <row r="291" spans="1:11" x14ac:dyDescent="0.25">
      <c r="A291" s="58">
        <v>7016901090000</v>
      </c>
      <c r="B291" s="59" t="s">
        <v>2676</v>
      </c>
      <c r="C291" s="59" t="s">
        <v>123</v>
      </c>
      <c r="D291" s="60">
        <v>14849644.74</v>
      </c>
      <c r="E291" s="60"/>
      <c r="F291" s="71">
        <v>170140006135</v>
      </c>
      <c r="G291" s="61">
        <v>589</v>
      </c>
      <c r="H291" s="62">
        <v>25211.620950764009</v>
      </c>
      <c r="I291" s="91">
        <v>0.14460000000000001</v>
      </c>
      <c r="J291" s="38">
        <v>720842.75</v>
      </c>
      <c r="K291" s="92" t="s">
        <v>2664</v>
      </c>
    </row>
    <row r="292" spans="1:11" x14ac:dyDescent="0.25">
      <c r="A292" s="89" t="s">
        <v>396</v>
      </c>
      <c r="B292" s="59" t="s">
        <v>397</v>
      </c>
      <c r="C292" s="59" t="s">
        <v>123</v>
      </c>
      <c r="D292" s="60">
        <v>10675869.479999999</v>
      </c>
      <c r="E292" s="60"/>
      <c r="F292" s="90" t="s">
        <v>2468</v>
      </c>
      <c r="G292" s="61">
        <v>2625.5</v>
      </c>
      <c r="H292" s="62">
        <v>4066.2233784041127</v>
      </c>
      <c r="I292" s="91">
        <v>0.14455584052226625</v>
      </c>
      <c r="J292" s="38">
        <v>723468.25</v>
      </c>
      <c r="K292" s="92" t="s">
        <v>2664</v>
      </c>
    </row>
    <row r="293" spans="1:11" x14ac:dyDescent="0.25">
      <c r="A293" s="89" t="s">
        <v>248</v>
      </c>
      <c r="B293" s="59" t="s">
        <v>249</v>
      </c>
      <c r="C293" s="59" t="s">
        <v>123</v>
      </c>
      <c r="D293" s="60">
        <v>26825833.799999997</v>
      </c>
      <c r="E293" s="60"/>
      <c r="F293" s="90" t="s">
        <v>2543</v>
      </c>
      <c r="G293" s="61">
        <v>2930</v>
      </c>
      <c r="H293" s="62">
        <v>9155.5746757679171</v>
      </c>
      <c r="I293" s="91">
        <v>0.14426229508196722</v>
      </c>
      <c r="J293" s="38">
        <v>726398.25</v>
      </c>
      <c r="K293" s="92" t="s">
        <v>2664</v>
      </c>
    </row>
    <row r="294" spans="1:11" x14ac:dyDescent="0.25">
      <c r="A294" s="89" t="s">
        <v>1347</v>
      </c>
      <c r="B294" s="59" t="s">
        <v>1348</v>
      </c>
      <c r="C294" s="59" t="s">
        <v>1331</v>
      </c>
      <c r="D294" s="60">
        <v>5769384.2799999993</v>
      </c>
      <c r="E294" s="60"/>
      <c r="F294" s="90" t="s">
        <v>2018</v>
      </c>
      <c r="G294" s="61">
        <v>1240.5</v>
      </c>
      <c r="H294" s="62">
        <v>4650.8539137444577</v>
      </c>
      <c r="I294" s="91">
        <v>0.14419329696024941</v>
      </c>
      <c r="J294" s="38">
        <v>727638.75</v>
      </c>
      <c r="K294" s="92" t="s">
        <v>2664</v>
      </c>
    </row>
    <row r="295" spans="1:11" x14ac:dyDescent="0.25">
      <c r="A295" s="89" t="s">
        <v>970</v>
      </c>
      <c r="B295" s="59" t="s">
        <v>971</v>
      </c>
      <c r="C295" s="59" t="s">
        <v>972</v>
      </c>
      <c r="D295" s="60">
        <v>3798303.1200000006</v>
      </c>
      <c r="E295" s="60"/>
      <c r="F295" s="90" t="s">
        <v>2194</v>
      </c>
      <c r="G295" s="61">
        <v>844</v>
      </c>
      <c r="H295" s="62">
        <v>4500.3591469194316</v>
      </c>
      <c r="I295" s="91">
        <v>0.14388489208633093</v>
      </c>
      <c r="J295" s="38">
        <v>728482.75</v>
      </c>
      <c r="K295" s="92" t="s">
        <v>2664</v>
      </c>
    </row>
    <row r="296" spans="1:11" x14ac:dyDescent="0.25">
      <c r="A296" s="89" t="s">
        <v>1767</v>
      </c>
      <c r="B296" s="59" t="s">
        <v>1768</v>
      </c>
      <c r="C296" s="59" t="s">
        <v>1764</v>
      </c>
      <c r="D296" s="60">
        <v>4483205.49</v>
      </c>
      <c r="E296" s="60"/>
      <c r="F296" s="90" t="s">
        <v>2430</v>
      </c>
      <c r="G296" s="61">
        <v>773.5</v>
      </c>
      <c r="H296" s="62">
        <v>5795.9993406593412</v>
      </c>
      <c r="I296" s="91">
        <v>0.14331210191082802</v>
      </c>
      <c r="J296" s="38">
        <v>729256.25</v>
      </c>
      <c r="K296" s="92" t="s">
        <v>2664</v>
      </c>
    </row>
    <row r="297" spans="1:11" x14ac:dyDescent="0.25">
      <c r="A297" s="89" t="s">
        <v>1401</v>
      </c>
      <c r="B297" s="59" t="s">
        <v>1402</v>
      </c>
      <c r="C297" s="59" t="s">
        <v>1390</v>
      </c>
      <c r="D297" s="60">
        <v>604245.53000000014</v>
      </c>
      <c r="E297" s="60"/>
      <c r="F297" s="90" t="s">
        <v>1992</v>
      </c>
      <c r="G297" s="61">
        <v>372</v>
      </c>
      <c r="H297" s="62">
        <v>1624.3159408602155</v>
      </c>
      <c r="I297" s="91">
        <v>0.1425339366515837</v>
      </c>
      <c r="J297" s="38">
        <v>729628.25</v>
      </c>
      <c r="K297" s="92" t="s">
        <v>2664</v>
      </c>
    </row>
    <row r="298" spans="1:11" x14ac:dyDescent="0.25">
      <c r="A298" s="89" t="s">
        <v>1773</v>
      </c>
      <c r="B298" s="59" t="s">
        <v>1774</v>
      </c>
      <c r="C298" s="59" t="s">
        <v>666</v>
      </c>
      <c r="D298" s="60">
        <v>664295.59000000008</v>
      </c>
      <c r="E298" s="60"/>
      <c r="F298" s="90" t="s">
        <v>2340</v>
      </c>
      <c r="G298" s="61">
        <v>347</v>
      </c>
      <c r="H298" s="62">
        <v>1914.3965129682999</v>
      </c>
      <c r="I298" s="91">
        <v>0.1425233644859813</v>
      </c>
      <c r="J298" s="38">
        <v>729975.25</v>
      </c>
      <c r="K298" s="92" t="s">
        <v>2664</v>
      </c>
    </row>
    <row r="299" spans="1:11" x14ac:dyDescent="0.25">
      <c r="A299" s="89" t="s">
        <v>1003</v>
      </c>
      <c r="B299" s="59" t="s">
        <v>1004</v>
      </c>
      <c r="C299" s="59" t="s">
        <v>973</v>
      </c>
      <c r="D299" s="60">
        <v>1199507.3899999997</v>
      </c>
      <c r="E299" s="60"/>
      <c r="F299" s="90" t="s">
        <v>2179</v>
      </c>
      <c r="G299" s="61">
        <v>427.75</v>
      </c>
      <c r="H299" s="62">
        <v>2804.2253419053177</v>
      </c>
      <c r="I299" s="91">
        <v>0.14232209737827714</v>
      </c>
      <c r="J299" s="38">
        <v>730403</v>
      </c>
      <c r="K299" s="92" t="s">
        <v>2664</v>
      </c>
    </row>
    <row r="300" spans="1:11" x14ac:dyDescent="0.25">
      <c r="A300" s="89" t="s">
        <v>529</v>
      </c>
      <c r="B300" s="59" t="s">
        <v>530</v>
      </c>
      <c r="C300" s="59" t="s">
        <v>528</v>
      </c>
      <c r="D300" s="60">
        <v>1972554.8199999998</v>
      </c>
      <c r="E300" s="60"/>
      <c r="F300" s="90" t="s">
        <v>2404</v>
      </c>
      <c r="G300" s="61">
        <v>1444.5</v>
      </c>
      <c r="H300" s="62">
        <v>1365.5623537556246</v>
      </c>
      <c r="I300" s="91">
        <v>0.14230271668822769</v>
      </c>
      <c r="J300" s="38">
        <v>731847.5</v>
      </c>
      <c r="K300" s="92" t="s">
        <v>2664</v>
      </c>
    </row>
    <row r="301" spans="1:11" x14ac:dyDescent="0.25">
      <c r="A301" s="89" t="s">
        <v>164</v>
      </c>
      <c r="B301" s="59" t="s">
        <v>165</v>
      </c>
      <c r="C301" s="59" t="s">
        <v>123</v>
      </c>
      <c r="D301" s="60">
        <v>8023420.8700000001</v>
      </c>
      <c r="E301" s="60"/>
      <c r="F301" s="90" t="s">
        <v>2585</v>
      </c>
      <c r="G301" s="61">
        <v>3228.5</v>
      </c>
      <c r="H301" s="62">
        <v>2485.1853399411493</v>
      </c>
      <c r="I301" s="91">
        <v>0.14168714168714169</v>
      </c>
      <c r="J301" s="38">
        <v>735076</v>
      </c>
      <c r="K301" s="92" t="s">
        <v>2664</v>
      </c>
    </row>
    <row r="302" spans="1:11" x14ac:dyDescent="0.25">
      <c r="A302" s="89" t="s">
        <v>1361</v>
      </c>
      <c r="B302" s="59" t="s">
        <v>1362</v>
      </c>
      <c r="C302" s="59" t="s">
        <v>1331</v>
      </c>
      <c r="D302" s="60">
        <v>6339220.5499999989</v>
      </c>
      <c r="E302" s="60"/>
      <c r="F302" s="90" t="s">
        <v>2011</v>
      </c>
      <c r="G302" s="61">
        <v>1068</v>
      </c>
      <c r="H302" s="62">
        <v>5935.5997659176019</v>
      </c>
      <c r="I302" s="91">
        <v>0.14150943396226415</v>
      </c>
      <c r="J302" s="38">
        <v>736144</v>
      </c>
      <c r="K302" s="92" t="s">
        <v>2664</v>
      </c>
    </row>
    <row r="303" spans="1:11" x14ac:dyDescent="0.25">
      <c r="A303" s="89" t="s">
        <v>1405</v>
      </c>
      <c r="B303" s="59" t="s">
        <v>1406</v>
      </c>
      <c r="C303" s="59" t="s">
        <v>1390</v>
      </c>
      <c r="D303" s="60">
        <v>1678136.1099999999</v>
      </c>
      <c r="E303" s="60"/>
      <c r="F303" s="90" t="s">
        <v>1990</v>
      </c>
      <c r="G303" s="61">
        <v>329.5</v>
      </c>
      <c r="H303" s="62">
        <v>5092.9775720789066</v>
      </c>
      <c r="I303" s="91">
        <v>0.14146341463414633</v>
      </c>
      <c r="J303" s="38">
        <v>736473.5</v>
      </c>
      <c r="K303" s="92" t="s">
        <v>2664</v>
      </c>
    </row>
    <row r="304" spans="1:11" x14ac:dyDescent="0.25">
      <c r="A304" s="89" t="s">
        <v>270</v>
      </c>
      <c r="B304" s="59" t="s">
        <v>271</v>
      </c>
      <c r="C304" s="59" t="s">
        <v>123</v>
      </c>
      <c r="D304" s="60">
        <v>18683014.41</v>
      </c>
      <c r="E304" s="60"/>
      <c r="F304" s="90" t="s">
        <v>2532</v>
      </c>
      <c r="G304" s="61">
        <v>4476</v>
      </c>
      <c r="H304" s="62">
        <v>4174.0425402144774</v>
      </c>
      <c r="I304" s="91">
        <v>0.1412420628774973</v>
      </c>
      <c r="J304" s="38">
        <v>740949.5</v>
      </c>
      <c r="K304" s="92" t="s">
        <v>2664</v>
      </c>
    </row>
    <row r="305" spans="1:11" x14ac:dyDescent="0.25">
      <c r="A305" s="89" t="s">
        <v>1769</v>
      </c>
      <c r="B305" s="59" t="s">
        <v>1770</v>
      </c>
      <c r="C305" s="59" t="s">
        <v>513</v>
      </c>
      <c r="D305" s="60">
        <v>2447499.5599999996</v>
      </c>
      <c r="E305" s="60"/>
      <c r="F305" s="90" t="s">
        <v>2412</v>
      </c>
      <c r="G305" s="61">
        <v>301</v>
      </c>
      <c r="H305" s="62">
        <v>8131.2277740863774</v>
      </c>
      <c r="I305" s="91">
        <v>0.14047619047619048</v>
      </c>
      <c r="J305" s="38">
        <v>741250.5</v>
      </c>
      <c r="K305" s="92" t="s">
        <v>2664</v>
      </c>
    </row>
    <row r="306" spans="1:11" x14ac:dyDescent="0.25">
      <c r="A306" s="89" t="s">
        <v>178</v>
      </c>
      <c r="B306" s="59" t="s">
        <v>179</v>
      </c>
      <c r="C306" s="59" t="s">
        <v>123</v>
      </c>
      <c r="D306" s="60">
        <v>555000.45000000007</v>
      </c>
      <c r="E306" s="60"/>
      <c r="F306" s="90" t="s">
        <v>2578</v>
      </c>
      <c r="G306" s="61">
        <v>587</v>
      </c>
      <c r="H306" s="62">
        <v>945.48628620102227</v>
      </c>
      <c r="I306" s="91">
        <v>0.14035087719298245</v>
      </c>
      <c r="J306" s="38">
        <v>741837.5</v>
      </c>
      <c r="K306" s="92" t="s">
        <v>2664</v>
      </c>
    </row>
    <row r="307" spans="1:11" x14ac:dyDescent="0.25">
      <c r="A307" s="89" t="s">
        <v>733</v>
      </c>
      <c r="B307" s="59" t="s">
        <v>734</v>
      </c>
      <c r="C307" s="59" t="s">
        <v>718</v>
      </c>
      <c r="D307" s="60">
        <v>12704312.610000001</v>
      </c>
      <c r="E307" s="60"/>
      <c r="F307" s="90" t="s">
        <v>2307</v>
      </c>
      <c r="G307" s="61">
        <v>2336.5</v>
      </c>
      <c r="H307" s="62">
        <v>5437.3261759041307</v>
      </c>
      <c r="I307" s="91">
        <v>0.1402974983096687</v>
      </c>
      <c r="J307" s="38">
        <v>744174</v>
      </c>
      <c r="K307" s="92" t="s">
        <v>2664</v>
      </c>
    </row>
    <row r="308" spans="1:11" x14ac:dyDescent="0.25">
      <c r="A308" s="89" t="s">
        <v>346</v>
      </c>
      <c r="B308" s="59" t="s">
        <v>347</v>
      </c>
      <c r="C308" s="59" t="s">
        <v>123</v>
      </c>
      <c r="D308" s="60">
        <v>631756.67000000004</v>
      </c>
      <c r="E308" s="60"/>
      <c r="F308" s="90" t="s">
        <v>2493</v>
      </c>
      <c r="G308" s="61">
        <v>236.5</v>
      </c>
      <c r="H308" s="62">
        <v>2671.2755602537</v>
      </c>
      <c r="I308" s="91">
        <v>0.14028776978417265</v>
      </c>
      <c r="J308" s="38">
        <v>744410.5</v>
      </c>
      <c r="K308" s="92" t="s">
        <v>2664</v>
      </c>
    </row>
    <row r="309" spans="1:11" x14ac:dyDescent="0.25">
      <c r="A309" s="89" t="s">
        <v>1296</v>
      </c>
      <c r="B309" s="59" t="s">
        <v>1297</v>
      </c>
      <c r="C309" s="59" t="s">
        <v>1247</v>
      </c>
      <c r="D309" s="60">
        <v>3895940.97</v>
      </c>
      <c r="E309" s="60"/>
      <c r="F309" s="90" t="s">
        <v>2040</v>
      </c>
      <c r="G309" s="61">
        <v>964.5</v>
      </c>
      <c r="H309" s="62">
        <v>4039.3374494556765</v>
      </c>
      <c r="I309" s="91">
        <v>0.14017094017094017</v>
      </c>
      <c r="J309" s="38">
        <v>745375</v>
      </c>
      <c r="K309" s="92" t="s">
        <v>2664</v>
      </c>
    </row>
    <row r="310" spans="1:11" x14ac:dyDescent="0.25">
      <c r="A310" s="89" t="s">
        <v>264</v>
      </c>
      <c r="B310" s="59" t="s">
        <v>265</v>
      </c>
      <c r="C310" s="59" t="s">
        <v>123</v>
      </c>
      <c r="D310" s="60">
        <v>77506672.519999981</v>
      </c>
      <c r="E310" s="60"/>
      <c r="F310" s="90" t="s">
        <v>2535</v>
      </c>
      <c r="G310" s="61">
        <v>7771.5</v>
      </c>
      <c r="H310" s="62">
        <v>9973.1934015312327</v>
      </c>
      <c r="I310" s="91">
        <v>0.13985475352112675</v>
      </c>
      <c r="J310" s="38">
        <v>753146.5</v>
      </c>
      <c r="K310" s="92" t="s">
        <v>2664</v>
      </c>
    </row>
    <row r="311" spans="1:11" x14ac:dyDescent="0.25">
      <c r="A311" s="89" t="s">
        <v>878</v>
      </c>
      <c r="B311" s="59" t="s">
        <v>879</v>
      </c>
      <c r="C311" s="59" t="s">
        <v>875</v>
      </c>
      <c r="D311" s="60">
        <v>343064.17</v>
      </c>
      <c r="E311" s="60"/>
      <c r="F311" s="90" t="s">
        <v>2240</v>
      </c>
      <c r="G311" s="61">
        <v>58.5</v>
      </c>
      <c r="H311" s="62">
        <v>5864.3447863247857</v>
      </c>
      <c r="I311" s="91">
        <v>0.13953488372093023</v>
      </c>
      <c r="J311" s="38">
        <v>753205</v>
      </c>
      <c r="K311" s="92" t="s">
        <v>2664</v>
      </c>
    </row>
    <row r="312" spans="1:11" x14ac:dyDescent="0.25">
      <c r="A312" s="89" t="s">
        <v>1662</v>
      </c>
      <c r="B312" s="59" t="s">
        <v>1663</v>
      </c>
      <c r="C312" s="59" t="s">
        <v>1638</v>
      </c>
      <c r="D312" s="60">
        <v>13432781.859999998</v>
      </c>
      <c r="E312" s="60"/>
      <c r="F312" s="90" t="s">
        <v>1866</v>
      </c>
      <c r="G312" s="61">
        <v>2944.25</v>
      </c>
      <c r="H312" s="62">
        <v>4562.378147236137</v>
      </c>
      <c r="I312" s="91">
        <v>0.13948256467941508</v>
      </c>
      <c r="J312" s="38">
        <v>756149.25</v>
      </c>
      <c r="K312" s="92" t="s">
        <v>2664</v>
      </c>
    </row>
    <row r="313" spans="1:11" x14ac:dyDescent="0.25">
      <c r="A313" s="89" t="s">
        <v>1467</v>
      </c>
      <c r="B313" s="59" t="s">
        <v>1468</v>
      </c>
      <c r="C313" s="59" t="s">
        <v>1462</v>
      </c>
      <c r="D313" s="60">
        <v>3525852.69</v>
      </c>
      <c r="E313" s="60"/>
      <c r="F313" s="90" t="s">
        <v>1961</v>
      </c>
      <c r="G313" s="61">
        <v>1311</v>
      </c>
      <c r="H313" s="62">
        <v>2689.4375972540047</v>
      </c>
      <c r="I313" s="91">
        <v>0.13942307692307693</v>
      </c>
      <c r="J313" s="38">
        <v>757460.25</v>
      </c>
      <c r="K313" s="92" t="s">
        <v>2664</v>
      </c>
    </row>
    <row r="314" spans="1:11" x14ac:dyDescent="0.25">
      <c r="A314" s="89" t="s">
        <v>298</v>
      </c>
      <c r="B314" s="59" t="s">
        <v>299</v>
      </c>
      <c r="C314" s="59" t="s">
        <v>123</v>
      </c>
      <c r="D314" s="60">
        <v>3012679.8399999994</v>
      </c>
      <c r="E314" s="60"/>
      <c r="F314" s="90" t="s">
        <v>2517</v>
      </c>
      <c r="G314" s="61">
        <v>546</v>
      </c>
      <c r="H314" s="62">
        <v>5517.7286446886437</v>
      </c>
      <c r="I314" s="91">
        <v>0.13925729442970822</v>
      </c>
      <c r="J314" s="38">
        <v>758006.25</v>
      </c>
      <c r="K314" s="92" t="s">
        <v>2664</v>
      </c>
    </row>
    <row r="315" spans="1:11" x14ac:dyDescent="0.25">
      <c r="A315" s="89" t="s">
        <v>511</v>
      </c>
      <c r="B315" s="59" t="s">
        <v>512</v>
      </c>
      <c r="C315" s="59" t="s">
        <v>513</v>
      </c>
      <c r="D315" s="60">
        <v>1442957.17</v>
      </c>
      <c r="E315" s="60"/>
      <c r="F315" s="90" t="s">
        <v>2413</v>
      </c>
      <c r="G315" s="61">
        <v>299</v>
      </c>
      <c r="H315" s="62">
        <v>4825.943712374582</v>
      </c>
      <c r="I315" s="91">
        <v>0.13896457765667575</v>
      </c>
      <c r="J315" s="38">
        <v>758305.25</v>
      </c>
      <c r="K315" s="92" t="s">
        <v>2664</v>
      </c>
    </row>
    <row r="316" spans="1:11" x14ac:dyDescent="0.25">
      <c r="A316" s="89" t="s">
        <v>947</v>
      </c>
      <c r="B316" s="59" t="s">
        <v>948</v>
      </c>
      <c r="C316" s="59" t="s">
        <v>949</v>
      </c>
      <c r="D316" s="60">
        <v>1239048.33</v>
      </c>
      <c r="E316" s="60"/>
      <c r="F316" s="90" t="s">
        <v>2205</v>
      </c>
      <c r="G316" s="61">
        <v>339.5</v>
      </c>
      <c r="H316" s="62">
        <v>3649.6268924889546</v>
      </c>
      <c r="I316" s="91">
        <v>0.1388888888888889</v>
      </c>
      <c r="J316" s="38">
        <v>758644.75</v>
      </c>
      <c r="K316" s="92" t="s">
        <v>2664</v>
      </c>
    </row>
    <row r="317" spans="1:11" x14ac:dyDescent="0.25">
      <c r="A317" s="89" t="s">
        <v>997</v>
      </c>
      <c r="B317" s="59" t="s">
        <v>998</v>
      </c>
      <c r="C317" s="59" t="s">
        <v>976</v>
      </c>
      <c r="D317" s="60">
        <v>53316.27</v>
      </c>
      <c r="E317" s="60"/>
      <c r="F317" s="90" t="s">
        <v>2182</v>
      </c>
      <c r="G317" s="61">
        <v>26</v>
      </c>
      <c r="H317" s="62">
        <v>2050.625769230769</v>
      </c>
      <c r="I317" s="91">
        <v>0.1388888888888889</v>
      </c>
      <c r="J317" s="38">
        <v>758670.75</v>
      </c>
      <c r="K317" s="92" t="s">
        <v>2664</v>
      </c>
    </row>
    <row r="318" spans="1:11" x14ac:dyDescent="0.25">
      <c r="A318" s="89" t="s">
        <v>1237</v>
      </c>
      <c r="B318" s="59" t="s">
        <v>1238</v>
      </c>
      <c r="C318" s="59" t="s">
        <v>1156</v>
      </c>
      <c r="D318" s="60">
        <v>20755096.409999996</v>
      </c>
      <c r="E318" s="60"/>
      <c r="F318" s="90" t="s">
        <v>2069</v>
      </c>
      <c r="G318" s="61">
        <v>2544.5</v>
      </c>
      <c r="H318" s="62">
        <v>8156.8466928669668</v>
      </c>
      <c r="I318" s="91">
        <v>0.1387739751786386</v>
      </c>
      <c r="J318" s="38">
        <v>761215.25</v>
      </c>
      <c r="K318" s="92" t="s">
        <v>2664</v>
      </c>
    </row>
    <row r="319" spans="1:11" x14ac:dyDescent="0.25">
      <c r="A319" s="89" t="s">
        <v>210</v>
      </c>
      <c r="B319" s="59" t="s">
        <v>211</v>
      </c>
      <c r="C319" s="59" t="s">
        <v>123</v>
      </c>
      <c r="D319" s="60">
        <v>6507547.0699999994</v>
      </c>
      <c r="E319" s="60"/>
      <c r="F319" s="90" t="s">
        <v>2562</v>
      </c>
      <c r="G319" s="61">
        <v>2244.5</v>
      </c>
      <c r="H319" s="62">
        <v>2899.3303942971706</v>
      </c>
      <c r="I319" s="91">
        <v>0.13858466722830665</v>
      </c>
      <c r="J319" s="38">
        <v>763459.75</v>
      </c>
      <c r="K319" s="92" t="s">
        <v>2664</v>
      </c>
    </row>
    <row r="320" spans="1:11" x14ac:dyDescent="0.25">
      <c r="A320" s="89" t="s">
        <v>995</v>
      </c>
      <c r="B320" s="59" t="s">
        <v>996</v>
      </c>
      <c r="C320" s="59" t="s">
        <v>976</v>
      </c>
      <c r="D320" s="60">
        <v>2250810.5300000003</v>
      </c>
      <c r="E320" s="60"/>
      <c r="F320" s="90" t="s">
        <v>2183</v>
      </c>
      <c r="G320" s="61">
        <v>380.5</v>
      </c>
      <c r="H320" s="62">
        <v>5915.4021813403424</v>
      </c>
      <c r="I320" s="91">
        <v>0.13834951456310679</v>
      </c>
      <c r="J320" s="38">
        <v>763840.25</v>
      </c>
      <c r="K320" s="92" t="s">
        <v>2664</v>
      </c>
    </row>
    <row r="321" spans="1:11" x14ac:dyDescent="0.25">
      <c r="A321" s="89" t="s">
        <v>398</v>
      </c>
      <c r="B321" s="59" t="s">
        <v>399</v>
      </c>
      <c r="C321" s="59" t="s">
        <v>123</v>
      </c>
      <c r="D321" s="60">
        <v>41743991.710000001</v>
      </c>
      <c r="E321" s="60"/>
      <c r="F321" s="90" t="s">
        <v>2467</v>
      </c>
      <c r="G321" s="61">
        <v>5133.5</v>
      </c>
      <c r="H321" s="62">
        <v>8131.6824213499567</v>
      </c>
      <c r="I321" s="91">
        <v>0.13823368074602305</v>
      </c>
      <c r="J321" s="38">
        <v>768973.75</v>
      </c>
      <c r="K321" s="92" t="s">
        <v>2664</v>
      </c>
    </row>
    <row r="322" spans="1:11" x14ac:dyDescent="0.25">
      <c r="A322" s="89" t="s">
        <v>1702</v>
      </c>
      <c r="B322" s="59" t="s">
        <v>1703</v>
      </c>
      <c r="C322" s="59" t="s">
        <v>1701</v>
      </c>
      <c r="D322" s="60">
        <v>3691583.3600000003</v>
      </c>
      <c r="E322" s="60"/>
      <c r="F322" s="90" t="s">
        <v>1847</v>
      </c>
      <c r="G322" s="61">
        <v>800</v>
      </c>
      <c r="H322" s="62">
        <v>4614.4792000000007</v>
      </c>
      <c r="I322" s="91">
        <v>0.13815789473684212</v>
      </c>
      <c r="J322" s="38">
        <v>769773.75</v>
      </c>
      <c r="K322" s="92" t="s">
        <v>2664</v>
      </c>
    </row>
    <row r="323" spans="1:11" x14ac:dyDescent="0.25">
      <c r="A323" s="89" t="s">
        <v>1211</v>
      </c>
      <c r="B323" s="59" t="s">
        <v>1212</v>
      </c>
      <c r="C323" s="59" t="s">
        <v>1156</v>
      </c>
      <c r="D323" s="60">
        <v>140906.95000000001</v>
      </c>
      <c r="E323" s="60"/>
      <c r="F323" s="90" t="s">
        <v>2082</v>
      </c>
      <c r="G323" s="61">
        <v>155</v>
      </c>
      <c r="H323" s="62">
        <v>909.07709677419359</v>
      </c>
      <c r="I323" s="91">
        <v>0.13812154696132597</v>
      </c>
      <c r="J323" s="38">
        <v>769928.75</v>
      </c>
      <c r="K323" s="92" t="s">
        <v>2664</v>
      </c>
    </row>
    <row r="324" spans="1:11" x14ac:dyDescent="0.25">
      <c r="A324" s="89" t="s">
        <v>45</v>
      </c>
      <c r="B324" s="59" t="s">
        <v>46</v>
      </c>
      <c r="C324" s="59" t="s">
        <v>47</v>
      </c>
      <c r="D324" s="60">
        <v>2971419.19</v>
      </c>
      <c r="E324" s="60"/>
      <c r="F324" s="90" t="s">
        <v>2640</v>
      </c>
      <c r="G324" s="61">
        <v>531.5</v>
      </c>
      <c r="H324" s="62">
        <v>5590.6287676387583</v>
      </c>
      <c r="I324" s="91">
        <v>0.13764510779436154</v>
      </c>
      <c r="J324" s="38">
        <v>770460.25</v>
      </c>
      <c r="K324" s="92" t="s">
        <v>2664</v>
      </c>
    </row>
    <row r="325" spans="1:11" x14ac:dyDescent="0.25">
      <c r="A325" s="89" t="s">
        <v>1518</v>
      </c>
      <c r="B325" s="59" t="s">
        <v>1519</v>
      </c>
      <c r="C325" s="59" t="s">
        <v>1500</v>
      </c>
      <c r="D325" s="60">
        <v>2952909.4</v>
      </c>
      <c r="E325" s="60"/>
      <c r="F325" s="90" t="s">
        <v>1936</v>
      </c>
      <c r="G325" s="61">
        <v>888.5</v>
      </c>
      <c r="H325" s="62">
        <v>3323.4770962296002</v>
      </c>
      <c r="I325" s="91">
        <v>0.13667820069204153</v>
      </c>
      <c r="J325" s="38">
        <v>771348.75</v>
      </c>
      <c r="K325" s="92" t="s">
        <v>2664</v>
      </c>
    </row>
    <row r="326" spans="1:11" x14ac:dyDescent="0.25">
      <c r="A326" s="89" t="s">
        <v>1477</v>
      </c>
      <c r="B326" s="59" t="s">
        <v>1478</v>
      </c>
      <c r="C326" s="59" t="s">
        <v>1462</v>
      </c>
      <c r="D326" s="60">
        <v>5657110.4500000002</v>
      </c>
      <c r="E326" s="60"/>
      <c r="F326" s="90" t="s">
        <v>1956</v>
      </c>
      <c r="G326" s="61">
        <v>1369</v>
      </c>
      <c r="H326" s="62">
        <v>4132.293973703433</v>
      </c>
      <c r="I326" s="91">
        <v>0.13639344262295083</v>
      </c>
      <c r="J326" s="38">
        <v>772717.75</v>
      </c>
      <c r="K326" s="92" t="s">
        <v>2664</v>
      </c>
    </row>
    <row r="327" spans="1:11" x14ac:dyDescent="0.25">
      <c r="A327" s="89" t="s">
        <v>618</v>
      </c>
      <c r="B327" s="59" t="s">
        <v>619</v>
      </c>
      <c r="C327" s="59" t="s">
        <v>601</v>
      </c>
      <c r="D327" s="60">
        <v>3261268.26</v>
      </c>
      <c r="E327" s="60"/>
      <c r="F327" s="90" t="s">
        <v>2362</v>
      </c>
      <c r="G327" s="61">
        <v>606</v>
      </c>
      <c r="H327" s="62">
        <v>5381.6307920792078</v>
      </c>
      <c r="I327" s="91">
        <v>0.13636363636363635</v>
      </c>
      <c r="J327" s="38">
        <v>773323.75</v>
      </c>
      <c r="K327" s="92" t="s">
        <v>2664</v>
      </c>
    </row>
    <row r="328" spans="1:11" x14ac:dyDescent="0.25">
      <c r="A328" s="89" t="s">
        <v>1071</v>
      </c>
      <c r="B328" s="59" t="s">
        <v>1072</v>
      </c>
      <c r="C328" s="59" t="s">
        <v>1062</v>
      </c>
      <c r="D328" s="60">
        <v>3173231.2700000005</v>
      </c>
      <c r="E328" s="60"/>
      <c r="F328" s="90" t="s">
        <v>2148</v>
      </c>
      <c r="G328" s="61">
        <v>516</v>
      </c>
      <c r="H328" s="62">
        <v>6149.6730038759697</v>
      </c>
      <c r="I328" s="91">
        <v>0.13636363636363635</v>
      </c>
      <c r="J328" s="38">
        <v>773839.75</v>
      </c>
      <c r="K328" s="92" t="s">
        <v>2664</v>
      </c>
    </row>
    <row r="329" spans="1:11" x14ac:dyDescent="0.25">
      <c r="A329" s="89" t="s">
        <v>1262</v>
      </c>
      <c r="B329" s="59" t="s">
        <v>1263</v>
      </c>
      <c r="C329" s="59" t="s">
        <v>1247</v>
      </c>
      <c r="D329" s="60">
        <v>102628.61</v>
      </c>
      <c r="E329" s="60"/>
      <c r="F329" s="90" t="s">
        <v>2056</v>
      </c>
      <c r="G329" s="61">
        <v>43</v>
      </c>
      <c r="H329" s="62">
        <v>2386.7118604651164</v>
      </c>
      <c r="I329" s="91">
        <v>0.13636363636363635</v>
      </c>
      <c r="J329" s="38">
        <v>773882.75</v>
      </c>
      <c r="K329" s="92" t="s">
        <v>2664</v>
      </c>
    </row>
    <row r="330" spans="1:11" x14ac:dyDescent="0.25">
      <c r="A330" s="89" t="s">
        <v>954</v>
      </c>
      <c r="B330" s="59" t="s">
        <v>955</v>
      </c>
      <c r="C330" s="59" t="s">
        <v>949</v>
      </c>
      <c r="D330" s="60">
        <v>322575.06000000006</v>
      </c>
      <c r="E330" s="60"/>
      <c r="F330" s="90" t="s">
        <v>2202</v>
      </c>
      <c r="G330" s="61">
        <v>220.5</v>
      </c>
      <c r="H330" s="62">
        <v>1462.925442176871</v>
      </c>
      <c r="I330" s="91">
        <v>0.13636363636363635</v>
      </c>
      <c r="J330" s="38">
        <v>774103.25</v>
      </c>
      <c r="K330" s="92" t="s">
        <v>2664</v>
      </c>
    </row>
    <row r="331" spans="1:11" x14ac:dyDescent="0.25">
      <c r="A331" s="89" t="s">
        <v>583</v>
      </c>
      <c r="B331" s="59" t="s">
        <v>584</v>
      </c>
      <c r="C331" s="59" t="s">
        <v>572</v>
      </c>
      <c r="D331" s="60">
        <v>1611969.2900000003</v>
      </c>
      <c r="E331" s="60"/>
      <c r="F331" s="90" t="s">
        <v>2379</v>
      </c>
      <c r="G331" s="61">
        <v>252</v>
      </c>
      <c r="H331" s="62">
        <v>6396.7035317460331</v>
      </c>
      <c r="I331" s="91">
        <v>0.13617021276595745</v>
      </c>
      <c r="J331" s="38">
        <v>774355.25</v>
      </c>
      <c r="K331" s="92" t="s">
        <v>2664</v>
      </c>
    </row>
    <row r="332" spans="1:11" x14ac:dyDescent="0.25">
      <c r="A332" s="89" t="s">
        <v>604</v>
      </c>
      <c r="B332" s="59" t="s">
        <v>605</v>
      </c>
      <c r="C332" s="59" t="s">
        <v>601</v>
      </c>
      <c r="D332" s="60">
        <v>1324474.2600000002</v>
      </c>
      <c r="E332" s="60"/>
      <c r="F332" s="90" t="s">
        <v>2369</v>
      </c>
      <c r="G332" s="61">
        <v>201.5</v>
      </c>
      <c r="H332" s="62">
        <v>6573.0732506203485</v>
      </c>
      <c r="I332" s="91">
        <v>0.13617021276595745</v>
      </c>
      <c r="J332" s="38">
        <v>774556.75</v>
      </c>
      <c r="K332" s="92" t="s">
        <v>2664</v>
      </c>
    </row>
    <row r="333" spans="1:11" x14ac:dyDescent="0.25">
      <c r="A333" s="89" t="s">
        <v>1576</v>
      </c>
      <c r="B333" s="59" t="s">
        <v>1577</v>
      </c>
      <c r="C333" s="59" t="s">
        <v>1557</v>
      </c>
      <c r="D333" s="60">
        <v>790476.27</v>
      </c>
      <c r="E333" s="60"/>
      <c r="F333" s="90" t="s">
        <v>1908</v>
      </c>
      <c r="G333" s="61">
        <v>551.5</v>
      </c>
      <c r="H333" s="62">
        <v>1433.320525838622</v>
      </c>
      <c r="I333" s="91">
        <v>0.13608247422680411</v>
      </c>
      <c r="J333" s="38">
        <v>775108.25</v>
      </c>
      <c r="K333" s="92" t="s">
        <v>2664</v>
      </c>
    </row>
    <row r="334" spans="1:11" x14ac:dyDescent="0.25">
      <c r="A334" s="89" t="s">
        <v>228</v>
      </c>
      <c r="B334" s="59" t="s">
        <v>229</v>
      </c>
      <c r="C334" s="59" t="s">
        <v>123</v>
      </c>
      <c r="D334" s="60">
        <v>1596369.2200000002</v>
      </c>
      <c r="E334" s="60"/>
      <c r="F334" s="90" t="s">
        <v>2553</v>
      </c>
      <c r="G334" s="61">
        <v>608.5</v>
      </c>
      <c r="H334" s="62">
        <v>2623.4498274445359</v>
      </c>
      <c r="I334" s="91">
        <v>0.13598326359832635</v>
      </c>
      <c r="J334" s="38">
        <v>775716.75</v>
      </c>
      <c r="K334" s="92" t="s">
        <v>2664</v>
      </c>
    </row>
    <row r="335" spans="1:11" x14ac:dyDescent="0.25">
      <c r="A335" s="89" t="s">
        <v>664</v>
      </c>
      <c r="B335" s="59" t="s">
        <v>665</v>
      </c>
      <c r="C335" s="59" t="s">
        <v>666</v>
      </c>
      <c r="D335" s="60">
        <v>1593950.5299999998</v>
      </c>
      <c r="E335" s="60"/>
      <c r="F335" s="90" t="s">
        <v>2341</v>
      </c>
      <c r="G335" s="61">
        <v>417</v>
      </c>
      <c r="H335" s="62">
        <v>3822.4233333333327</v>
      </c>
      <c r="I335" s="91">
        <v>0.13592233009708737</v>
      </c>
      <c r="J335" s="38">
        <v>776133.75</v>
      </c>
      <c r="K335" s="92" t="s">
        <v>2664</v>
      </c>
    </row>
    <row r="336" spans="1:11" x14ac:dyDescent="0.25">
      <c r="A336" s="89" t="s">
        <v>1020</v>
      </c>
      <c r="B336" s="59" t="s">
        <v>1021</v>
      </c>
      <c r="C336" s="59" t="s">
        <v>1019</v>
      </c>
      <c r="D336" s="60">
        <v>1506763.1000000003</v>
      </c>
      <c r="E336" s="60"/>
      <c r="F336" s="90" t="s">
        <v>2171</v>
      </c>
      <c r="G336" s="61">
        <v>607</v>
      </c>
      <c r="H336" s="62">
        <v>2482.3115321252067</v>
      </c>
      <c r="I336" s="91">
        <v>0.1358609794628752</v>
      </c>
      <c r="J336" s="38">
        <v>776740.75</v>
      </c>
      <c r="K336" s="92" t="s">
        <v>2664</v>
      </c>
    </row>
    <row r="337" spans="1:11" x14ac:dyDescent="0.25">
      <c r="A337" s="89" t="s">
        <v>1082</v>
      </c>
      <c r="B337" s="59" t="s">
        <v>1083</v>
      </c>
      <c r="C337" s="59" t="s">
        <v>1075</v>
      </c>
      <c r="D337" s="60">
        <v>148242831.47999999</v>
      </c>
      <c r="E337" s="60"/>
      <c r="F337" s="90" t="s">
        <v>2143</v>
      </c>
      <c r="G337" s="61">
        <v>12258</v>
      </c>
      <c r="H337" s="62">
        <v>12093.557797356827</v>
      </c>
      <c r="I337" s="91">
        <v>0.13539003465712177</v>
      </c>
      <c r="J337" s="38">
        <v>788998.75</v>
      </c>
      <c r="K337" s="92" t="s">
        <v>2664</v>
      </c>
    </row>
    <row r="338" spans="1:11" x14ac:dyDescent="0.25">
      <c r="A338" s="89" t="s">
        <v>1488</v>
      </c>
      <c r="B338" s="59" t="s">
        <v>1489</v>
      </c>
      <c r="C338" s="59" t="s">
        <v>1483</v>
      </c>
      <c r="D338" s="60">
        <v>16168920.160000002</v>
      </c>
      <c r="E338" s="60"/>
      <c r="F338" s="90" t="s">
        <v>1951</v>
      </c>
      <c r="G338" s="61">
        <v>3072.5</v>
      </c>
      <c r="H338" s="62">
        <v>5262.4638437754274</v>
      </c>
      <c r="I338" s="91">
        <v>0.13513513513513514</v>
      </c>
      <c r="J338" s="38">
        <v>792071.25</v>
      </c>
      <c r="K338" s="92" t="s">
        <v>2664</v>
      </c>
    </row>
    <row r="339" spans="1:11" x14ac:dyDescent="0.25">
      <c r="A339" s="89" t="s">
        <v>1135</v>
      </c>
      <c r="B339" s="59" t="s">
        <v>1136</v>
      </c>
      <c r="C339" s="59" t="s">
        <v>1137</v>
      </c>
      <c r="D339" s="60">
        <v>1962221.9999999998</v>
      </c>
      <c r="E339" s="60"/>
      <c r="F339" s="90" t="s">
        <v>2118</v>
      </c>
      <c r="G339" s="61">
        <v>680.75</v>
      </c>
      <c r="H339" s="62">
        <v>2882.4414248990083</v>
      </c>
      <c r="I339" s="91">
        <v>0.13464052287581699</v>
      </c>
      <c r="J339" s="38">
        <v>792752</v>
      </c>
      <c r="K339" s="92" t="s">
        <v>2664</v>
      </c>
    </row>
    <row r="340" spans="1:11" x14ac:dyDescent="0.25">
      <c r="A340" s="89" t="s">
        <v>884</v>
      </c>
      <c r="B340" s="59" t="s">
        <v>885</v>
      </c>
      <c r="C340" s="59" t="s">
        <v>875</v>
      </c>
      <c r="D340" s="60">
        <v>2288875.9799999995</v>
      </c>
      <c r="E340" s="60"/>
      <c r="F340" s="90" t="s">
        <v>2237</v>
      </c>
      <c r="G340" s="61">
        <v>314.5</v>
      </c>
      <c r="H340" s="62">
        <v>7277.8250556438779</v>
      </c>
      <c r="I340" s="91">
        <v>0.13440860215053763</v>
      </c>
      <c r="J340" s="38">
        <v>793066.5</v>
      </c>
      <c r="K340" s="92" t="s">
        <v>2664</v>
      </c>
    </row>
    <row r="341" spans="1:11" x14ac:dyDescent="0.25">
      <c r="A341" s="89" t="s">
        <v>1364</v>
      </c>
      <c r="B341" s="59" t="s">
        <v>1365</v>
      </c>
      <c r="C341" s="59" t="s">
        <v>1363</v>
      </c>
      <c r="D341" s="60">
        <v>2086248.4600000002</v>
      </c>
      <c r="E341" s="60"/>
      <c r="F341" s="90" t="s">
        <v>2010</v>
      </c>
      <c r="G341" s="61">
        <v>1615</v>
      </c>
      <c r="H341" s="62">
        <v>1291.7947120743036</v>
      </c>
      <c r="I341" s="91">
        <v>0.13428874734607218</v>
      </c>
      <c r="J341" s="38">
        <v>794681.5</v>
      </c>
      <c r="K341" s="92" t="s">
        <v>2664</v>
      </c>
    </row>
    <row r="342" spans="1:11" x14ac:dyDescent="0.25">
      <c r="A342" s="89" t="s">
        <v>1149</v>
      </c>
      <c r="B342" s="59" t="s">
        <v>1150</v>
      </c>
      <c r="C342" s="59" t="s">
        <v>1151</v>
      </c>
      <c r="D342" s="60">
        <v>4011694.96</v>
      </c>
      <c r="E342" s="60"/>
      <c r="F342" s="90" t="s">
        <v>2112</v>
      </c>
      <c r="G342" s="61">
        <v>1202</v>
      </c>
      <c r="H342" s="62">
        <v>3337.516605657238</v>
      </c>
      <c r="I342" s="91">
        <v>0.1340549542048293</v>
      </c>
      <c r="J342" s="38">
        <v>795883.5</v>
      </c>
      <c r="K342" s="92" t="s">
        <v>2664</v>
      </c>
    </row>
    <row r="343" spans="1:11" x14ac:dyDescent="0.25">
      <c r="A343" s="89" t="s">
        <v>945</v>
      </c>
      <c r="B343" s="59" t="s">
        <v>946</v>
      </c>
      <c r="C343" s="59" t="s">
        <v>936</v>
      </c>
      <c r="D343" s="60">
        <v>2856104.13</v>
      </c>
      <c r="E343" s="60"/>
      <c r="F343" s="90" t="s">
        <v>2206</v>
      </c>
      <c r="G343" s="61">
        <v>549.5</v>
      </c>
      <c r="H343" s="62">
        <v>5197.6417288444036</v>
      </c>
      <c r="I343" s="91">
        <v>0.13385826771653545</v>
      </c>
      <c r="J343" s="38">
        <v>796433</v>
      </c>
      <c r="K343" s="92" t="s">
        <v>2664</v>
      </c>
    </row>
    <row r="344" spans="1:11" x14ac:dyDescent="0.25">
      <c r="A344" s="89" t="s">
        <v>1754</v>
      </c>
      <c r="B344" s="59" t="s">
        <v>1755</v>
      </c>
      <c r="C344" s="59" t="s">
        <v>902</v>
      </c>
      <c r="D344" s="60">
        <v>24692901.02</v>
      </c>
      <c r="E344" s="60"/>
      <c r="F344" s="90" t="s">
        <v>1814</v>
      </c>
      <c r="G344" s="61">
        <v>6800.5</v>
      </c>
      <c r="H344" s="62">
        <v>3631.0419851481506</v>
      </c>
      <c r="I344" s="91">
        <v>0.13381914541238821</v>
      </c>
      <c r="J344" s="38">
        <v>803233.5</v>
      </c>
      <c r="K344" s="92" t="s">
        <v>2664</v>
      </c>
    </row>
    <row r="345" spans="1:11" x14ac:dyDescent="0.25">
      <c r="A345" s="89" t="s">
        <v>14</v>
      </c>
      <c r="B345" s="59" t="s">
        <v>15</v>
      </c>
      <c r="C345" s="59" t="s">
        <v>5</v>
      </c>
      <c r="D345" s="60">
        <v>16979168.669999998</v>
      </c>
      <c r="E345" s="60"/>
      <c r="F345" s="90" t="s">
        <v>2654</v>
      </c>
      <c r="G345" s="61">
        <v>5976.5</v>
      </c>
      <c r="H345" s="62">
        <v>2840.9886505479794</v>
      </c>
      <c r="I345" s="91">
        <v>0.13327324233839816</v>
      </c>
      <c r="J345" s="38">
        <v>809210</v>
      </c>
      <c r="K345" s="92" t="s">
        <v>2664</v>
      </c>
    </row>
    <row r="346" spans="1:11" x14ac:dyDescent="0.25">
      <c r="A346" s="89" t="s">
        <v>1494</v>
      </c>
      <c r="B346" s="59" t="s">
        <v>1495</v>
      </c>
      <c r="C346" s="59" t="s">
        <v>1483</v>
      </c>
      <c r="D346" s="60">
        <v>797725.34</v>
      </c>
      <c r="E346" s="60"/>
      <c r="F346" s="90" t="s">
        <v>1948</v>
      </c>
      <c r="G346" s="61">
        <v>228.5</v>
      </c>
      <c r="H346" s="62">
        <v>3491.1393435448576</v>
      </c>
      <c r="I346" s="91">
        <v>0.13307984790874525</v>
      </c>
      <c r="J346" s="38">
        <v>809438.5</v>
      </c>
      <c r="K346" s="92" t="s">
        <v>2664</v>
      </c>
    </row>
    <row r="347" spans="1:11" x14ac:dyDescent="0.25">
      <c r="A347" s="89" t="s">
        <v>326</v>
      </c>
      <c r="B347" s="59" t="s">
        <v>327</v>
      </c>
      <c r="C347" s="59" t="s">
        <v>123</v>
      </c>
      <c r="D347" s="60">
        <v>6608696.4500000002</v>
      </c>
      <c r="E347" s="60"/>
      <c r="F347" s="90" t="s">
        <v>2503</v>
      </c>
      <c r="G347" s="61">
        <v>1052</v>
      </c>
      <c r="H347" s="62">
        <v>6282.0308460076049</v>
      </c>
      <c r="I347" s="91">
        <v>0.13289280469897211</v>
      </c>
      <c r="J347" s="38">
        <v>810490.5</v>
      </c>
      <c r="K347" s="92" t="s">
        <v>2664</v>
      </c>
    </row>
    <row r="348" spans="1:11" x14ac:dyDescent="0.25">
      <c r="A348" s="89" t="s">
        <v>1337</v>
      </c>
      <c r="B348" s="59" t="s">
        <v>1338</v>
      </c>
      <c r="C348" s="59" t="s">
        <v>1339</v>
      </c>
      <c r="D348" s="60">
        <v>2258322.41</v>
      </c>
      <c r="E348" s="60"/>
      <c r="F348" s="90" t="s">
        <v>2022</v>
      </c>
      <c r="G348" s="61">
        <v>453</v>
      </c>
      <c r="H348" s="62">
        <v>4985.2591832229582</v>
      </c>
      <c r="I348" s="91">
        <v>0.13239875389408098</v>
      </c>
      <c r="J348" s="38">
        <v>810943.5</v>
      </c>
      <c r="K348" s="92" t="s">
        <v>2664</v>
      </c>
    </row>
    <row r="349" spans="1:11" x14ac:dyDescent="0.25">
      <c r="A349" s="89" t="s">
        <v>1762</v>
      </c>
      <c r="B349" s="59" t="s">
        <v>1763</v>
      </c>
      <c r="C349" s="59" t="s">
        <v>1764</v>
      </c>
      <c r="D349" s="60">
        <v>6604786.1500000004</v>
      </c>
      <c r="E349" s="60"/>
      <c r="F349" s="90" t="s">
        <v>2432</v>
      </c>
      <c r="G349" s="61">
        <v>1188</v>
      </c>
      <c r="H349" s="62">
        <v>5559.584301346802</v>
      </c>
      <c r="I349" s="91">
        <v>0.13234142521534847</v>
      </c>
      <c r="J349" s="38">
        <v>812131.5</v>
      </c>
      <c r="K349" s="92" t="s">
        <v>2664</v>
      </c>
    </row>
    <row r="350" spans="1:11" x14ac:dyDescent="0.25">
      <c r="A350" s="89" t="s">
        <v>1584</v>
      </c>
      <c r="B350" s="59" t="s">
        <v>1585</v>
      </c>
      <c r="C350" s="59" t="s">
        <v>1557</v>
      </c>
      <c r="D350" s="60">
        <v>4072790.72</v>
      </c>
      <c r="E350" s="60"/>
      <c r="F350" s="90" t="s">
        <v>1904</v>
      </c>
      <c r="G350" s="61">
        <v>1093.5</v>
      </c>
      <c r="H350" s="62">
        <v>3724.5456973022406</v>
      </c>
      <c r="I350" s="91">
        <v>0.13220338983050847</v>
      </c>
      <c r="J350" s="38">
        <v>813225</v>
      </c>
      <c r="K350" s="92" t="s">
        <v>2664</v>
      </c>
    </row>
    <row r="351" spans="1:11" x14ac:dyDescent="0.25">
      <c r="A351" s="89" t="s">
        <v>59</v>
      </c>
      <c r="B351" s="59" t="s">
        <v>60</v>
      </c>
      <c r="C351" s="59" t="s">
        <v>58</v>
      </c>
      <c r="D351" s="60">
        <v>8650203.2999999989</v>
      </c>
      <c r="E351" s="60"/>
      <c r="F351" s="90" t="s">
        <v>2635</v>
      </c>
      <c r="G351" s="61">
        <v>2115.75</v>
      </c>
      <c r="H351" s="62">
        <v>4088.4808224034027</v>
      </c>
      <c r="I351" s="91">
        <v>0.13185433235663457</v>
      </c>
      <c r="J351" s="38">
        <v>815340.75</v>
      </c>
      <c r="K351" s="92" t="s">
        <v>2664</v>
      </c>
    </row>
    <row r="352" spans="1:11" x14ac:dyDescent="0.25">
      <c r="A352" s="89" t="s">
        <v>1047</v>
      </c>
      <c r="B352" s="59" t="s">
        <v>1048</v>
      </c>
      <c r="C352" s="59" t="s">
        <v>1046</v>
      </c>
      <c r="D352" s="60">
        <v>2545389.33</v>
      </c>
      <c r="E352" s="60"/>
      <c r="F352" s="90" t="s">
        <v>2159</v>
      </c>
      <c r="G352" s="61">
        <v>501</v>
      </c>
      <c r="H352" s="62">
        <v>5080.6174251497005</v>
      </c>
      <c r="I352" s="91">
        <v>0.13179571663920922</v>
      </c>
      <c r="J352" s="38">
        <v>815841.75</v>
      </c>
      <c r="K352" s="92" t="s">
        <v>2664</v>
      </c>
    </row>
    <row r="353" spans="1:11" x14ac:dyDescent="0.25">
      <c r="A353" s="89" t="s">
        <v>1219</v>
      </c>
      <c r="B353" s="59" t="s">
        <v>1220</v>
      </c>
      <c r="C353" s="59" t="s">
        <v>1156</v>
      </c>
      <c r="D353" s="60">
        <v>1244181.1500000004</v>
      </c>
      <c r="E353" s="60"/>
      <c r="F353" s="90" t="s">
        <v>2078</v>
      </c>
      <c r="G353" s="61">
        <v>627</v>
      </c>
      <c r="H353" s="62">
        <v>1984.3399521531107</v>
      </c>
      <c r="I353" s="91">
        <v>0.13098591549295774</v>
      </c>
      <c r="J353" s="38">
        <v>816468.75</v>
      </c>
      <c r="K353" s="92" t="s">
        <v>2664</v>
      </c>
    </row>
    <row r="354" spans="1:11" x14ac:dyDescent="0.25">
      <c r="A354" s="89" t="s">
        <v>30</v>
      </c>
      <c r="B354" s="59" t="s">
        <v>31</v>
      </c>
      <c r="C354" s="59" t="s">
        <v>4</v>
      </c>
      <c r="D354" s="60">
        <v>343310.57</v>
      </c>
      <c r="E354" s="60"/>
      <c r="F354" s="90" t="s">
        <v>2647</v>
      </c>
      <c r="G354" s="61">
        <v>174</v>
      </c>
      <c r="H354" s="62">
        <v>1973.0492528735633</v>
      </c>
      <c r="I354" s="91">
        <v>0.13095238095238096</v>
      </c>
      <c r="J354" s="38">
        <v>816642.75</v>
      </c>
      <c r="K354" s="92" t="s">
        <v>2664</v>
      </c>
    </row>
    <row r="355" spans="1:11" x14ac:dyDescent="0.25">
      <c r="A355" s="89" t="s">
        <v>1118</v>
      </c>
      <c r="B355" s="59" t="s">
        <v>1119</v>
      </c>
      <c r="C355" s="59" t="s">
        <v>1094</v>
      </c>
      <c r="D355" s="60">
        <v>8684949.0099999979</v>
      </c>
      <c r="E355" s="60"/>
      <c r="F355" s="90" t="s">
        <v>2126</v>
      </c>
      <c r="G355" s="61">
        <v>2180.75</v>
      </c>
      <c r="H355" s="62">
        <v>3982.5514203828948</v>
      </c>
      <c r="I355" s="91">
        <v>0.13085559427022841</v>
      </c>
      <c r="J355" s="38">
        <v>818823.5</v>
      </c>
      <c r="K355" s="92" t="s">
        <v>2664</v>
      </c>
    </row>
    <row r="356" spans="1:11" x14ac:dyDescent="0.25">
      <c r="A356" s="89" t="s">
        <v>659</v>
      </c>
      <c r="B356" s="59" t="s">
        <v>660</v>
      </c>
      <c r="C356" s="59" t="s">
        <v>661</v>
      </c>
      <c r="D356" s="60">
        <v>2153723.11</v>
      </c>
      <c r="E356" s="60"/>
      <c r="F356" s="90" t="s">
        <v>2343</v>
      </c>
      <c r="G356" s="61">
        <v>1561.5</v>
      </c>
      <c r="H356" s="62">
        <v>1379.265520333013</v>
      </c>
      <c r="I356" s="91">
        <v>0.13071139386928859</v>
      </c>
      <c r="J356" s="38">
        <v>820385</v>
      </c>
      <c r="K356" s="92" t="s">
        <v>2664</v>
      </c>
    </row>
    <row r="357" spans="1:11" x14ac:dyDescent="0.25">
      <c r="A357" s="89" t="s">
        <v>991</v>
      </c>
      <c r="B357" s="59" t="s">
        <v>992</v>
      </c>
      <c r="C357" s="59" t="s">
        <v>976</v>
      </c>
      <c r="D357" s="60">
        <v>3029181.1299999994</v>
      </c>
      <c r="E357" s="60"/>
      <c r="F357" s="90" t="s">
        <v>2185</v>
      </c>
      <c r="G357" s="61">
        <v>889.5</v>
      </c>
      <c r="H357" s="62">
        <v>3405.4874985947154</v>
      </c>
      <c r="I357" s="91">
        <v>0.13060057197330791</v>
      </c>
      <c r="J357" s="38">
        <v>821274.5</v>
      </c>
      <c r="K357" s="92" t="s">
        <v>2664</v>
      </c>
    </row>
    <row r="358" spans="1:11" x14ac:dyDescent="0.25">
      <c r="A358" s="89" t="s">
        <v>896</v>
      </c>
      <c r="B358" s="59" t="s">
        <v>897</v>
      </c>
      <c r="C358" s="59" t="s">
        <v>893</v>
      </c>
      <c r="D358" s="60">
        <v>2736954.83</v>
      </c>
      <c r="E358" s="60"/>
      <c r="F358" s="90" t="s">
        <v>2232</v>
      </c>
      <c r="G358" s="61">
        <v>458.5</v>
      </c>
      <c r="H358" s="62">
        <v>5969.3671319520172</v>
      </c>
      <c r="I358" s="91">
        <v>0.13054187192118227</v>
      </c>
      <c r="J358" s="38">
        <v>821733</v>
      </c>
      <c r="K358" s="92" t="s">
        <v>2664</v>
      </c>
    </row>
    <row r="359" spans="1:11" x14ac:dyDescent="0.25">
      <c r="A359" s="89" t="s">
        <v>830</v>
      </c>
      <c r="B359" s="59" t="s">
        <v>831</v>
      </c>
      <c r="C359" s="59" t="s">
        <v>829</v>
      </c>
      <c r="D359" s="60">
        <v>6848232.5199999986</v>
      </c>
      <c r="E359" s="60"/>
      <c r="F359" s="90" t="s">
        <v>2262</v>
      </c>
      <c r="G359" s="61">
        <v>1255.75</v>
      </c>
      <c r="H359" s="62">
        <v>5453.4999163846296</v>
      </c>
      <c r="I359" s="91">
        <v>0.13006134969325153</v>
      </c>
      <c r="J359" s="38">
        <v>822988.75</v>
      </c>
      <c r="K359" s="92" t="s">
        <v>2664</v>
      </c>
    </row>
    <row r="360" spans="1:11" x14ac:dyDescent="0.25">
      <c r="A360" s="89" t="s">
        <v>1486</v>
      </c>
      <c r="B360" s="59" t="s">
        <v>1487</v>
      </c>
      <c r="C360" s="59" t="s">
        <v>1483</v>
      </c>
      <c r="D360" s="60">
        <v>2817314.75</v>
      </c>
      <c r="E360" s="60"/>
      <c r="F360" s="90" t="s">
        <v>1952</v>
      </c>
      <c r="G360" s="61">
        <v>698</v>
      </c>
      <c r="H360" s="62">
        <v>4036.2675501432664</v>
      </c>
      <c r="I360" s="91">
        <v>0.13005464480874318</v>
      </c>
      <c r="J360" s="38">
        <v>823686.75</v>
      </c>
      <c r="K360" s="92" t="s">
        <v>2664</v>
      </c>
    </row>
    <row r="361" spans="1:11" x14ac:dyDescent="0.25">
      <c r="A361" s="89" t="s">
        <v>1460</v>
      </c>
      <c r="B361" s="59" t="s">
        <v>1461</v>
      </c>
      <c r="C361" s="59" t="s">
        <v>1462</v>
      </c>
      <c r="D361" s="60">
        <v>115077.15999999999</v>
      </c>
      <c r="E361" s="60"/>
      <c r="F361" s="90" t="s">
        <v>1964</v>
      </c>
      <c r="G361" s="61">
        <v>85.5</v>
      </c>
      <c r="H361" s="62">
        <v>1345.9316959064327</v>
      </c>
      <c r="I361" s="91">
        <v>0.13</v>
      </c>
      <c r="J361" s="38">
        <v>823772.25</v>
      </c>
      <c r="K361" s="92" t="s">
        <v>2664</v>
      </c>
    </row>
    <row r="362" spans="1:11" x14ac:dyDescent="0.25">
      <c r="A362" s="89" t="s">
        <v>6</v>
      </c>
      <c r="B362" s="59" t="s">
        <v>7</v>
      </c>
      <c r="C362" s="59" t="s">
        <v>5</v>
      </c>
      <c r="D362" s="60">
        <v>2381625.0699999994</v>
      </c>
      <c r="E362" s="60"/>
      <c r="F362" s="90" t="s">
        <v>2658</v>
      </c>
      <c r="G362" s="61">
        <v>449</v>
      </c>
      <c r="H362" s="62">
        <v>5304.2874610244971</v>
      </c>
      <c r="I362" s="91">
        <v>0.12945590994371481</v>
      </c>
      <c r="J362" s="38">
        <v>824221.25</v>
      </c>
      <c r="K362" s="92" t="s">
        <v>2664</v>
      </c>
    </row>
    <row r="363" spans="1:11" x14ac:dyDescent="0.25">
      <c r="A363" s="89" t="s">
        <v>1270</v>
      </c>
      <c r="B363" s="59" t="s">
        <v>1271</v>
      </c>
      <c r="C363" s="59" t="s">
        <v>1247</v>
      </c>
      <c r="D363" s="60">
        <v>1907782.12</v>
      </c>
      <c r="E363" s="60"/>
      <c r="F363" s="90" t="s">
        <v>2052</v>
      </c>
      <c r="G363" s="61">
        <v>840</v>
      </c>
      <c r="H363" s="62">
        <v>2271.1691904761906</v>
      </c>
      <c r="I363" s="91">
        <v>0.12917115177610333</v>
      </c>
      <c r="J363" s="38">
        <v>825061.25</v>
      </c>
      <c r="K363" s="92" t="s">
        <v>2664</v>
      </c>
    </row>
    <row r="364" spans="1:11" x14ac:dyDescent="0.25">
      <c r="A364" s="89" t="s">
        <v>952</v>
      </c>
      <c r="B364" s="59" t="s">
        <v>953</v>
      </c>
      <c r="C364" s="59" t="s">
        <v>949</v>
      </c>
      <c r="D364" s="60">
        <v>1198435.24</v>
      </c>
      <c r="E364" s="60"/>
      <c r="F364" s="90" t="s">
        <v>2203</v>
      </c>
      <c r="G364" s="61">
        <v>377.5</v>
      </c>
      <c r="H364" s="62">
        <v>3174.6628874172184</v>
      </c>
      <c r="I364" s="91">
        <v>0.12911392405063291</v>
      </c>
      <c r="J364" s="38">
        <v>825438.75</v>
      </c>
      <c r="K364" s="92" t="s">
        <v>2664</v>
      </c>
    </row>
    <row r="365" spans="1:11" x14ac:dyDescent="0.25">
      <c r="A365" s="89" t="s">
        <v>1578</v>
      </c>
      <c r="B365" s="59" t="s">
        <v>1579</v>
      </c>
      <c r="C365" s="59" t="s">
        <v>1557</v>
      </c>
      <c r="D365" s="60">
        <v>677467.62</v>
      </c>
      <c r="E365" s="60"/>
      <c r="F365" s="90" t="s">
        <v>1907</v>
      </c>
      <c r="G365" s="61">
        <v>631.5</v>
      </c>
      <c r="H365" s="62">
        <v>1072.791163895487</v>
      </c>
      <c r="I365" s="91">
        <v>0.12907801418439716</v>
      </c>
      <c r="J365" s="38">
        <v>826070.25</v>
      </c>
      <c r="K365" s="92" t="s">
        <v>2664</v>
      </c>
    </row>
    <row r="366" spans="1:11" x14ac:dyDescent="0.25">
      <c r="A366" s="89" t="s">
        <v>54</v>
      </c>
      <c r="B366" s="59" t="s">
        <v>55</v>
      </c>
      <c r="C366" s="59" t="s">
        <v>53</v>
      </c>
      <c r="D366" s="60">
        <v>8403008.3300000001</v>
      </c>
      <c r="E366" s="60"/>
      <c r="F366" s="90" t="s">
        <v>2637</v>
      </c>
      <c r="G366" s="61">
        <v>1554</v>
      </c>
      <c r="H366" s="62">
        <v>5407.341267696268</v>
      </c>
      <c r="I366" s="91">
        <v>0.12873025160912815</v>
      </c>
      <c r="J366" s="38">
        <v>827624.25</v>
      </c>
      <c r="K366" s="92" t="s">
        <v>2664</v>
      </c>
    </row>
    <row r="367" spans="1:11" x14ac:dyDescent="0.25">
      <c r="A367" s="89" t="s">
        <v>981</v>
      </c>
      <c r="B367" s="59" t="s">
        <v>982</v>
      </c>
      <c r="C367" s="59" t="s">
        <v>976</v>
      </c>
      <c r="D367" s="60">
        <v>359685.48</v>
      </c>
      <c r="E367" s="60"/>
      <c r="F367" s="90" t="s">
        <v>2190</v>
      </c>
      <c r="G367" s="61">
        <v>64.5</v>
      </c>
      <c r="H367" s="62">
        <v>5576.5190697674416</v>
      </c>
      <c r="I367" s="91">
        <v>0.12857142857142856</v>
      </c>
      <c r="J367" s="38">
        <v>827688.75</v>
      </c>
      <c r="K367" s="92" t="s">
        <v>2664</v>
      </c>
    </row>
    <row r="368" spans="1:11" x14ac:dyDescent="0.25">
      <c r="A368" s="89" t="s">
        <v>65</v>
      </c>
      <c r="B368" s="59" t="s">
        <v>66</v>
      </c>
      <c r="C368" s="59" t="s">
        <v>58</v>
      </c>
      <c r="D368" s="60">
        <v>2039468.62</v>
      </c>
      <c r="E368" s="60"/>
      <c r="F368" s="90" t="s">
        <v>2632</v>
      </c>
      <c r="G368" s="61">
        <v>283.5</v>
      </c>
      <c r="H368" s="62">
        <v>7193.892839506173</v>
      </c>
      <c r="I368" s="91">
        <v>0.12857142857142856</v>
      </c>
      <c r="J368" s="38">
        <v>827972.25</v>
      </c>
      <c r="K368" s="92" t="s">
        <v>2664</v>
      </c>
    </row>
    <row r="369" spans="1:11" x14ac:dyDescent="0.25">
      <c r="A369" s="89" t="s">
        <v>1378</v>
      </c>
      <c r="B369" s="59" t="s">
        <v>1379</v>
      </c>
      <c r="C369" s="59" t="s">
        <v>1363</v>
      </c>
      <c r="D369" s="60">
        <v>30662809.480000004</v>
      </c>
      <c r="E369" s="60"/>
      <c r="F369" s="90" t="s">
        <v>2003</v>
      </c>
      <c r="G369" s="61">
        <v>5914</v>
      </c>
      <c r="H369" s="62">
        <v>5184.78347649645</v>
      </c>
      <c r="I369" s="91">
        <v>0.12817976257772754</v>
      </c>
      <c r="J369" s="38">
        <v>833886.25</v>
      </c>
      <c r="K369" s="92" t="s">
        <v>2664</v>
      </c>
    </row>
    <row r="370" spans="1:11" x14ac:dyDescent="0.25">
      <c r="A370" s="89" t="s">
        <v>212</v>
      </c>
      <c r="B370" s="59" t="s">
        <v>213</v>
      </c>
      <c r="C370" s="59" t="s">
        <v>123</v>
      </c>
      <c r="D370" s="60">
        <v>3790244.8499999996</v>
      </c>
      <c r="E370" s="60"/>
      <c r="F370" s="90" t="s">
        <v>2561</v>
      </c>
      <c r="G370" s="61">
        <v>1202</v>
      </c>
      <c r="H370" s="62">
        <v>3153.2819051580695</v>
      </c>
      <c r="I370" s="91">
        <v>0.12809564474807855</v>
      </c>
      <c r="J370" s="38">
        <v>835088.25</v>
      </c>
      <c r="K370" s="92" t="s">
        <v>2664</v>
      </c>
    </row>
    <row r="371" spans="1:11" x14ac:dyDescent="0.25">
      <c r="A371" s="89" t="s">
        <v>101</v>
      </c>
      <c r="B371" s="59" t="s">
        <v>102</v>
      </c>
      <c r="C371" s="59" t="s">
        <v>95</v>
      </c>
      <c r="D371" s="60">
        <v>32524416.400000002</v>
      </c>
      <c r="E371" s="60"/>
      <c r="F371" s="90" t="s">
        <v>2616</v>
      </c>
      <c r="G371" s="61">
        <v>5928.5</v>
      </c>
      <c r="H371" s="62">
        <v>5486.1122374968381</v>
      </c>
      <c r="I371" s="91">
        <v>0.12786697247706422</v>
      </c>
      <c r="J371" s="38">
        <v>841016.75</v>
      </c>
      <c r="K371" s="92" t="s">
        <v>2664</v>
      </c>
    </row>
    <row r="372" spans="1:11" x14ac:dyDescent="0.25">
      <c r="A372" s="89" t="s">
        <v>61</v>
      </c>
      <c r="B372" s="59" t="s">
        <v>62</v>
      </c>
      <c r="C372" s="59" t="s">
        <v>58</v>
      </c>
      <c r="D372" s="60">
        <v>578876.12999999989</v>
      </c>
      <c r="E372" s="60"/>
      <c r="F372" s="90" t="s">
        <v>2634</v>
      </c>
      <c r="G372" s="61">
        <v>217.5</v>
      </c>
      <c r="H372" s="62">
        <v>2661.4994482758616</v>
      </c>
      <c r="I372" s="91">
        <v>0.12773722627737227</v>
      </c>
      <c r="J372" s="38">
        <v>841234.25</v>
      </c>
      <c r="K372" s="92" t="s">
        <v>2664</v>
      </c>
    </row>
    <row r="373" spans="1:11" x14ac:dyDescent="0.25">
      <c r="A373" s="89" t="s">
        <v>832</v>
      </c>
      <c r="B373" s="59" t="s">
        <v>833</v>
      </c>
      <c r="C373" s="59" t="s">
        <v>834</v>
      </c>
      <c r="D373" s="60">
        <v>1062889.01</v>
      </c>
      <c r="E373" s="60"/>
      <c r="F373" s="90" t="s">
        <v>2261</v>
      </c>
      <c r="G373" s="61">
        <v>189</v>
      </c>
      <c r="H373" s="62">
        <v>5623.7513756613753</v>
      </c>
      <c r="I373" s="91">
        <v>0.1276595744680851</v>
      </c>
      <c r="J373" s="38">
        <v>841423.25</v>
      </c>
      <c r="K373" s="92" t="s">
        <v>2664</v>
      </c>
    </row>
    <row r="374" spans="1:11" x14ac:dyDescent="0.25">
      <c r="A374" s="89" t="s">
        <v>1351</v>
      </c>
      <c r="B374" s="59" t="s">
        <v>1352</v>
      </c>
      <c r="C374" s="59" t="s">
        <v>1331</v>
      </c>
      <c r="D374" s="60">
        <v>2554914.34</v>
      </c>
      <c r="E374" s="60"/>
      <c r="F374" s="90" t="s">
        <v>2016</v>
      </c>
      <c r="G374" s="61">
        <v>439</v>
      </c>
      <c r="H374" s="62">
        <v>5819.8504328018216</v>
      </c>
      <c r="I374" s="91">
        <v>0.12749003984063745</v>
      </c>
      <c r="J374" s="38">
        <v>841862.25</v>
      </c>
      <c r="K374" s="92" t="s">
        <v>2664</v>
      </c>
    </row>
    <row r="375" spans="1:11" x14ac:dyDescent="0.25">
      <c r="A375" s="89" t="s">
        <v>1159</v>
      </c>
      <c r="B375" s="59" t="s">
        <v>1160</v>
      </c>
      <c r="C375" s="59" t="s">
        <v>1156</v>
      </c>
      <c r="D375" s="60">
        <v>13198968.73</v>
      </c>
      <c r="E375" s="60"/>
      <c r="F375" s="90" t="s">
        <v>2108</v>
      </c>
      <c r="G375" s="61">
        <v>1907.5</v>
      </c>
      <c r="H375" s="62">
        <v>6919.5117850589777</v>
      </c>
      <c r="I375" s="91">
        <v>0.12747160286074885</v>
      </c>
      <c r="J375" s="38">
        <v>843769.75</v>
      </c>
      <c r="K375" s="92" t="s">
        <v>2664</v>
      </c>
    </row>
    <row r="376" spans="1:11" x14ac:dyDescent="0.25">
      <c r="A376" s="89" t="s">
        <v>700</v>
      </c>
      <c r="B376" s="59" t="s">
        <v>701</v>
      </c>
      <c r="C376" s="59" t="s">
        <v>689</v>
      </c>
      <c r="D376" s="60">
        <v>2789717.5700000003</v>
      </c>
      <c r="E376" s="60"/>
      <c r="F376" s="90" t="s">
        <v>2323</v>
      </c>
      <c r="G376" s="61">
        <v>812.5</v>
      </c>
      <c r="H376" s="62">
        <v>3433.498547692308</v>
      </c>
      <c r="I376" s="91">
        <v>0.1273957158962796</v>
      </c>
      <c r="J376" s="38">
        <v>844582.25</v>
      </c>
      <c r="K376" s="92" t="s">
        <v>2664</v>
      </c>
    </row>
    <row r="377" spans="1:11" x14ac:dyDescent="0.25">
      <c r="A377" s="89" t="s">
        <v>1104</v>
      </c>
      <c r="B377" s="59" t="s">
        <v>1105</v>
      </c>
      <c r="C377" s="59" t="s">
        <v>1097</v>
      </c>
      <c r="D377" s="60">
        <v>4689501.9700000007</v>
      </c>
      <c r="E377" s="60"/>
      <c r="F377" s="90" t="s">
        <v>2133</v>
      </c>
      <c r="G377" s="61">
        <v>800.5</v>
      </c>
      <c r="H377" s="62">
        <v>5858.2160774515933</v>
      </c>
      <c r="I377" s="91">
        <v>0.12698412698412698</v>
      </c>
      <c r="J377" s="38">
        <v>845382.75</v>
      </c>
      <c r="K377" s="92" t="s">
        <v>2664</v>
      </c>
    </row>
    <row r="378" spans="1:11" x14ac:dyDescent="0.25">
      <c r="A378" s="89" t="s">
        <v>186</v>
      </c>
      <c r="B378" s="59" t="s">
        <v>187</v>
      </c>
      <c r="C378" s="59" t="s">
        <v>123</v>
      </c>
      <c r="D378" s="60">
        <v>1165544.21</v>
      </c>
      <c r="E378" s="60"/>
      <c r="F378" s="90" t="s">
        <v>2574</v>
      </c>
      <c r="G378" s="61">
        <v>1166</v>
      </c>
      <c r="H378" s="62">
        <v>999.60909948542019</v>
      </c>
      <c r="I378" s="91">
        <v>0.12695924764890282</v>
      </c>
      <c r="J378" s="38">
        <v>846548.75</v>
      </c>
      <c r="K378" s="92" t="s">
        <v>2664</v>
      </c>
    </row>
    <row r="379" spans="1:11" x14ac:dyDescent="0.25">
      <c r="A379" s="89" t="s">
        <v>687</v>
      </c>
      <c r="B379" s="59" t="s">
        <v>688</v>
      </c>
      <c r="C379" s="59" t="s">
        <v>689</v>
      </c>
      <c r="D379" s="60">
        <v>332749.87999999995</v>
      </c>
      <c r="E379" s="60"/>
      <c r="F379" s="90" t="s">
        <v>2329</v>
      </c>
      <c r="G379" s="61">
        <v>182</v>
      </c>
      <c r="H379" s="62">
        <v>1828.2960439560436</v>
      </c>
      <c r="I379" s="91">
        <v>0.12676056338028169</v>
      </c>
      <c r="J379" s="38">
        <v>846730.75</v>
      </c>
      <c r="K379" s="92" t="s">
        <v>2664</v>
      </c>
    </row>
    <row r="380" spans="1:11" x14ac:dyDescent="0.25">
      <c r="A380" s="89" t="s">
        <v>683</v>
      </c>
      <c r="B380" s="59" t="s">
        <v>684</v>
      </c>
      <c r="C380" s="59" t="s">
        <v>666</v>
      </c>
      <c r="D380" s="60">
        <v>696286.48</v>
      </c>
      <c r="E380" s="60"/>
      <c r="F380" s="90" t="s">
        <v>2331</v>
      </c>
      <c r="G380" s="61">
        <v>162.5</v>
      </c>
      <c r="H380" s="62">
        <v>4284.8398769230771</v>
      </c>
      <c r="I380" s="91">
        <v>0.12582781456953643</v>
      </c>
      <c r="J380" s="38">
        <v>846893.25</v>
      </c>
      <c r="K380" s="92" t="s">
        <v>2664</v>
      </c>
    </row>
    <row r="381" spans="1:11" x14ac:dyDescent="0.25">
      <c r="A381" s="89" t="s">
        <v>827</v>
      </c>
      <c r="B381" s="59" t="s">
        <v>828</v>
      </c>
      <c r="C381" s="59" t="s">
        <v>829</v>
      </c>
      <c r="D381" s="60">
        <v>1031817.4</v>
      </c>
      <c r="E381" s="60"/>
      <c r="F381" s="90" t="s">
        <v>2263</v>
      </c>
      <c r="G381" s="61">
        <v>176</v>
      </c>
      <c r="H381" s="62">
        <v>5862.5988636363636</v>
      </c>
      <c r="I381" s="91">
        <v>0.12578616352201258</v>
      </c>
      <c r="J381" s="38">
        <v>847069.25</v>
      </c>
      <c r="K381" s="92" t="s">
        <v>2664</v>
      </c>
    </row>
    <row r="382" spans="1:11" x14ac:dyDescent="0.25">
      <c r="A382" s="89" t="s">
        <v>1169</v>
      </c>
      <c r="B382" s="59" t="s">
        <v>1170</v>
      </c>
      <c r="C382" s="59" t="s">
        <v>1156</v>
      </c>
      <c r="D382" s="60">
        <v>151943.96000000002</v>
      </c>
      <c r="E382" s="60"/>
      <c r="F382" s="90" t="s">
        <v>2103</v>
      </c>
      <c r="G382" s="61">
        <v>159</v>
      </c>
      <c r="H382" s="62">
        <v>955.62238993710707</v>
      </c>
      <c r="I382" s="91">
        <v>0.1256544502617801</v>
      </c>
      <c r="J382" s="38">
        <v>847228.25</v>
      </c>
      <c r="K382" s="92" t="s">
        <v>2664</v>
      </c>
    </row>
    <row r="383" spans="1:11" x14ac:dyDescent="0.25">
      <c r="A383" s="89" t="s">
        <v>1303</v>
      </c>
      <c r="B383" s="59" t="s">
        <v>1304</v>
      </c>
      <c r="C383" s="59" t="s">
        <v>1302</v>
      </c>
      <c r="D383" s="60">
        <v>1244971.2500000002</v>
      </c>
      <c r="E383" s="60"/>
      <c r="F383" s="90" t="s">
        <v>2037</v>
      </c>
      <c r="G383" s="61">
        <v>631.75</v>
      </c>
      <c r="H383" s="62">
        <v>1970.6707558369612</v>
      </c>
      <c r="I383" s="91">
        <v>0.12518853695324283</v>
      </c>
      <c r="J383" s="38">
        <v>847860</v>
      </c>
      <c r="K383" s="92" t="s">
        <v>2664</v>
      </c>
    </row>
    <row r="384" spans="1:11" x14ac:dyDescent="0.25">
      <c r="A384" s="89" t="s">
        <v>1450</v>
      </c>
      <c r="B384" s="59" t="s">
        <v>1451</v>
      </c>
      <c r="C384" s="59" t="s">
        <v>1449</v>
      </c>
      <c r="D384" s="60">
        <v>6815424.4900000002</v>
      </c>
      <c r="E384" s="60"/>
      <c r="F384" s="90" t="s">
        <v>1969</v>
      </c>
      <c r="G384" s="61">
        <v>2407</v>
      </c>
      <c r="H384" s="62">
        <v>2831.5016576651433</v>
      </c>
      <c r="I384" s="91">
        <v>0.1250446588067167</v>
      </c>
      <c r="J384" s="38">
        <v>850267</v>
      </c>
      <c r="K384" s="92" t="s">
        <v>2664</v>
      </c>
    </row>
    <row r="385" spans="1:11" x14ac:dyDescent="0.25">
      <c r="A385" s="89" t="s">
        <v>633</v>
      </c>
      <c r="B385" s="59" t="s">
        <v>634</v>
      </c>
      <c r="C385" s="59" t="s">
        <v>628</v>
      </c>
      <c r="D385" s="60">
        <v>579368.97999999986</v>
      </c>
      <c r="E385" s="60"/>
      <c r="F385" s="90" t="s">
        <v>2355</v>
      </c>
      <c r="G385" s="61">
        <v>112</v>
      </c>
      <c r="H385" s="62">
        <v>5172.9373214285706</v>
      </c>
      <c r="I385" s="91">
        <v>0.125</v>
      </c>
      <c r="J385" s="38">
        <v>850379</v>
      </c>
      <c r="K385" s="92" t="s">
        <v>2664</v>
      </c>
    </row>
    <row r="386" spans="1:11" x14ac:dyDescent="0.25">
      <c r="A386" s="89" t="s">
        <v>422</v>
      </c>
      <c r="B386" s="59" t="s">
        <v>423</v>
      </c>
      <c r="C386" s="59" t="s">
        <v>408</v>
      </c>
      <c r="D386" s="60">
        <v>1314629.5899999996</v>
      </c>
      <c r="E386" s="60"/>
      <c r="F386" s="90" t="s">
        <v>2456</v>
      </c>
      <c r="G386" s="61">
        <v>496.5</v>
      </c>
      <c r="H386" s="62">
        <v>2647.7937361530708</v>
      </c>
      <c r="I386" s="91">
        <v>0.12427184466019417</v>
      </c>
      <c r="J386" s="38">
        <v>850875.5</v>
      </c>
      <c r="K386" s="92" t="s">
        <v>2664</v>
      </c>
    </row>
    <row r="387" spans="1:11" x14ac:dyDescent="0.25">
      <c r="A387" s="89" t="s">
        <v>804</v>
      </c>
      <c r="B387" s="59" t="s">
        <v>805</v>
      </c>
      <c r="C387" s="59" t="s">
        <v>806</v>
      </c>
      <c r="D387" s="60">
        <v>4683857.3499999996</v>
      </c>
      <c r="E387" s="60"/>
      <c r="F387" s="90" t="s">
        <v>2272</v>
      </c>
      <c r="G387" s="61">
        <v>776</v>
      </c>
      <c r="H387" s="62">
        <v>6035.8986469072161</v>
      </c>
      <c r="I387" s="91">
        <v>0.12421052631578948</v>
      </c>
      <c r="J387" s="38">
        <v>851651.5</v>
      </c>
      <c r="K387" s="92" t="s">
        <v>2664</v>
      </c>
    </row>
    <row r="388" spans="1:11" x14ac:dyDescent="0.25">
      <c r="A388" s="89" t="s">
        <v>216</v>
      </c>
      <c r="B388" s="59" t="s">
        <v>217</v>
      </c>
      <c r="C388" s="59" t="s">
        <v>123</v>
      </c>
      <c r="D388" s="60">
        <v>4200306.63</v>
      </c>
      <c r="E388" s="60"/>
      <c r="F388" s="90" t="s">
        <v>2559</v>
      </c>
      <c r="G388" s="61">
        <v>650.5</v>
      </c>
      <c r="H388" s="62">
        <v>6457.0432436587234</v>
      </c>
      <c r="I388" s="91">
        <v>0.12401883830455258</v>
      </c>
      <c r="J388" s="38">
        <v>852302</v>
      </c>
      <c r="K388" s="92" t="s">
        <v>2664</v>
      </c>
    </row>
    <row r="389" spans="1:11" x14ac:dyDescent="0.25">
      <c r="A389" s="89" t="s">
        <v>570</v>
      </c>
      <c r="B389" s="59" t="s">
        <v>571</v>
      </c>
      <c r="C389" s="59" t="s">
        <v>572</v>
      </c>
      <c r="D389" s="60">
        <v>1675058.9500000002</v>
      </c>
      <c r="E389" s="60"/>
      <c r="F389" s="90" t="s">
        <v>2385</v>
      </c>
      <c r="G389" s="61">
        <v>293.5</v>
      </c>
      <c r="H389" s="62">
        <v>5707.1855195911421</v>
      </c>
      <c r="I389" s="91">
        <v>0.1239193083573487</v>
      </c>
      <c r="J389" s="38">
        <v>852595.5</v>
      </c>
      <c r="K389" s="92" t="s">
        <v>2664</v>
      </c>
    </row>
    <row r="390" spans="1:11" x14ac:dyDescent="0.25">
      <c r="A390" s="89" t="s">
        <v>912</v>
      </c>
      <c r="B390" s="59" t="s">
        <v>913</v>
      </c>
      <c r="C390" s="59" t="s">
        <v>903</v>
      </c>
      <c r="D390" s="60">
        <v>818101.34000000008</v>
      </c>
      <c r="E390" s="60"/>
      <c r="F390" s="90" t="s">
        <v>2221</v>
      </c>
      <c r="G390" s="61">
        <v>109</v>
      </c>
      <c r="H390" s="62">
        <v>7505.516880733946</v>
      </c>
      <c r="I390" s="91">
        <v>0.12365591397849462</v>
      </c>
      <c r="J390" s="38">
        <v>852704.5</v>
      </c>
      <c r="K390" s="92" t="s">
        <v>2664</v>
      </c>
    </row>
    <row r="391" spans="1:11" x14ac:dyDescent="0.25">
      <c r="A391" s="89" t="s">
        <v>184</v>
      </c>
      <c r="B391" s="59" t="s">
        <v>185</v>
      </c>
      <c r="C391" s="59" t="s">
        <v>123</v>
      </c>
      <c r="D391" s="60">
        <v>1806578.0000000002</v>
      </c>
      <c r="E391" s="60"/>
      <c r="F391" s="90" t="s">
        <v>2575</v>
      </c>
      <c r="G391" s="61">
        <v>991.5</v>
      </c>
      <c r="H391" s="62">
        <v>1822.0655572365106</v>
      </c>
      <c r="I391" s="91">
        <v>0.12340842311459353</v>
      </c>
      <c r="J391" s="38">
        <v>853696</v>
      </c>
      <c r="K391" s="92" t="s">
        <v>2664</v>
      </c>
    </row>
    <row r="392" spans="1:11" x14ac:dyDescent="0.25">
      <c r="A392" s="89" t="s">
        <v>977</v>
      </c>
      <c r="B392" s="59" t="s">
        <v>978</v>
      </c>
      <c r="C392" s="59" t="s">
        <v>976</v>
      </c>
      <c r="D392" s="60">
        <v>163443.17999999996</v>
      </c>
      <c r="E392" s="60"/>
      <c r="F392" s="90" t="s">
        <v>2192</v>
      </c>
      <c r="G392" s="61">
        <v>79</v>
      </c>
      <c r="H392" s="62">
        <v>2068.9010126582275</v>
      </c>
      <c r="I392" s="91">
        <v>0.12328767123287671</v>
      </c>
      <c r="J392" s="38">
        <v>853775</v>
      </c>
      <c r="K392" s="92" t="s">
        <v>2664</v>
      </c>
    </row>
    <row r="393" spans="1:11" x14ac:dyDescent="0.25">
      <c r="A393" s="89" t="s">
        <v>24</v>
      </c>
      <c r="B393" s="59" t="s">
        <v>25</v>
      </c>
      <c r="C393" s="59" t="s">
        <v>21</v>
      </c>
      <c r="D393" s="60">
        <v>1354739.06</v>
      </c>
      <c r="E393" s="60"/>
      <c r="F393" s="90" t="s">
        <v>2650</v>
      </c>
      <c r="G393" s="61">
        <v>334.5</v>
      </c>
      <c r="H393" s="62">
        <v>4050.0420328849032</v>
      </c>
      <c r="I393" s="91">
        <v>0.12299465240641712</v>
      </c>
      <c r="J393" s="38">
        <v>854109.5</v>
      </c>
      <c r="K393" s="92" t="s">
        <v>2664</v>
      </c>
    </row>
    <row r="394" spans="1:11" x14ac:dyDescent="0.25">
      <c r="A394" s="89" t="s">
        <v>1044</v>
      </c>
      <c r="B394" s="59" t="s">
        <v>1045</v>
      </c>
      <c r="C394" s="59" t="s">
        <v>1046</v>
      </c>
      <c r="D394" s="60">
        <v>714072.78999999992</v>
      </c>
      <c r="E394" s="60"/>
      <c r="F394" s="90" t="s">
        <v>2160</v>
      </c>
      <c r="G394" s="61">
        <v>84.5</v>
      </c>
      <c r="H394" s="62">
        <v>8450.5655621301757</v>
      </c>
      <c r="I394" s="91">
        <v>0.12280701754385964</v>
      </c>
      <c r="J394" s="38">
        <v>854194</v>
      </c>
      <c r="K394" s="92" t="s">
        <v>2664</v>
      </c>
    </row>
    <row r="395" spans="1:11" x14ac:dyDescent="0.25">
      <c r="A395" s="89" t="s">
        <v>581</v>
      </c>
      <c r="B395" s="59" t="s">
        <v>582</v>
      </c>
      <c r="C395" s="59" t="s">
        <v>572</v>
      </c>
      <c r="D395" s="60">
        <v>260475.39000000007</v>
      </c>
      <c r="E395" s="60"/>
      <c r="F395" s="90" t="s">
        <v>2380</v>
      </c>
      <c r="G395" s="61">
        <v>53</v>
      </c>
      <c r="H395" s="62">
        <v>4914.630000000001</v>
      </c>
      <c r="I395" s="91">
        <v>0.12280701754385964</v>
      </c>
      <c r="J395" s="38">
        <v>854247</v>
      </c>
      <c r="K395" s="92" t="s">
        <v>2664</v>
      </c>
    </row>
    <row r="396" spans="1:11" x14ac:dyDescent="0.25">
      <c r="A396" s="89" t="s">
        <v>599</v>
      </c>
      <c r="B396" s="59" t="s">
        <v>600</v>
      </c>
      <c r="C396" s="59" t="s">
        <v>601</v>
      </c>
      <c r="D396" s="60">
        <v>1183210.3299999998</v>
      </c>
      <c r="E396" s="60"/>
      <c r="F396" s="90" t="s">
        <v>2371</v>
      </c>
      <c r="G396" s="61">
        <v>217</v>
      </c>
      <c r="H396" s="62">
        <v>5452.5821658986169</v>
      </c>
      <c r="I396" s="91">
        <v>0.12272727272727273</v>
      </c>
      <c r="J396" s="38">
        <v>854464</v>
      </c>
      <c r="K396" s="92" t="s">
        <v>2664</v>
      </c>
    </row>
    <row r="397" spans="1:11" x14ac:dyDescent="0.25">
      <c r="A397" s="89" t="s">
        <v>1646</v>
      </c>
      <c r="B397" s="59" t="s">
        <v>1647</v>
      </c>
      <c r="C397" s="59" t="s">
        <v>1638</v>
      </c>
      <c r="D397" s="60">
        <v>4058724.86</v>
      </c>
      <c r="E397" s="60"/>
      <c r="F397" s="90" t="s">
        <v>1874</v>
      </c>
      <c r="G397" s="61">
        <v>589.5</v>
      </c>
      <c r="H397" s="62">
        <v>6885.0294486853263</v>
      </c>
      <c r="I397" s="91">
        <v>0.12260536398467432</v>
      </c>
      <c r="J397" s="38">
        <v>855053.5</v>
      </c>
      <c r="K397" s="92" t="s">
        <v>2664</v>
      </c>
    </row>
    <row r="398" spans="1:11" x14ac:dyDescent="0.25">
      <c r="A398" s="89" t="s">
        <v>1199</v>
      </c>
      <c r="B398" s="59" t="s">
        <v>1200</v>
      </c>
      <c r="C398" s="59" t="s">
        <v>1156</v>
      </c>
      <c r="D398" s="60">
        <v>1987432.43</v>
      </c>
      <c r="E398" s="60"/>
      <c r="F398" s="90" t="s">
        <v>2088</v>
      </c>
      <c r="G398" s="61">
        <v>830.5</v>
      </c>
      <c r="H398" s="62">
        <v>2393.0553040337145</v>
      </c>
      <c r="I398" s="91">
        <v>0.12218963831867058</v>
      </c>
      <c r="J398" s="38">
        <v>855884</v>
      </c>
      <c r="K398" s="92" t="s">
        <v>2664</v>
      </c>
    </row>
    <row r="399" spans="1:11" x14ac:dyDescent="0.25">
      <c r="A399" s="89" t="s">
        <v>284</v>
      </c>
      <c r="B399" s="59" t="s">
        <v>285</v>
      </c>
      <c r="C399" s="59" t="s">
        <v>123</v>
      </c>
      <c r="D399" s="60">
        <v>957049.89999999991</v>
      </c>
      <c r="E399" s="60"/>
      <c r="F399" s="90" t="s">
        <v>2525</v>
      </c>
      <c r="G399" s="61">
        <v>287</v>
      </c>
      <c r="H399" s="62">
        <v>3334.6686411149822</v>
      </c>
      <c r="I399" s="91">
        <v>0.12195121951219512</v>
      </c>
      <c r="J399" s="38">
        <v>856171</v>
      </c>
      <c r="K399" s="92" t="s">
        <v>2664</v>
      </c>
    </row>
    <row r="400" spans="1:11" x14ac:dyDescent="0.25">
      <c r="A400" s="89" t="s">
        <v>535</v>
      </c>
      <c r="B400" s="59" t="s">
        <v>536</v>
      </c>
      <c r="C400" s="59" t="s">
        <v>537</v>
      </c>
      <c r="D400" s="60">
        <v>2505013.5699999994</v>
      </c>
      <c r="E400" s="60"/>
      <c r="F400" s="90" t="s">
        <v>2401</v>
      </c>
      <c r="G400" s="61">
        <v>1119.5</v>
      </c>
      <c r="H400" s="62">
        <v>2237.6181956230453</v>
      </c>
      <c r="I400" s="91">
        <v>0.1218872870249017</v>
      </c>
      <c r="J400" s="38">
        <v>857290.5</v>
      </c>
      <c r="K400" s="92" t="s">
        <v>2664</v>
      </c>
    </row>
    <row r="401" spans="1:11" x14ac:dyDescent="0.25">
      <c r="A401" s="89" t="s">
        <v>1272</v>
      </c>
      <c r="B401" s="59" t="s">
        <v>1273</v>
      </c>
      <c r="C401" s="59" t="s">
        <v>1247</v>
      </c>
      <c r="D401" s="60">
        <v>2361109.41</v>
      </c>
      <c r="E401" s="60"/>
      <c r="F401" s="90" t="s">
        <v>2051</v>
      </c>
      <c r="G401" s="61">
        <v>372.5</v>
      </c>
      <c r="H401" s="62">
        <v>6338.548751677853</v>
      </c>
      <c r="I401" s="91">
        <v>0.12184873949579832</v>
      </c>
      <c r="J401" s="38">
        <v>857663</v>
      </c>
      <c r="K401" s="92" t="s">
        <v>2664</v>
      </c>
    </row>
    <row r="402" spans="1:11" x14ac:dyDescent="0.25">
      <c r="A402" s="89" t="s">
        <v>1616</v>
      </c>
      <c r="B402" s="59" t="s">
        <v>1617</v>
      </c>
      <c r="C402" s="59" t="s">
        <v>1615</v>
      </c>
      <c r="D402" s="60">
        <v>2108035.06</v>
      </c>
      <c r="E402" s="60"/>
      <c r="F402" s="90" t="s">
        <v>1889</v>
      </c>
      <c r="G402" s="61">
        <v>944</v>
      </c>
      <c r="H402" s="62">
        <v>2233.0879872881355</v>
      </c>
      <c r="I402" s="91">
        <v>0.12166172106824925</v>
      </c>
      <c r="J402" s="38">
        <v>858607</v>
      </c>
      <c r="K402" s="92" t="s">
        <v>2664</v>
      </c>
    </row>
    <row r="403" spans="1:11" x14ac:dyDescent="0.25">
      <c r="A403" s="89" t="s">
        <v>1496</v>
      </c>
      <c r="B403" s="59" t="s">
        <v>1497</v>
      </c>
      <c r="C403" s="59" t="s">
        <v>1483</v>
      </c>
      <c r="D403" s="60">
        <v>970575.52999999991</v>
      </c>
      <c r="E403" s="60"/>
      <c r="F403" s="90" t="s">
        <v>1947</v>
      </c>
      <c r="G403" s="61">
        <v>226</v>
      </c>
      <c r="H403" s="62">
        <v>4294.5819911504423</v>
      </c>
      <c r="I403" s="91">
        <v>0.12110726643598616</v>
      </c>
      <c r="J403" s="38">
        <v>858833</v>
      </c>
      <c r="K403" s="92" t="s">
        <v>2664</v>
      </c>
    </row>
    <row r="404" spans="1:11" x14ac:dyDescent="0.25">
      <c r="A404" s="89" t="s">
        <v>471</v>
      </c>
      <c r="B404" s="59" t="s">
        <v>472</v>
      </c>
      <c r="C404" s="59" t="s">
        <v>470</v>
      </c>
      <c r="D404" s="60">
        <v>4742411.9399999995</v>
      </c>
      <c r="E404" s="60"/>
      <c r="F404" s="90" t="s">
        <v>2433</v>
      </c>
      <c r="G404" s="61">
        <v>1243</v>
      </c>
      <c r="H404" s="62">
        <v>3815.2952051488332</v>
      </c>
      <c r="I404" s="91">
        <v>0.12105263157894737</v>
      </c>
      <c r="J404" s="38">
        <v>860076</v>
      </c>
      <c r="K404" s="92" t="s">
        <v>2664</v>
      </c>
    </row>
    <row r="405" spans="1:11" x14ac:dyDescent="0.25">
      <c r="A405" s="89" t="s">
        <v>1266</v>
      </c>
      <c r="B405" s="59" t="s">
        <v>1267</v>
      </c>
      <c r="C405" s="59" t="s">
        <v>1247</v>
      </c>
      <c r="D405" s="60">
        <v>2571056.8199999998</v>
      </c>
      <c r="E405" s="60"/>
      <c r="F405" s="90" t="s">
        <v>2054</v>
      </c>
      <c r="G405" s="61">
        <v>1186.5</v>
      </c>
      <c r="H405" s="62">
        <v>2166.9252591656132</v>
      </c>
      <c r="I405" s="91">
        <v>0.12081060015588464</v>
      </c>
      <c r="J405" s="38">
        <v>861262.5</v>
      </c>
      <c r="K405" s="92" t="s">
        <v>2664</v>
      </c>
    </row>
    <row r="406" spans="1:11" x14ac:dyDescent="0.25">
      <c r="A406" s="89" t="s">
        <v>162</v>
      </c>
      <c r="B406" s="59" t="s">
        <v>163</v>
      </c>
      <c r="C406" s="59" t="s">
        <v>123</v>
      </c>
      <c r="D406" s="60">
        <v>8064088.1499999994</v>
      </c>
      <c r="E406" s="60"/>
      <c r="F406" s="90" t="s">
        <v>2586</v>
      </c>
      <c r="G406" s="61">
        <v>3814.5</v>
      </c>
      <c r="H406" s="62">
        <v>2114.0616463494557</v>
      </c>
      <c r="I406" s="91">
        <v>0.12059207662168045</v>
      </c>
      <c r="J406" s="38">
        <v>865077</v>
      </c>
      <c r="K406" s="92" t="s">
        <v>2664</v>
      </c>
    </row>
    <row r="407" spans="1:11" x14ac:dyDescent="0.25">
      <c r="A407" s="89" t="s">
        <v>1138</v>
      </c>
      <c r="B407" s="59" t="s">
        <v>1139</v>
      </c>
      <c r="C407" s="59" t="s">
        <v>1140</v>
      </c>
      <c r="D407" s="60">
        <v>4612672.6500000004</v>
      </c>
      <c r="E407" s="60"/>
      <c r="F407" s="90" t="s">
        <v>2117</v>
      </c>
      <c r="G407" s="61">
        <v>924</v>
      </c>
      <c r="H407" s="62">
        <v>4992.0699675324677</v>
      </c>
      <c r="I407" s="91">
        <v>0.12054507337526206</v>
      </c>
      <c r="J407" s="38">
        <v>866001</v>
      </c>
      <c r="K407" s="92" t="s">
        <v>2664</v>
      </c>
    </row>
    <row r="408" spans="1:11" x14ac:dyDescent="0.25">
      <c r="A408" s="89" t="s">
        <v>575</v>
      </c>
      <c r="B408" s="59" t="s">
        <v>576</v>
      </c>
      <c r="C408" s="59" t="s">
        <v>572</v>
      </c>
      <c r="D408" s="60">
        <v>1381950.24</v>
      </c>
      <c r="E408" s="60"/>
      <c r="F408" s="90" t="s">
        <v>2383</v>
      </c>
      <c r="G408" s="61">
        <v>237.5</v>
      </c>
      <c r="H408" s="62">
        <v>5818.7378526315788</v>
      </c>
      <c r="I408" s="91">
        <v>0.12048192771084337</v>
      </c>
      <c r="J408" s="38">
        <v>866238.5</v>
      </c>
      <c r="K408" s="92" t="s">
        <v>2664</v>
      </c>
    </row>
    <row r="409" spans="1:11" x14ac:dyDescent="0.25">
      <c r="A409" s="89" t="s">
        <v>985</v>
      </c>
      <c r="B409" s="59" t="s">
        <v>986</v>
      </c>
      <c r="C409" s="59" t="s">
        <v>976</v>
      </c>
      <c r="D409" s="60">
        <v>3286700.5</v>
      </c>
      <c r="E409" s="60"/>
      <c r="F409" s="90" t="s">
        <v>2188</v>
      </c>
      <c r="G409" s="61">
        <v>307.5</v>
      </c>
      <c r="H409" s="62">
        <v>10688.456910569106</v>
      </c>
      <c r="I409" s="91">
        <v>0.12041884816753927</v>
      </c>
      <c r="J409" s="38">
        <v>866546</v>
      </c>
      <c r="K409" s="92" t="s">
        <v>2664</v>
      </c>
    </row>
    <row r="410" spans="1:11" x14ac:dyDescent="0.25">
      <c r="A410" s="89" t="s">
        <v>1608</v>
      </c>
      <c r="B410" s="59" t="s">
        <v>1609</v>
      </c>
      <c r="C410" s="59" t="s">
        <v>1557</v>
      </c>
      <c r="D410" s="60">
        <v>24740585.77</v>
      </c>
      <c r="E410" s="60"/>
      <c r="F410" s="90" t="s">
        <v>1892</v>
      </c>
      <c r="G410" s="61">
        <v>4696.5</v>
      </c>
      <c r="H410" s="62">
        <v>5267.8773065048435</v>
      </c>
      <c r="I410" s="91">
        <v>0.12001526426254532</v>
      </c>
      <c r="J410" s="38">
        <v>871242.5</v>
      </c>
      <c r="K410" s="92" t="s">
        <v>2664</v>
      </c>
    </row>
    <row r="411" spans="1:11" x14ac:dyDescent="0.25">
      <c r="A411" s="89" t="s">
        <v>1171</v>
      </c>
      <c r="B411" s="59" t="s">
        <v>1172</v>
      </c>
      <c r="C411" s="59" t="s">
        <v>1156</v>
      </c>
      <c r="D411" s="60">
        <v>3107519.4799999995</v>
      </c>
      <c r="E411" s="60"/>
      <c r="F411" s="90" t="s">
        <v>2102</v>
      </c>
      <c r="G411" s="61">
        <v>729</v>
      </c>
      <c r="H411" s="62">
        <v>4262.715336076817</v>
      </c>
      <c r="I411" s="91">
        <v>0.12</v>
      </c>
      <c r="J411" s="38">
        <v>871971.5</v>
      </c>
      <c r="K411" s="92" t="s">
        <v>2664</v>
      </c>
    </row>
    <row r="412" spans="1:11" x14ac:dyDescent="0.25">
      <c r="A412" s="89" t="s">
        <v>1250</v>
      </c>
      <c r="B412" s="59" t="s">
        <v>1251</v>
      </c>
      <c r="C412" s="59" t="s">
        <v>1247</v>
      </c>
      <c r="D412" s="60">
        <v>869414.55999999982</v>
      </c>
      <c r="E412" s="60"/>
      <c r="F412" s="90" t="s">
        <v>2063</v>
      </c>
      <c r="G412" s="61">
        <v>610</v>
      </c>
      <c r="H412" s="62">
        <v>1425.269770491803</v>
      </c>
      <c r="I412" s="91">
        <v>0.11964735516372796</v>
      </c>
      <c r="J412" s="38">
        <v>872581.5</v>
      </c>
      <c r="K412" s="92" t="s">
        <v>2664</v>
      </c>
    </row>
    <row r="413" spans="1:11" x14ac:dyDescent="0.25">
      <c r="A413" s="89" t="s">
        <v>1471</v>
      </c>
      <c r="B413" s="59" t="s">
        <v>1472</v>
      </c>
      <c r="C413" s="59" t="s">
        <v>1462</v>
      </c>
      <c r="D413" s="60">
        <v>1635185.5299999998</v>
      </c>
      <c r="E413" s="60"/>
      <c r="F413" s="90" t="s">
        <v>1959</v>
      </c>
      <c r="G413" s="61">
        <v>520.5</v>
      </c>
      <c r="H413" s="62">
        <v>3141.5668203650334</v>
      </c>
      <c r="I413" s="91">
        <v>0.11954765751211632</v>
      </c>
      <c r="J413" s="38">
        <v>873102</v>
      </c>
      <c r="K413" s="92" t="s">
        <v>2664</v>
      </c>
    </row>
    <row r="414" spans="1:11" x14ac:dyDescent="0.25">
      <c r="A414" s="89" t="s">
        <v>490</v>
      </c>
      <c r="B414" s="59" t="s">
        <v>491</v>
      </c>
      <c r="C414" s="59" t="s">
        <v>492</v>
      </c>
      <c r="D414" s="60">
        <v>2161102.27</v>
      </c>
      <c r="E414" s="60"/>
      <c r="F414" s="90" t="s">
        <v>2422</v>
      </c>
      <c r="G414" s="61">
        <v>971.5</v>
      </c>
      <c r="H414" s="62">
        <v>2224.5005352547605</v>
      </c>
      <c r="I414" s="91">
        <v>0.11948717948717949</v>
      </c>
      <c r="J414" s="38">
        <v>874073.5</v>
      </c>
      <c r="K414" s="92" t="s">
        <v>2664</v>
      </c>
    </row>
    <row r="415" spans="1:11" x14ac:dyDescent="0.25">
      <c r="A415" s="89" t="s">
        <v>671</v>
      </c>
      <c r="B415" s="59" t="s">
        <v>672</v>
      </c>
      <c r="C415" s="59" t="s">
        <v>666</v>
      </c>
      <c r="D415" s="60">
        <v>3095372.24</v>
      </c>
      <c r="E415" s="60"/>
      <c r="F415" s="90" t="s">
        <v>2337</v>
      </c>
      <c r="G415" s="61">
        <v>671</v>
      </c>
      <c r="H415" s="62">
        <v>4613.0733830104327</v>
      </c>
      <c r="I415" s="91">
        <v>0.11946308724832215</v>
      </c>
      <c r="J415" s="38">
        <v>874744.5</v>
      </c>
      <c r="K415" s="92" t="s">
        <v>2664</v>
      </c>
    </row>
    <row r="416" spans="1:11" x14ac:dyDescent="0.25">
      <c r="A416" s="89" t="s">
        <v>514</v>
      </c>
      <c r="B416" s="59" t="s">
        <v>515</v>
      </c>
      <c r="C416" s="59" t="s">
        <v>513</v>
      </c>
      <c r="D416" s="60">
        <v>5354223.38</v>
      </c>
      <c r="E416" s="60"/>
      <c r="F416" s="90" t="s">
        <v>2411</v>
      </c>
      <c r="G416" s="61">
        <v>1136</v>
      </c>
      <c r="H416" s="62">
        <v>4713.2248063380284</v>
      </c>
      <c r="I416" s="91">
        <v>0.11924882629107982</v>
      </c>
      <c r="J416" s="38">
        <v>875880.5</v>
      </c>
      <c r="K416" s="92" t="s">
        <v>2664</v>
      </c>
    </row>
    <row r="417" spans="1:11" x14ac:dyDescent="0.25">
      <c r="A417" s="89" t="s">
        <v>362</v>
      </c>
      <c r="B417" s="59" t="s">
        <v>363</v>
      </c>
      <c r="C417" s="59" t="s">
        <v>123</v>
      </c>
      <c r="D417" s="60">
        <v>10645965.450000001</v>
      </c>
      <c r="E417" s="60"/>
      <c r="F417" s="90" t="s">
        <v>2485</v>
      </c>
      <c r="G417" s="61">
        <v>2277.5</v>
      </c>
      <c r="H417" s="62">
        <v>4674.4085400658623</v>
      </c>
      <c r="I417" s="91">
        <v>0.11923233973050225</v>
      </c>
      <c r="J417" s="38">
        <v>878158</v>
      </c>
      <c r="K417" s="92" t="s">
        <v>2664</v>
      </c>
    </row>
    <row r="418" spans="1:11" x14ac:dyDescent="0.25">
      <c r="A418" s="89" t="s">
        <v>1672</v>
      </c>
      <c r="B418" s="59" t="s">
        <v>1673</v>
      </c>
      <c r="C418" s="59" t="s">
        <v>1638</v>
      </c>
      <c r="D418" s="60">
        <v>252197.26999999996</v>
      </c>
      <c r="E418" s="60"/>
      <c r="F418" s="90" t="s">
        <v>1861</v>
      </c>
      <c r="G418" s="61">
        <v>61.5</v>
      </c>
      <c r="H418" s="62">
        <v>4100.7686178861786</v>
      </c>
      <c r="I418" s="91">
        <v>0.11904761904761904</v>
      </c>
      <c r="J418" s="38">
        <v>878219.5</v>
      </c>
      <c r="K418" s="92" t="s">
        <v>2664</v>
      </c>
    </row>
    <row r="419" spans="1:11" x14ac:dyDescent="0.25">
      <c r="A419" s="89" t="s">
        <v>1374</v>
      </c>
      <c r="B419" s="59" t="s">
        <v>1375</v>
      </c>
      <c r="C419" s="59" t="s">
        <v>1363</v>
      </c>
      <c r="D419" s="60">
        <v>13659225.07</v>
      </c>
      <c r="E419" s="60"/>
      <c r="F419" s="90" t="s">
        <v>2005</v>
      </c>
      <c r="G419" s="61">
        <v>2303</v>
      </c>
      <c r="H419" s="62">
        <v>5931.0573469387755</v>
      </c>
      <c r="I419" s="91">
        <v>0.11898344243357721</v>
      </c>
      <c r="J419" s="38">
        <v>880522.5</v>
      </c>
      <c r="K419" s="92" t="s">
        <v>2664</v>
      </c>
    </row>
    <row r="420" spans="1:11" x14ac:dyDescent="0.25">
      <c r="A420" s="89" t="s">
        <v>873</v>
      </c>
      <c r="B420" s="59" t="s">
        <v>874</v>
      </c>
      <c r="C420" s="59" t="s">
        <v>875</v>
      </c>
      <c r="D420" s="60">
        <v>2457629.9299999997</v>
      </c>
      <c r="E420" s="60"/>
      <c r="F420" s="90" t="s">
        <v>2242</v>
      </c>
      <c r="G420" s="61">
        <v>564</v>
      </c>
      <c r="H420" s="62">
        <v>4357.499875886524</v>
      </c>
      <c r="I420" s="91">
        <v>0.11870503597122302</v>
      </c>
      <c r="J420" s="38">
        <v>881086.5</v>
      </c>
      <c r="K420" s="92" t="s">
        <v>2664</v>
      </c>
    </row>
    <row r="421" spans="1:11" x14ac:dyDescent="0.25">
      <c r="A421" s="89" t="s">
        <v>86</v>
      </c>
      <c r="B421" s="59" t="s">
        <v>87</v>
      </c>
      <c r="C421" s="59" t="s">
        <v>88</v>
      </c>
      <c r="D421" s="60">
        <v>1218249.32</v>
      </c>
      <c r="E421" s="60"/>
      <c r="F421" s="90" t="s">
        <v>2622</v>
      </c>
      <c r="G421" s="61">
        <v>419</v>
      </c>
      <c r="H421" s="62">
        <v>2907.5162768496421</v>
      </c>
      <c r="I421" s="91">
        <v>0.11842105263157894</v>
      </c>
      <c r="J421" s="38">
        <v>881505.5</v>
      </c>
      <c r="K421" s="92" t="s">
        <v>2664</v>
      </c>
    </row>
    <row r="422" spans="1:11" x14ac:dyDescent="0.25">
      <c r="A422" s="89" t="s">
        <v>74</v>
      </c>
      <c r="B422" s="59" t="s">
        <v>75</v>
      </c>
      <c r="C422" s="59" t="s">
        <v>69</v>
      </c>
      <c r="D422" s="60">
        <v>6393735.8900000006</v>
      </c>
      <c r="E422" s="60"/>
      <c r="F422" s="90" t="s">
        <v>2628</v>
      </c>
      <c r="G422" s="61">
        <v>2238</v>
      </c>
      <c r="H422" s="62">
        <v>2856.8971805183201</v>
      </c>
      <c r="I422" s="91">
        <v>0.11807668898356664</v>
      </c>
      <c r="J422" s="38">
        <v>883743.5</v>
      </c>
      <c r="K422" s="92" t="s">
        <v>2664</v>
      </c>
    </row>
    <row r="423" spans="1:11" x14ac:dyDescent="0.25">
      <c r="A423" s="89" t="s">
        <v>1558</v>
      </c>
      <c r="B423" s="59" t="s">
        <v>1559</v>
      </c>
      <c r="C423" s="59" t="s">
        <v>1557</v>
      </c>
      <c r="D423" s="60">
        <v>1801292.9199999997</v>
      </c>
      <c r="E423" s="60"/>
      <c r="F423" s="90" t="s">
        <v>1917</v>
      </c>
      <c r="G423" s="61">
        <v>475.5</v>
      </c>
      <c r="H423" s="62">
        <v>3788.2080336487902</v>
      </c>
      <c r="I423" s="91">
        <v>0.11800302571860817</v>
      </c>
      <c r="J423" s="38">
        <v>884219</v>
      </c>
      <c r="K423" s="92" t="s">
        <v>2664</v>
      </c>
    </row>
    <row r="424" spans="1:11" x14ac:dyDescent="0.25">
      <c r="A424" s="89" t="s">
        <v>1300</v>
      </c>
      <c r="B424" s="59" t="s">
        <v>1301</v>
      </c>
      <c r="C424" s="59" t="s">
        <v>1302</v>
      </c>
      <c r="D424" s="60">
        <v>698265.03999999992</v>
      </c>
      <c r="E424" s="60"/>
      <c r="F424" s="90" t="s">
        <v>2038</v>
      </c>
      <c r="G424" s="61">
        <v>471.5</v>
      </c>
      <c r="H424" s="62">
        <v>1480.9438812301164</v>
      </c>
      <c r="I424" s="91">
        <v>0.11797752808988764</v>
      </c>
      <c r="J424" s="38">
        <v>884690.5</v>
      </c>
      <c r="K424" s="92" t="s">
        <v>2664</v>
      </c>
    </row>
    <row r="425" spans="1:11" x14ac:dyDescent="0.25">
      <c r="A425" s="89" t="s">
        <v>1274</v>
      </c>
      <c r="B425" s="59" t="s">
        <v>1275</v>
      </c>
      <c r="C425" s="59" t="s">
        <v>1247</v>
      </c>
      <c r="D425" s="60">
        <v>2675769.6</v>
      </c>
      <c r="E425" s="60"/>
      <c r="F425" s="90" t="s">
        <v>2050</v>
      </c>
      <c r="G425" s="61">
        <v>1235.5</v>
      </c>
      <c r="H425" s="62">
        <v>2165.7382436260623</v>
      </c>
      <c r="I425" s="91">
        <v>0.11789772727272728</v>
      </c>
      <c r="J425" s="38">
        <v>885926</v>
      </c>
      <c r="K425" s="92" t="s">
        <v>2664</v>
      </c>
    </row>
    <row r="426" spans="1:11" x14ac:dyDescent="0.25">
      <c r="A426" s="89" t="s">
        <v>987</v>
      </c>
      <c r="B426" s="59" t="s">
        <v>988</v>
      </c>
      <c r="C426" s="59" t="s">
        <v>976</v>
      </c>
      <c r="D426" s="60">
        <v>1933994.97</v>
      </c>
      <c r="E426" s="60"/>
      <c r="F426" s="90" t="s">
        <v>2187</v>
      </c>
      <c r="G426" s="61">
        <v>952.5</v>
      </c>
      <c r="H426" s="62">
        <v>2030.4409133858267</v>
      </c>
      <c r="I426" s="91">
        <v>0.11781076066790352</v>
      </c>
      <c r="J426" s="38">
        <v>886878.5</v>
      </c>
      <c r="K426" s="92" t="s">
        <v>2664</v>
      </c>
    </row>
    <row r="427" spans="1:11" x14ac:dyDescent="0.25">
      <c r="A427" s="89" t="s">
        <v>1411</v>
      </c>
      <c r="B427" s="59" t="s">
        <v>1412</v>
      </c>
      <c r="C427" s="59" t="s">
        <v>1390</v>
      </c>
      <c r="D427" s="60">
        <v>20730477.990000002</v>
      </c>
      <c r="E427" s="60"/>
      <c r="F427" s="90" t="s">
        <v>1987</v>
      </c>
      <c r="G427" s="61">
        <v>2398.5</v>
      </c>
      <c r="H427" s="62">
        <v>8643.1011006879307</v>
      </c>
      <c r="I427" s="91">
        <v>0.11695906432748537</v>
      </c>
      <c r="J427" s="38">
        <v>889277</v>
      </c>
      <c r="K427" s="92" t="s">
        <v>2664</v>
      </c>
    </row>
    <row r="428" spans="1:11" x14ac:dyDescent="0.25">
      <c r="A428" s="89" t="s">
        <v>1282</v>
      </c>
      <c r="B428" s="59" t="s">
        <v>1283</v>
      </c>
      <c r="C428" s="59" t="s">
        <v>1247</v>
      </c>
      <c r="D428" s="60">
        <v>438332.08000000007</v>
      </c>
      <c r="E428" s="60"/>
      <c r="F428" s="90" t="s">
        <v>2046</v>
      </c>
      <c r="G428" s="61">
        <v>430.5</v>
      </c>
      <c r="H428" s="62">
        <v>1018.1929849012778</v>
      </c>
      <c r="I428" s="91">
        <v>0.11670480549199085</v>
      </c>
      <c r="J428" s="38">
        <v>889707.5</v>
      </c>
      <c r="K428" s="92" t="s">
        <v>2664</v>
      </c>
    </row>
    <row r="429" spans="1:11" x14ac:dyDescent="0.25">
      <c r="A429" s="89" t="s">
        <v>318</v>
      </c>
      <c r="B429" s="59" t="s">
        <v>319</v>
      </c>
      <c r="C429" s="59" t="s">
        <v>123</v>
      </c>
      <c r="D429" s="60">
        <v>7686241.4900000012</v>
      </c>
      <c r="E429" s="60"/>
      <c r="F429" s="90" t="s">
        <v>2507</v>
      </c>
      <c r="G429" s="61">
        <v>1433</v>
      </c>
      <c r="H429" s="62">
        <v>5363.7414445219829</v>
      </c>
      <c r="I429" s="91">
        <v>0.11666666666666667</v>
      </c>
      <c r="J429" s="38">
        <v>891140.5</v>
      </c>
      <c r="K429" s="92" t="s">
        <v>2664</v>
      </c>
    </row>
    <row r="430" spans="1:11" x14ac:dyDescent="0.25">
      <c r="A430" s="89" t="s">
        <v>1685</v>
      </c>
      <c r="B430" s="59" t="s">
        <v>1686</v>
      </c>
      <c r="C430" s="59" t="s">
        <v>1684</v>
      </c>
      <c r="D430" s="60">
        <v>569771.93999999994</v>
      </c>
      <c r="E430" s="60"/>
      <c r="F430" s="90" t="s">
        <v>1855</v>
      </c>
      <c r="G430" s="61">
        <v>209</v>
      </c>
      <c r="H430" s="62">
        <v>2726.1815311004784</v>
      </c>
      <c r="I430" s="91">
        <v>0.11646586345381527</v>
      </c>
      <c r="J430" s="38">
        <v>891349.5</v>
      </c>
      <c r="K430" s="92" t="s">
        <v>2664</v>
      </c>
    </row>
    <row r="431" spans="1:11" x14ac:dyDescent="0.25">
      <c r="A431" s="89" t="s">
        <v>478</v>
      </c>
      <c r="B431" s="59" t="s">
        <v>479</v>
      </c>
      <c r="C431" s="59" t="s">
        <v>473</v>
      </c>
      <c r="D431" s="60">
        <v>830751.82999999984</v>
      </c>
      <c r="E431" s="60"/>
      <c r="F431" s="90" t="s">
        <v>2427</v>
      </c>
      <c r="G431" s="61">
        <v>239.5</v>
      </c>
      <c r="H431" s="62">
        <v>3468.6924008350725</v>
      </c>
      <c r="I431" s="91">
        <v>0.11636363636363636</v>
      </c>
      <c r="J431" s="38">
        <v>891589</v>
      </c>
      <c r="K431" s="92" t="s">
        <v>2664</v>
      </c>
    </row>
    <row r="432" spans="1:11" x14ac:dyDescent="0.25">
      <c r="A432" s="89" t="s">
        <v>863</v>
      </c>
      <c r="B432" s="59" t="s">
        <v>864</v>
      </c>
      <c r="C432" s="59" t="s">
        <v>854</v>
      </c>
      <c r="D432" s="60">
        <v>1142648.23</v>
      </c>
      <c r="E432" s="60"/>
      <c r="F432" s="90" t="s">
        <v>2247</v>
      </c>
      <c r="G432" s="61">
        <v>202</v>
      </c>
      <c r="H432" s="62">
        <v>5656.6744059405937</v>
      </c>
      <c r="I432" s="91">
        <v>0.11627906976744186</v>
      </c>
      <c r="J432" s="38">
        <v>891791</v>
      </c>
      <c r="K432" s="92" t="s">
        <v>2664</v>
      </c>
    </row>
    <row r="433" spans="1:11" x14ac:dyDescent="0.25">
      <c r="A433" s="89" t="s">
        <v>1252</v>
      </c>
      <c r="B433" s="59" t="s">
        <v>1253</v>
      </c>
      <c r="C433" s="59" t="s">
        <v>1247</v>
      </c>
      <c r="D433" s="60">
        <v>1402395.8</v>
      </c>
      <c r="E433" s="60"/>
      <c r="F433" s="90" t="s">
        <v>2062</v>
      </c>
      <c r="G433" s="61">
        <v>349</v>
      </c>
      <c r="H433" s="62">
        <v>4018.3260744985673</v>
      </c>
      <c r="I433" s="91">
        <v>0.11611374407582939</v>
      </c>
      <c r="J433" s="38">
        <v>892140</v>
      </c>
      <c r="K433" s="92" t="s">
        <v>2664</v>
      </c>
    </row>
    <row r="434" spans="1:11" x14ac:dyDescent="0.25">
      <c r="A434" s="89" t="s">
        <v>679</v>
      </c>
      <c r="B434" s="59" t="s">
        <v>680</v>
      </c>
      <c r="C434" s="59" t="s">
        <v>666</v>
      </c>
      <c r="D434" s="60">
        <v>261849.19999999998</v>
      </c>
      <c r="E434" s="60"/>
      <c r="F434" s="90" t="s">
        <v>2333</v>
      </c>
      <c r="G434" s="61">
        <v>96.5</v>
      </c>
      <c r="H434" s="62">
        <v>2713.4632124352329</v>
      </c>
      <c r="I434" s="91">
        <v>0.11607142857142858</v>
      </c>
      <c r="J434" s="38">
        <v>892236.5</v>
      </c>
      <c r="K434" s="92" t="s">
        <v>2664</v>
      </c>
    </row>
    <row r="435" spans="1:11" x14ac:dyDescent="0.25">
      <c r="A435" s="89" t="s">
        <v>595</v>
      </c>
      <c r="B435" s="59" t="s">
        <v>596</v>
      </c>
      <c r="C435" s="59" t="s">
        <v>572</v>
      </c>
      <c r="D435" s="60">
        <v>2926723.69</v>
      </c>
      <c r="E435" s="60"/>
      <c r="F435" s="90" t="s">
        <v>2373</v>
      </c>
      <c r="G435" s="61">
        <v>486.5</v>
      </c>
      <c r="H435" s="62">
        <v>6015.8760328879753</v>
      </c>
      <c r="I435" s="91">
        <v>0.11530815109343936</v>
      </c>
      <c r="J435" s="38">
        <v>892723</v>
      </c>
      <c r="K435" s="92" t="s">
        <v>2664</v>
      </c>
    </row>
    <row r="436" spans="1:11" x14ac:dyDescent="0.25">
      <c r="A436" s="89" t="s">
        <v>1332</v>
      </c>
      <c r="B436" s="59" t="s">
        <v>1333</v>
      </c>
      <c r="C436" s="59" t="s">
        <v>1334</v>
      </c>
      <c r="D436" s="60">
        <v>2236196.42</v>
      </c>
      <c r="E436" s="60"/>
      <c r="F436" s="90" t="s">
        <v>2024</v>
      </c>
      <c r="G436" s="61">
        <v>457.5</v>
      </c>
      <c r="H436" s="62">
        <v>4887.861027322404</v>
      </c>
      <c r="I436" s="91">
        <v>0.11522633744855967</v>
      </c>
      <c r="J436" s="38">
        <v>893180.5</v>
      </c>
      <c r="K436" s="92" t="s">
        <v>2664</v>
      </c>
    </row>
    <row r="437" spans="1:11" x14ac:dyDescent="0.25">
      <c r="A437" s="89" t="s">
        <v>1294</v>
      </c>
      <c r="B437" s="59" t="s">
        <v>1295</v>
      </c>
      <c r="C437" s="59" t="s">
        <v>1247</v>
      </c>
      <c r="D437" s="60">
        <v>1891418.2799999996</v>
      </c>
      <c r="E437" s="60"/>
      <c r="F437" s="90" t="s">
        <v>2041</v>
      </c>
      <c r="G437" s="61">
        <v>491.5</v>
      </c>
      <c r="H437" s="62">
        <v>3848.2569277721254</v>
      </c>
      <c r="I437" s="91">
        <v>0.11512027491408934</v>
      </c>
      <c r="J437" s="38">
        <v>893672</v>
      </c>
      <c r="K437" s="92" t="s">
        <v>2664</v>
      </c>
    </row>
    <row r="438" spans="1:11" x14ac:dyDescent="0.25">
      <c r="A438" s="89" t="s">
        <v>1644</v>
      </c>
      <c r="B438" s="59" t="s">
        <v>1645</v>
      </c>
      <c r="C438" s="59" t="s">
        <v>1641</v>
      </c>
      <c r="D438" s="60">
        <v>4329808.08</v>
      </c>
      <c r="E438" s="60"/>
      <c r="F438" s="90" t="s">
        <v>1875</v>
      </c>
      <c r="G438" s="61">
        <v>814</v>
      </c>
      <c r="H438" s="62">
        <v>5319.1745454545453</v>
      </c>
      <c r="I438" s="91">
        <v>0.11508704061895551</v>
      </c>
      <c r="J438" s="38">
        <v>894486</v>
      </c>
      <c r="K438" s="92" t="s">
        <v>2664</v>
      </c>
    </row>
    <row r="439" spans="1:11" x14ac:dyDescent="0.25">
      <c r="A439" s="89" t="s">
        <v>1479</v>
      </c>
      <c r="B439" s="59" t="s">
        <v>1480</v>
      </c>
      <c r="C439" s="59" t="s">
        <v>1462</v>
      </c>
      <c r="D439" s="60">
        <v>96947.810000000012</v>
      </c>
      <c r="E439" s="60"/>
      <c r="F439" s="90" t="s">
        <v>1955</v>
      </c>
      <c r="G439" s="61">
        <v>73.5</v>
      </c>
      <c r="H439" s="62">
        <v>1319.0178231292518</v>
      </c>
      <c r="I439" s="91">
        <v>0.11504424778761062</v>
      </c>
      <c r="J439" s="38">
        <v>894559.5</v>
      </c>
      <c r="K439" s="92" t="s">
        <v>2664</v>
      </c>
    </row>
    <row r="440" spans="1:11" x14ac:dyDescent="0.25">
      <c r="A440" s="89" t="s">
        <v>999</v>
      </c>
      <c r="B440" s="59" t="s">
        <v>1000</v>
      </c>
      <c r="C440" s="59" t="s">
        <v>973</v>
      </c>
      <c r="D440" s="60">
        <v>2337258.25</v>
      </c>
      <c r="E440" s="60"/>
      <c r="F440" s="90" t="s">
        <v>2181</v>
      </c>
      <c r="G440" s="61">
        <v>341.5</v>
      </c>
      <c r="H440" s="62">
        <v>6844.0944363103954</v>
      </c>
      <c r="I440" s="91">
        <v>0.11479591836734694</v>
      </c>
      <c r="J440" s="38">
        <v>894901</v>
      </c>
      <c r="K440" s="92" t="s">
        <v>2664</v>
      </c>
    </row>
    <row r="441" spans="1:11" x14ac:dyDescent="0.25">
      <c r="A441" s="89" t="s">
        <v>900</v>
      </c>
      <c r="B441" s="59" t="s">
        <v>901</v>
      </c>
      <c r="C441" s="59" t="s">
        <v>893</v>
      </c>
      <c r="D441" s="60">
        <v>11850656.919999998</v>
      </c>
      <c r="E441" s="60"/>
      <c r="F441" s="90" t="s">
        <v>2230</v>
      </c>
      <c r="G441" s="61">
        <v>2204.5</v>
      </c>
      <c r="H441" s="62">
        <v>5375.6665547743241</v>
      </c>
      <c r="I441" s="91">
        <v>0.11474558670820353</v>
      </c>
      <c r="J441" s="38">
        <v>897105.5</v>
      </c>
      <c r="K441" s="92" t="s">
        <v>2664</v>
      </c>
    </row>
    <row r="442" spans="1:11" x14ac:dyDescent="0.25">
      <c r="A442" s="89" t="s">
        <v>509</v>
      </c>
      <c r="B442" s="59" t="s">
        <v>510</v>
      </c>
      <c r="C442" s="59" t="s">
        <v>508</v>
      </c>
      <c r="D442" s="60">
        <v>1057287.74</v>
      </c>
      <c r="E442" s="60"/>
      <c r="F442" s="90" t="s">
        <v>2414</v>
      </c>
      <c r="G442" s="61">
        <v>449.5</v>
      </c>
      <c r="H442" s="62">
        <v>2352.1418020022247</v>
      </c>
      <c r="I442" s="91">
        <v>0.11469534050179211</v>
      </c>
      <c r="J442" s="38">
        <v>897555</v>
      </c>
      <c r="K442" s="92" t="s">
        <v>2664</v>
      </c>
    </row>
    <row r="443" spans="1:11" x14ac:dyDescent="0.25">
      <c r="A443" s="89" t="s">
        <v>622</v>
      </c>
      <c r="B443" s="59" t="s">
        <v>623</v>
      </c>
      <c r="C443" s="59" t="s">
        <v>601</v>
      </c>
      <c r="D443" s="60">
        <v>3944908.02</v>
      </c>
      <c r="E443" s="60"/>
      <c r="F443" s="90" t="s">
        <v>2360</v>
      </c>
      <c r="G443" s="61">
        <v>679</v>
      </c>
      <c r="H443" s="62">
        <v>5809.8792636229746</v>
      </c>
      <c r="I443" s="91">
        <v>0.11448598130841121</v>
      </c>
      <c r="J443" s="38">
        <v>898234</v>
      </c>
      <c r="K443" s="92" t="s">
        <v>2664</v>
      </c>
    </row>
    <row r="444" spans="1:11" x14ac:dyDescent="0.25">
      <c r="A444" s="89" t="s">
        <v>1357</v>
      </c>
      <c r="B444" s="59" t="s">
        <v>1358</v>
      </c>
      <c r="C444" s="59" t="s">
        <v>1331</v>
      </c>
      <c r="D444" s="60">
        <v>3324449.1899999995</v>
      </c>
      <c r="E444" s="60"/>
      <c r="F444" s="90" t="s">
        <v>2013</v>
      </c>
      <c r="G444" s="61">
        <v>536</v>
      </c>
      <c r="H444" s="62">
        <v>6202.3305783582082</v>
      </c>
      <c r="I444" s="91">
        <v>0.11428571428571428</v>
      </c>
      <c r="J444" s="38">
        <v>898770</v>
      </c>
      <c r="K444" s="92" t="s">
        <v>2664</v>
      </c>
    </row>
    <row r="445" spans="1:11" x14ac:dyDescent="0.25">
      <c r="A445" s="89" t="s">
        <v>1154</v>
      </c>
      <c r="B445" s="59" t="s">
        <v>1155</v>
      </c>
      <c r="C445" s="59" t="s">
        <v>1134</v>
      </c>
      <c r="D445" s="60">
        <v>1485122.9200000002</v>
      </c>
      <c r="E445" s="60"/>
      <c r="F445" s="90" t="s">
        <v>2110</v>
      </c>
      <c r="G445" s="61">
        <v>887.5</v>
      </c>
      <c r="H445" s="62">
        <v>1673.3779380281692</v>
      </c>
      <c r="I445" s="91">
        <v>0.11428571428571428</v>
      </c>
      <c r="J445" s="38">
        <v>899657.5</v>
      </c>
      <c r="K445" s="92" t="s">
        <v>2664</v>
      </c>
    </row>
    <row r="446" spans="1:11" x14ac:dyDescent="0.25">
      <c r="A446" s="89" t="s">
        <v>531</v>
      </c>
      <c r="B446" s="59" t="s">
        <v>532</v>
      </c>
      <c r="C446" s="59" t="s">
        <v>528</v>
      </c>
      <c r="D446" s="60">
        <v>1290549.27</v>
      </c>
      <c r="E446" s="60"/>
      <c r="F446" s="90" t="s">
        <v>2403</v>
      </c>
      <c r="G446" s="61">
        <v>276.5</v>
      </c>
      <c r="H446" s="62">
        <v>4667.4476311030739</v>
      </c>
      <c r="I446" s="91">
        <v>0.11411411411411411</v>
      </c>
      <c r="J446" s="38">
        <v>899934</v>
      </c>
      <c r="K446" s="92" t="s">
        <v>2664</v>
      </c>
    </row>
    <row r="447" spans="1:11" x14ac:dyDescent="0.25">
      <c r="A447" s="89" t="s">
        <v>294</v>
      </c>
      <c r="B447" s="59" t="s">
        <v>295</v>
      </c>
      <c r="C447" s="59" t="s">
        <v>123</v>
      </c>
      <c r="D447" s="60">
        <v>9727299.4400000013</v>
      </c>
      <c r="E447" s="60"/>
      <c r="F447" s="90" t="s">
        <v>2519</v>
      </c>
      <c r="G447" s="61">
        <v>3095</v>
      </c>
      <c r="H447" s="62">
        <v>3142.9077350565431</v>
      </c>
      <c r="I447" s="91">
        <v>0.11387900355871886</v>
      </c>
      <c r="J447" s="38">
        <v>903029</v>
      </c>
      <c r="K447" s="92" t="s">
        <v>2664</v>
      </c>
    </row>
    <row r="448" spans="1:11" x14ac:dyDescent="0.25">
      <c r="A448" s="89" t="s">
        <v>1664</v>
      </c>
      <c r="B448" s="59" t="s">
        <v>1665</v>
      </c>
      <c r="C448" s="59" t="s">
        <v>1638</v>
      </c>
      <c r="D448" s="60">
        <v>1547698.0900000003</v>
      </c>
      <c r="E448" s="60"/>
      <c r="F448" s="90" t="s">
        <v>1865</v>
      </c>
      <c r="G448" s="61">
        <v>172.5</v>
      </c>
      <c r="H448" s="62">
        <v>8972.1628405797128</v>
      </c>
      <c r="I448" s="91">
        <v>0.11382113821138211</v>
      </c>
      <c r="J448" s="38">
        <v>903201.5</v>
      </c>
      <c r="K448" s="92" t="s">
        <v>2664</v>
      </c>
    </row>
    <row r="449" spans="1:11" x14ac:dyDescent="0.25">
      <c r="A449" s="89" t="s">
        <v>597</v>
      </c>
      <c r="B449" s="59" t="s">
        <v>598</v>
      </c>
      <c r="C449" s="59" t="s">
        <v>572</v>
      </c>
      <c r="D449" s="60">
        <v>2553426.5099999998</v>
      </c>
      <c r="E449" s="60"/>
      <c r="F449" s="90" t="s">
        <v>2372</v>
      </c>
      <c r="G449" s="61">
        <v>353.5</v>
      </c>
      <c r="H449" s="62">
        <v>7223.2715983026865</v>
      </c>
      <c r="I449" s="91">
        <v>0.11368421052631579</v>
      </c>
      <c r="J449" s="38">
        <v>903555</v>
      </c>
      <c r="K449" s="92" t="s">
        <v>2664</v>
      </c>
    </row>
    <row r="450" spans="1:11" x14ac:dyDescent="0.25">
      <c r="A450" s="89" t="s">
        <v>160</v>
      </c>
      <c r="B450" s="59" t="s">
        <v>161</v>
      </c>
      <c r="C450" s="59" t="s">
        <v>123</v>
      </c>
      <c r="D450" s="60">
        <v>12050683.690000001</v>
      </c>
      <c r="E450" s="60"/>
      <c r="F450" s="90" t="s">
        <v>2587</v>
      </c>
      <c r="G450" s="61">
        <v>5619.5</v>
      </c>
      <c r="H450" s="62">
        <v>2144.4405534300208</v>
      </c>
      <c r="I450" s="91">
        <v>0.11353784594864955</v>
      </c>
      <c r="J450" s="38">
        <v>909174.5</v>
      </c>
      <c r="K450" s="92" t="s">
        <v>2664</v>
      </c>
    </row>
    <row r="451" spans="1:11" x14ac:dyDescent="0.25">
      <c r="A451" s="89" t="s">
        <v>180</v>
      </c>
      <c r="B451" s="59" t="s">
        <v>181</v>
      </c>
      <c r="C451" s="59" t="s">
        <v>123</v>
      </c>
      <c r="D451" s="60">
        <v>541844.00999999989</v>
      </c>
      <c r="E451" s="60"/>
      <c r="F451" s="90" t="s">
        <v>2577</v>
      </c>
      <c r="G451" s="61">
        <v>731</v>
      </c>
      <c r="H451" s="62">
        <v>741.23667578659354</v>
      </c>
      <c r="I451" s="91">
        <v>0.11333333333333333</v>
      </c>
      <c r="J451" s="38">
        <v>909905.5</v>
      </c>
      <c r="K451" s="92" t="s">
        <v>2664</v>
      </c>
    </row>
    <row r="452" spans="1:11" x14ac:dyDescent="0.25">
      <c r="A452" s="89" t="s">
        <v>1660</v>
      </c>
      <c r="B452" s="59" t="s">
        <v>1661</v>
      </c>
      <c r="C452" s="59" t="s">
        <v>1638</v>
      </c>
      <c r="D452" s="60">
        <v>2515910.9700000002</v>
      </c>
      <c r="E452" s="60"/>
      <c r="F452" s="90" t="s">
        <v>1867</v>
      </c>
      <c r="G452" s="61">
        <v>396.5</v>
      </c>
      <c r="H452" s="62">
        <v>6345.2987894073149</v>
      </c>
      <c r="I452" s="91">
        <v>0.11326378539493294</v>
      </c>
      <c r="J452" s="38">
        <v>910302</v>
      </c>
      <c r="K452" s="92" t="s">
        <v>2664</v>
      </c>
    </row>
    <row r="453" spans="1:11" x14ac:dyDescent="0.25">
      <c r="A453" s="89" t="s">
        <v>1344</v>
      </c>
      <c r="B453" s="59" t="s">
        <v>1345</v>
      </c>
      <c r="C453" s="59" t="s">
        <v>1346</v>
      </c>
      <c r="D453" s="60">
        <v>8371908.1899999995</v>
      </c>
      <c r="E453" s="60"/>
      <c r="F453" s="90" t="s">
        <v>2019</v>
      </c>
      <c r="G453" s="61">
        <v>2234.5</v>
      </c>
      <c r="H453" s="62">
        <v>3746.6583978518684</v>
      </c>
      <c r="I453" s="91">
        <v>0.11254019292604502</v>
      </c>
      <c r="J453" s="38">
        <v>912536.5</v>
      </c>
      <c r="K453" s="92" t="s">
        <v>2664</v>
      </c>
    </row>
    <row r="454" spans="1:11" x14ac:dyDescent="0.25">
      <c r="A454" s="89" t="s">
        <v>1458</v>
      </c>
      <c r="B454" s="59" t="s">
        <v>1459</v>
      </c>
      <c r="C454" s="59" t="s">
        <v>1449</v>
      </c>
      <c r="D454" s="60">
        <v>734058.59</v>
      </c>
      <c r="E454" s="60"/>
      <c r="F454" s="90" t="s">
        <v>1965</v>
      </c>
      <c r="G454" s="61">
        <v>483.5</v>
      </c>
      <c r="H454" s="62">
        <v>1518.218386763185</v>
      </c>
      <c r="I454" s="91">
        <v>0.11219512195121951</v>
      </c>
      <c r="J454" s="38">
        <v>913020</v>
      </c>
      <c r="K454" s="92" t="s">
        <v>2664</v>
      </c>
    </row>
    <row r="455" spans="1:11" x14ac:dyDescent="0.25">
      <c r="A455" s="89" t="s">
        <v>328</v>
      </c>
      <c r="B455" s="59" t="s">
        <v>329</v>
      </c>
      <c r="C455" s="59" t="s">
        <v>123</v>
      </c>
      <c r="D455" s="60">
        <v>3832541.1200000006</v>
      </c>
      <c r="E455" s="60"/>
      <c r="F455" s="90" t="s">
        <v>2502</v>
      </c>
      <c r="G455" s="61">
        <v>2196.5</v>
      </c>
      <c r="H455" s="62">
        <v>1744.8400273161851</v>
      </c>
      <c r="I455" s="91">
        <v>0.11218082879866052</v>
      </c>
      <c r="J455" s="38">
        <v>915216.5</v>
      </c>
      <c r="K455" s="92" t="s">
        <v>2664</v>
      </c>
    </row>
    <row r="456" spans="1:11" x14ac:dyDescent="0.25">
      <c r="A456" s="89" t="s">
        <v>1726</v>
      </c>
      <c r="B456" s="59" t="s">
        <v>1727</v>
      </c>
      <c r="C456" s="59" t="s">
        <v>902</v>
      </c>
      <c r="D456" s="60">
        <v>130829.71999999999</v>
      </c>
      <c r="E456" s="60"/>
      <c r="F456" s="90" t="s">
        <v>1832</v>
      </c>
      <c r="G456" s="61">
        <v>114</v>
      </c>
      <c r="H456" s="62">
        <v>1147.6291228070174</v>
      </c>
      <c r="I456" s="91">
        <v>0.112</v>
      </c>
      <c r="J456" s="38">
        <v>915330.5</v>
      </c>
      <c r="K456" s="92" t="s">
        <v>2664</v>
      </c>
    </row>
    <row r="457" spans="1:11" x14ac:dyDescent="0.25">
      <c r="A457" s="89" t="s">
        <v>483</v>
      </c>
      <c r="B457" s="59" t="s">
        <v>484</v>
      </c>
      <c r="C457" s="59" t="s">
        <v>482</v>
      </c>
      <c r="D457" s="60">
        <v>5725100.7800000012</v>
      </c>
      <c r="E457" s="60"/>
      <c r="F457" s="90" t="s">
        <v>2425</v>
      </c>
      <c r="G457" s="61">
        <v>940</v>
      </c>
      <c r="H457" s="62">
        <v>6090.5327446808524</v>
      </c>
      <c r="I457" s="91">
        <v>0.1118421052631579</v>
      </c>
      <c r="J457" s="38">
        <v>916270.5</v>
      </c>
      <c r="K457" s="92" t="s">
        <v>2664</v>
      </c>
    </row>
    <row r="458" spans="1:11" x14ac:dyDescent="0.25">
      <c r="A458" s="89" t="s">
        <v>1132</v>
      </c>
      <c r="B458" s="59" t="s">
        <v>1133</v>
      </c>
      <c r="C458" s="59" t="s">
        <v>1094</v>
      </c>
      <c r="D458" s="60">
        <v>8757121.620000001</v>
      </c>
      <c r="E458" s="60"/>
      <c r="F458" s="90" t="s">
        <v>2119</v>
      </c>
      <c r="G458" s="61">
        <v>1897.5</v>
      </c>
      <c r="H458" s="62">
        <v>4615.0838577075101</v>
      </c>
      <c r="I458" s="91">
        <v>0.11172069825436409</v>
      </c>
      <c r="J458" s="38">
        <v>918168</v>
      </c>
      <c r="K458" s="92" t="s">
        <v>2664</v>
      </c>
    </row>
    <row r="459" spans="1:11" x14ac:dyDescent="0.25">
      <c r="A459" s="89" t="s">
        <v>276</v>
      </c>
      <c r="B459" s="59" t="s">
        <v>277</v>
      </c>
      <c r="C459" s="59" t="s">
        <v>123</v>
      </c>
      <c r="D459" s="60">
        <v>15304445.640000001</v>
      </c>
      <c r="E459" s="60"/>
      <c r="F459" s="90" t="s">
        <v>2529</v>
      </c>
      <c r="G459" s="61">
        <v>2715.5</v>
      </c>
      <c r="H459" s="62">
        <v>5635.958622721414</v>
      </c>
      <c r="I459" s="91">
        <v>0.11167211167211168</v>
      </c>
      <c r="J459" s="38">
        <v>920883.5</v>
      </c>
      <c r="K459" s="92" t="s">
        <v>2664</v>
      </c>
    </row>
    <row r="460" spans="1:11" x14ac:dyDescent="0.25">
      <c r="A460" s="89" t="s">
        <v>669</v>
      </c>
      <c r="B460" s="59" t="s">
        <v>670</v>
      </c>
      <c r="C460" s="59" t="s">
        <v>666</v>
      </c>
      <c r="D460" s="60">
        <v>803663.39999999991</v>
      </c>
      <c r="E460" s="60"/>
      <c r="F460" s="90" t="s">
        <v>2338</v>
      </c>
      <c r="G460" s="61">
        <v>279.5</v>
      </c>
      <c r="H460" s="62">
        <v>2875.3610017889087</v>
      </c>
      <c r="I460" s="91">
        <v>0.11147540983606558</v>
      </c>
      <c r="J460" s="38">
        <v>921163</v>
      </c>
      <c r="K460" s="92" t="s">
        <v>2664</v>
      </c>
    </row>
    <row r="461" spans="1:11" x14ac:dyDescent="0.25">
      <c r="A461" s="89" t="s">
        <v>28</v>
      </c>
      <c r="B461" s="59" t="s">
        <v>29</v>
      </c>
      <c r="C461" s="59" t="s">
        <v>4</v>
      </c>
      <c r="D461" s="60">
        <v>1000268.4099999999</v>
      </c>
      <c r="E461" s="60"/>
      <c r="F461" s="90" t="s">
        <v>2648</v>
      </c>
      <c r="G461" s="61">
        <v>324.5</v>
      </c>
      <c r="H461" s="62">
        <v>3082.4912480739595</v>
      </c>
      <c r="I461" s="91">
        <v>0.11144578313253012</v>
      </c>
      <c r="J461" s="38">
        <v>921487.5</v>
      </c>
      <c r="K461" s="92" t="s">
        <v>2664</v>
      </c>
    </row>
    <row r="462" spans="1:11" x14ac:dyDescent="0.25">
      <c r="A462" s="89" t="s">
        <v>1805</v>
      </c>
      <c r="B462" s="59" t="s">
        <v>1806</v>
      </c>
      <c r="C462" s="59" t="s">
        <v>902</v>
      </c>
      <c r="D462" s="60">
        <v>51122956.770000003</v>
      </c>
      <c r="E462" s="60"/>
      <c r="F462" s="90" t="s">
        <v>1808</v>
      </c>
      <c r="G462" s="61">
        <v>14663.25</v>
      </c>
      <c r="H462" s="62">
        <v>3486.4683320546264</v>
      </c>
      <c r="I462" s="91">
        <v>0.11135817307692308</v>
      </c>
      <c r="J462" s="38">
        <v>936150.75</v>
      </c>
      <c r="K462" s="92" t="s">
        <v>2664</v>
      </c>
    </row>
    <row r="463" spans="1:11" x14ac:dyDescent="0.25">
      <c r="A463" s="89" t="s">
        <v>16</v>
      </c>
      <c r="B463" s="59" t="s">
        <v>17</v>
      </c>
      <c r="C463" s="59" t="s">
        <v>18</v>
      </c>
      <c r="D463" s="60">
        <v>2368614.9499999997</v>
      </c>
      <c r="E463" s="60"/>
      <c r="F463" s="90" t="s">
        <v>2653</v>
      </c>
      <c r="G463" s="61">
        <v>626.5</v>
      </c>
      <c r="H463" s="62">
        <v>3780.7102154828408</v>
      </c>
      <c r="I463" s="91">
        <v>0.1112618724559023</v>
      </c>
      <c r="J463" s="38">
        <v>936777.25</v>
      </c>
      <c r="K463" s="92" t="s">
        <v>2664</v>
      </c>
    </row>
    <row r="464" spans="1:11" x14ac:dyDescent="0.25">
      <c r="A464" s="89" t="s">
        <v>1551</v>
      </c>
      <c r="B464" s="59" t="s">
        <v>1552</v>
      </c>
      <c r="C464" s="59" t="s">
        <v>1536</v>
      </c>
      <c r="D464" s="60">
        <v>2266311.66</v>
      </c>
      <c r="E464" s="60"/>
      <c r="F464" s="90" t="s">
        <v>1920</v>
      </c>
      <c r="G464" s="61">
        <v>1004.5</v>
      </c>
      <c r="H464" s="62">
        <v>2256.1589447486313</v>
      </c>
      <c r="I464" s="91">
        <v>0.11120996441281139</v>
      </c>
      <c r="J464" s="38">
        <v>937781.75</v>
      </c>
      <c r="K464" s="92" t="s">
        <v>2664</v>
      </c>
    </row>
    <row r="465" spans="1:11" x14ac:dyDescent="0.25">
      <c r="A465" s="89" t="s">
        <v>468</v>
      </c>
      <c r="B465" s="59" t="s">
        <v>469</v>
      </c>
      <c r="C465" s="59" t="s">
        <v>470</v>
      </c>
      <c r="D465" s="60">
        <v>2761056.9599999995</v>
      </c>
      <c r="E465" s="60"/>
      <c r="F465" s="90" t="s">
        <v>2434</v>
      </c>
      <c r="G465" s="61">
        <v>886</v>
      </c>
      <c r="H465" s="62">
        <v>3116.3171106094801</v>
      </c>
      <c r="I465" s="91">
        <v>0.11099476439790576</v>
      </c>
      <c r="J465" s="38">
        <v>938667.75</v>
      </c>
      <c r="K465" s="92" t="s">
        <v>2664</v>
      </c>
    </row>
    <row r="466" spans="1:11" x14ac:dyDescent="0.25">
      <c r="A466" s="89" t="s">
        <v>67</v>
      </c>
      <c r="B466" s="59" t="s">
        <v>68</v>
      </c>
      <c r="C466" s="59" t="s">
        <v>69</v>
      </c>
      <c r="D466" s="60">
        <v>3552602.0300000003</v>
      </c>
      <c r="E466" s="60"/>
      <c r="F466" s="90" t="s">
        <v>2631</v>
      </c>
      <c r="G466" s="61">
        <v>697.5</v>
      </c>
      <c r="H466" s="62">
        <v>5093.3362437275991</v>
      </c>
      <c r="I466" s="91">
        <v>0.11073059360730593</v>
      </c>
      <c r="J466" s="38">
        <v>939365.25</v>
      </c>
      <c r="K466" s="92" t="s">
        <v>2664</v>
      </c>
    </row>
    <row r="467" spans="1:11" x14ac:dyDescent="0.25">
      <c r="A467" s="89" t="s">
        <v>402</v>
      </c>
      <c r="B467" s="59" t="s">
        <v>403</v>
      </c>
      <c r="C467" s="59" t="s">
        <v>123</v>
      </c>
      <c r="D467" s="60">
        <v>8251139.1100000013</v>
      </c>
      <c r="E467" s="60"/>
      <c r="F467" s="90" t="s">
        <v>2465</v>
      </c>
      <c r="G467" s="61">
        <v>7737</v>
      </c>
      <c r="H467" s="62">
        <v>1066.4519981905132</v>
      </c>
      <c r="I467" s="91">
        <v>0.1106968072710324</v>
      </c>
      <c r="J467" s="38">
        <v>947102.25</v>
      </c>
      <c r="K467" s="92" t="s">
        <v>2664</v>
      </c>
    </row>
    <row r="468" spans="1:11" x14ac:dyDescent="0.25">
      <c r="A468" s="89" t="s">
        <v>993</v>
      </c>
      <c r="B468" s="59" t="s">
        <v>994</v>
      </c>
      <c r="C468" s="59" t="s">
        <v>976</v>
      </c>
      <c r="D468" s="60">
        <v>853945.21000000008</v>
      </c>
      <c r="E468" s="60"/>
      <c r="F468" s="90" t="s">
        <v>2184</v>
      </c>
      <c r="G468" s="61">
        <v>488.5</v>
      </c>
      <c r="H468" s="62">
        <v>1748.0966427840328</v>
      </c>
      <c r="I468" s="91">
        <v>0.11035653650254669</v>
      </c>
      <c r="J468" s="38">
        <v>947590.75</v>
      </c>
      <c r="K468" s="92" t="s">
        <v>2664</v>
      </c>
    </row>
    <row r="469" spans="1:11" x14ac:dyDescent="0.25">
      <c r="A469" s="89" t="s">
        <v>546</v>
      </c>
      <c r="B469" s="59" t="s">
        <v>547</v>
      </c>
      <c r="C469" s="59" t="s">
        <v>545</v>
      </c>
      <c r="D469" s="60">
        <v>3429146.42</v>
      </c>
      <c r="E469" s="60"/>
      <c r="F469" s="90" t="s">
        <v>2397</v>
      </c>
      <c r="G469" s="61">
        <v>957.5</v>
      </c>
      <c r="H469" s="62">
        <v>3581.3539634464751</v>
      </c>
      <c r="I469" s="91">
        <v>0.10989867498051442</v>
      </c>
      <c r="J469" s="38">
        <v>948548.25</v>
      </c>
      <c r="K469" s="92" t="s">
        <v>2664</v>
      </c>
    </row>
    <row r="470" spans="1:11" x14ac:dyDescent="0.25">
      <c r="A470" s="89" t="s">
        <v>26</v>
      </c>
      <c r="B470" s="59" t="s">
        <v>27</v>
      </c>
      <c r="C470" s="59" t="s">
        <v>4</v>
      </c>
      <c r="D470" s="60">
        <v>519288.99000000005</v>
      </c>
      <c r="E470" s="60"/>
      <c r="F470" s="90" t="s">
        <v>2649</v>
      </c>
      <c r="G470" s="61">
        <v>268.5</v>
      </c>
      <c r="H470" s="62">
        <v>1934.0372067039109</v>
      </c>
      <c r="I470" s="91">
        <v>0.10984848484848485</v>
      </c>
      <c r="J470" s="38">
        <v>948816.75</v>
      </c>
      <c r="K470" s="92" t="s">
        <v>2664</v>
      </c>
    </row>
    <row r="471" spans="1:11" x14ac:dyDescent="0.25">
      <c r="A471" s="89" t="s">
        <v>741</v>
      </c>
      <c r="B471" s="59" t="s">
        <v>742</v>
      </c>
      <c r="C471" s="59" t="s">
        <v>718</v>
      </c>
      <c r="D471" s="60">
        <v>26140616.77</v>
      </c>
      <c r="E471" s="60"/>
      <c r="F471" s="90" t="s">
        <v>2303</v>
      </c>
      <c r="G471" s="61">
        <v>3220</v>
      </c>
      <c r="H471" s="62">
        <v>8118.2039658385092</v>
      </c>
      <c r="I471" s="91">
        <v>0.10976239669421488</v>
      </c>
      <c r="J471" s="38">
        <v>952036.75</v>
      </c>
      <c r="K471" s="92" t="s">
        <v>2664</v>
      </c>
    </row>
    <row r="472" spans="1:11" x14ac:dyDescent="0.25">
      <c r="A472" s="114" t="s">
        <v>1284</v>
      </c>
      <c r="B472" s="59" t="s">
        <v>1285</v>
      </c>
      <c r="C472" s="59" t="s">
        <v>1247</v>
      </c>
      <c r="D472" s="60">
        <v>214214.17</v>
      </c>
      <c r="E472" s="60"/>
      <c r="F472" s="90" t="s">
        <v>2061</v>
      </c>
      <c r="G472" s="61">
        <v>150</v>
      </c>
      <c r="H472" s="62">
        <v>1428.0944666666667</v>
      </c>
      <c r="I472" s="91">
        <v>0.10967741935483871</v>
      </c>
      <c r="J472" s="38">
        <v>952186.75</v>
      </c>
      <c r="K472" s="92" t="s">
        <v>2664</v>
      </c>
    </row>
    <row r="473" spans="1:11" x14ac:dyDescent="0.25">
      <c r="A473" s="89" t="s">
        <v>1537</v>
      </c>
      <c r="B473" s="59" t="s">
        <v>1538</v>
      </c>
      <c r="C473" s="59" t="s">
        <v>1536</v>
      </c>
      <c r="D473" s="60">
        <v>733773.8600000001</v>
      </c>
      <c r="E473" s="60"/>
      <c r="F473" s="90" t="s">
        <v>1927</v>
      </c>
      <c r="G473" s="61">
        <v>229.5</v>
      </c>
      <c r="H473" s="62">
        <v>3197.2717211328982</v>
      </c>
      <c r="I473" s="91">
        <v>0.10931174089068826</v>
      </c>
      <c r="J473" s="38">
        <v>952416.25</v>
      </c>
      <c r="K473" s="92" t="s">
        <v>2664</v>
      </c>
    </row>
    <row r="474" spans="1:11" x14ac:dyDescent="0.25">
      <c r="A474" s="89" t="s">
        <v>1656</v>
      </c>
      <c r="B474" s="59" t="s">
        <v>1657</v>
      </c>
      <c r="C474" s="59" t="s">
        <v>1638</v>
      </c>
      <c r="D474" s="60">
        <v>2509024.4200000004</v>
      </c>
      <c r="E474" s="60"/>
      <c r="F474" s="90" t="s">
        <v>1869</v>
      </c>
      <c r="G474" s="61">
        <v>1342.25</v>
      </c>
      <c r="H474" s="62">
        <v>1869.2675880052154</v>
      </c>
      <c r="I474" s="91">
        <v>0.10922587486744433</v>
      </c>
      <c r="J474" s="38">
        <v>953758.5</v>
      </c>
      <c r="K474" s="92" t="s">
        <v>2664</v>
      </c>
    </row>
    <row r="475" spans="1:11" x14ac:dyDescent="0.25">
      <c r="A475" s="89" t="s">
        <v>56</v>
      </c>
      <c r="B475" s="59" t="s">
        <v>57</v>
      </c>
      <c r="C475" s="59" t="s">
        <v>58</v>
      </c>
      <c r="D475" s="60">
        <v>785336.69999999984</v>
      </c>
      <c r="E475" s="60"/>
      <c r="F475" s="90" t="s">
        <v>2636</v>
      </c>
      <c r="G475" s="61">
        <v>256.5</v>
      </c>
      <c r="H475" s="62">
        <v>3061.7415204678355</v>
      </c>
      <c r="I475" s="91">
        <v>0.10884353741496598</v>
      </c>
      <c r="J475" s="38">
        <v>954015</v>
      </c>
      <c r="K475" s="92" t="s">
        <v>2664</v>
      </c>
    </row>
    <row r="476" spans="1:11" x14ac:dyDescent="0.25">
      <c r="A476" s="89" t="s">
        <v>72</v>
      </c>
      <c r="B476" s="59" t="s">
        <v>73</v>
      </c>
      <c r="C476" s="59" t="s">
        <v>69</v>
      </c>
      <c r="D476" s="60">
        <v>2897744.5700000003</v>
      </c>
      <c r="E476" s="60"/>
      <c r="F476" s="90" t="s">
        <v>2629</v>
      </c>
      <c r="G476" s="61">
        <v>540</v>
      </c>
      <c r="H476" s="62">
        <v>5366.1936481481489</v>
      </c>
      <c r="I476" s="91">
        <v>0.10869565217391304</v>
      </c>
      <c r="J476" s="38">
        <v>954555</v>
      </c>
      <c r="K476" s="92" t="s">
        <v>2664</v>
      </c>
    </row>
    <row r="477" spans="1:11" x14ac:dyDescent="0.25">
      <c r="A477" s="89" t="s">
        <v>606</v>
      </c>
      <c r="B477" s="59" t="s">
        <v>607</v>
      </c>
      <c r="C477" s="59" t="s">
        <v>601</v>
      </c>
      <c r="D477" s="60">
        <v>1270299.6399999999</v>
      </c>
      <c r="E477" s="60"/>
      <c r="F477" s="90" t="s">
        <v>2368</v>
      </c>
      <c r="G477" s="61">
        <v>231.5</v>
      </c>
      <c r="H477" s="62">
        <v>5487.2554643628509</v>
      </c>
      <c r="I477" s="91">
        <v>0.10859728506787331</v>
      </c>
      <c r="J477" s="38">
        <v>954786.5</v>
      </c>
      <c r="K477" s="92" t="s">
        <v>2664</v>
      </c>
    </row>
    <row r="478" spans="1:11" x14ac:dyDescent="0.25">
      <c r="A478" s="89" t="s">
        <v>1791</v>
      </c>
      <c r="B478" s="59" t="s">
        <v>1792</v>
      </c>
      <c r="C478" s="59" t="s">
        <v>902</v>
      </c>
      <c r="D478" s="60">
        <v>1156239.74</v>
      </c>
      <c r="E478" s="60"/>
      <c r="F478" s="90" t="s">
        <v>1828</v>
      </c>
      <c r="G478" s="61">
        <v>802</v>
      </c>
      <c r="H478" s="62">
        <v>1441.6954364089775</v>
      </c>
      <c r="I478" s="91">
        <v>0.10831509846827134</v>
      </c>
      <c r="J478" s="38">
        <v>955588.5</v>
      </c>
      <c r="K478" s="92" t="s">
        <v>2664</v>
      </c>
    </row>
    <row r="479" spans="1:11" x14ac:dyDescent="0.25">
      <c r="A479" s="89" t="s">
        <v>1157</v>
      </c>
      <c r="B479" s="59" t="s">
        <v>1158</v>
      </c>
      <c r="C479" s="59" t="s">
        <v>1156</v>
      </c>
      <c r="D479" s="60">
        <v>1697575.57</v>
      </c>
      <c r="E479" s="60"/>
      <c r="F479" s="90" t="s">
        <v>2109</v>
      </c>
      <c r="G479" s="61">
        <v>562.75</v>
      </c>
      <c r="H479" s="62">
        <v>3016.5714260328746</v>
      </c>
      <c r="I479" s="91">
        <v>0.10823909531502424</v>
      </c>
      <c r="J479" s="38">
        <v>956151.25</v>
      </c>
      <c r="K479" s="92" t="s">
        <v>2664</v>
      </c>
    </row>
    <row r="480" spans="1:11" x14ac:dyDescent="0.25">
      <c r="A480" s="89" t="s">
        <v>1100</v>
      </c>
      <c r="B480" s="59" t="s">
        <v>1101</v>
      </c>
      <c r="C480" s="59" t="s">
        <v>1097</v>
      </c>
      <c r="D480" s="60">
        <v>800523.6100000001</v>
      </c>
      <c r="E480" s="60"/>
      <c r="F480" s="90" t="s">
        <v>2135</v>
      </c>
      <c r="G480" s="61">
        <v>252.5</v>
      </c>
      <c r="H480" s="62">
        <v>3170.3905346534657</v>
      </c>
      <c r="I480" s="91">
        <v>0.10822510822510822</v>
      </c>
      <c r="J480" s="38">
        <v>956403.75</v>
      </c>
      <c r="K480" s="92" t="s">
        <v>2664</v>
      </c>
    </row>
    <row r="481" spans="1:11" x14ac:dyDescent="0.25">
      <c r="A481" s="89" t="s">
        <v>409</v>
      </c>
      <c r="B481" s="59" t="s">
        <v>410</v>
      </c>
      <c r="C481" s="59" t="s">
        <v>411</v>
      </c>
      <c r="D481" s="60">
        <v>595029.86</v>
      </c>
      <c r="E481" s="60"/>
      <c r="F481" s="90" t="s">
        <v>2462</v>
      </c>
      <c r="G481" s="61">
        <v>655</v>
      </c>
      <c r="H481" s="62">
        <v>908.44253435114501</v>
      </c>
      <c r="I481" s="91">
        <v>0.10787671232876712</v>
      </c>
      <c r="J481" s="38">
        <v>957058.75</v>
      </c>
      <c r="K481" s="92" t="s">
        <v>2664</v>
      </c>
    </row>
    <row r="482" spans="1:11" x14ac:dyDescent="0.25">
      <c r="A482" s="89" t="s">
        <v>1309</v>
      </c>
      <c r="B482" s="59" t="s">
        <v>1310</v>
      </c>
      <c r="C482" s="59" t="s">
        <v>1308</v>
      </c>
      <c r="D482" s="60">
        <v>2577882.5499999998</v>
      </c>
      <c r="E482" s="60"/>
      <c r="F482" s="90" t="s">
        <v>2035</v>
      </c>
      <c r="G482" s="61">
        <v>867.5</v>
      </c>
      <c r="H482" s="62">
        <v>2971.6225360230546</v>
      </c>
      <c r="I482" s="91">
        <v>0.10782241014799154</v>
      </c>
      <c r="J482" s="38">
        <v>957926.25</v>
      </c>
      <c r="K482" s="92" t="s">
        <v>2664</v>
      </c>
    </row>
    <row r="483" spans="1:11" x14ac:dyDescent="0.25">
      <c r="A483" s="89" t="s">
        <v>1305</v>
      </c>
      <c r="B483" s="59" t="s">
        <v>1306</v>
      </c>
      <c r="C483" s="59" t="s">
        <v>1307</v>
      </c>
      <c r="D483" s="60">
        <v>902335.38</v>
      </c>
      <c r="E483" s="60"/>
      <c r="F483" s="90" t="s">
        <v>2036</v>
      </c>
      <c r="G483" s="61">
        <v>691.5</v>
      </c>
      <c r="H483" s="62">
        <v>1304.895704989154</v>
      </c>
      <c r="I483" s="91">
        <v>0.10736579275905118</v>
      </c>
      <c r="J483" s="38">
        <v>958617.75</v>
      </c>
      <c r="K483" s="92" t="s">
        <v>2664</v>
      </c>
    </row>
    <row r="484" spans="1:11" x14ac:dyDescent="0.25">
      <c r="A484" s="89" t="s">
        <v>1687</v>
      </c>
      <c r="B484" s="59" t="s">
        <v>1688</v>
      </c>
      <c r="C484" s="59" t="s">
        <v>1684</v>
      </c>
      <c r="D484" s="60">
        <v>2659043.8299999996</v>
      </c>
      <c r="E484" s="60"/>
      <c r="F484" s="90" t="s">
        <v>1854</v>
      </c>
      <c r="G484" s="61">
        <v>827.5</v>
      </c>
      <c r="H484" s="62">
        <v>3213.3460181268879</v>
      </c>
      <c r="I484" s="91">
        <v>0.10724365004703669</v>
      </c>
      <c r="J484" s="38">
        <v>959445.25</v>
      </c>
      <c r="K484" s="92" t="s">
        <v>2664</v>
      </c>
    </row>
    <row r="485" spans="1:11" x14ac:dyDescent="0.25">
      <c r="A485" s="89" t="s">
        <v>126</v>
      </c>
      <c r="B485" s="59" t="s">
        <v>127</v>
      </c>
      <c r="C485" s="59" t="s">
        <v>123</v>
      </c>
      <c r="D485" s="60">
        <v>13432736.430000002</v>
      </c>
      <c r="E485" s="60"/>
      <c r="F485" s="90" t="s">
        <v>2604</v>
      </c>
      <c r="G485" s="61">
        <v>5490.5</v>
      </c>
      <c r="H485" s="62">
        <v>2446.5415590565526</v>
      </c>
      <c r="I485" s="91">
        <v>0.10721682332324359</v>
      </c>
      <c r="J485" s="38">
        <v>964935.75</v>
      </c>
      <c r="K485" s="92" t="s">
        <v>2664</v>
      </c>
    </row>
    <row r="486" spans="1:11" x14ac:dyDescent="0.25">
      <c r="A486" s="89" t="s">
        <v>1658</v>
      </c>
      <c r="B486" s="59" t="s">
        <v>1659</v>
      </c>
      <c r="C486" s="59" t="s">
        <v>1638</v>
      </c>
      <c r="D486" s="60">
        <v>407737.55999999994</v>
      </c>
      <c r="E486" s="60"/>
      <c r="F486" s="90" t="s">
        <v>1868</v>
      </c>
      <c r="G486" s="61">
        <v>184.5</v>
      </c>
      <c r="H486" s="62">
        <v>2209.9596747967475</v>
      </c>
      <c r="I486" s="91">
        <v>0.10714285714285714</v>
      </c>
      <c r="J486" s="38">
        <v>965120.25</v>
      </c>
      <c r="K486" s="92" t="s">
        <v>2664</v>
      </c>
    </row>
    <row r="487" spans="1:11" x14ac:dyDescent="0.25">
      <c r="A487" s="89" t="s">
        <v>1507</v>
      </c>
      <c r="B487" s="59" t="s">
        <v>1190</v>
      </c>
      <c r="C487" s="59" t="s">
        <v>1500</v>
      </c>
      <c r="D487" s="60">
        <v>1206274.01</v>
      </c>
      <c r="E487" s="60"/>
      <c r="F487" s="90" t="s">
        <v>1942</v>
      </c>
      <c r="G487" s="61">
        <v>258.5</v>
      </c>
      <c r="H487" s="62">
        <v>4666.4371760154736</v>
      </c>
      <c r="I487" s="91">
        <v>0.10688836104513064</v>
      </c>
      <c r="J487" s="38">
        <v>965378.75</v>
      </c>
      <c r="K487" s="92" t="s">
        <v>2664</v>
      </c>
    </row>
    <row r="488" spans="1:11" x14ac:dyDescent="0.25">
      <c r="A488" s="89" t="s">
        <v>714</v>
      </c>
      <c r="B488" s="59" t="s">
        <v>715</v>
      </c>
      <c r="C488" s="59" t="s">
        <v>658</v>
      </c>
      <c r="D488" s="60">
        <v>565357.59000000008</v>
      </c>
      <c r="E488" s="60"/>
      <c r="F488" s="90" t="s">
        <v>2316</v>
      </c>
      <c r="G488" s="61">
        <v>502</v>
      </c>
      <c r="H488" s="62">
        <v>1126.2103386454185</v>
      </c>
      <c r="I488" s="91">
        <v>0.1065989847715736</v>
      </c>
      <c r="J488" s="38">
        <v>965880.75</v>
      </c>
      <c r="K488" s="92" t="s">
        <v>2664</v>
      </c>
    </row>
    <row r="489" spans="1:11" x14ac:dyDescent="0.25">
      <c r="A489" s="89" t="s">
        <v>306</v>
      </c>
      <c r="B489" s="59" t="s">
        <v>307</v>
      </c>
      <c r="C489" s="59" t="s">
        <v>123</v>
      </c>
      <c r="D489" s="60">
        <v>616866.57999999996</v>
      </c>
      <c r="E489" s="60"/>
      <c r="F489" s="90" t="s">
        <v>2513</v>
      </c>
      <c r="G489" s="61">
        <v>662</v>
      </c>
      <c r="H489" s="62">
        <v>931.82262839879149</v>
      </c>
      <c r="I489" s="91">
        <v>0.10651629072681704</v>
      </c>
      <c r="J489" s="38">
        <v>966542.75</v>
      </c>
      <c r="K489" s="92" t="s">
        <v>2664</v>
      </c>
    </row>
    <row r="490" spans="1:11" x14ac:dyDescent="0.25">
      <c r="A490" s="89" t="s">
        <v>1722</v>
      </c>
      <c r="B490" s="59" t="s">
        <v>1723</v>
      </c>
      <c r="C490" s="59" t="s">
        <v>1701</v>
      </c>
      <c r="D490" s="60">
        <v>2787716.97</v>
      </c>
      <c r="E490" s="60"/>
      <c r="F490" s="90" t="s">
        <v>1837</v>
      </c>
      <c r="G490" s="61">
        <v>793.5</v>
      </c>
      <c r="H490" s="62">
        <v>3513.1908884688091</v>
      </c>
      <c r="I490" s="91">
        <v>0.10595238095238095</v>
      </c>
      <c r="J490" s="38">
        <v>967336.25</v>
      </c>
      <c r="K490" s="92" t="s">
        <v>2664</v>
      </c>
    </row>
    <row r="491" spans="1:11" x14ac:dyDescent="0.25">
      <c r="A491" s="89" t="s">
        <v>1666</v>
      </c>
      <c r="B491" s="59" t="s">
        <v>1667</v>
      </c>
      <c r="C491" s="59" t="s">
        <v>1638</v>
      </c>
      <c r="D491" s="60">
        <v>5490182.209999999</v>
      </c>
      <c r="E491" s="60"/>
      <c r="F491" s="90" t="s">
        <v>1864</v>
      </c>
      <c r="G491" s="61">
        <v>1776</v>
      </c>
      <c r="H491" s="62">
        <v>3091.3188119369365</v>
      </c>
      <c r="I491" s="91">
        <v>0.10563380281690141</v>
      </c>
      <c r="J491" s="38">
        <v>969112.25</v>
      </c>
      <c r="K491" s="92" t="s">
        <v>2664</v>
      </c>
    </row>
    <row r="492" spans="1:11" x14ac:dyDescent="0.25">
      <c r="A492" s="89" t="s">
        <v>344</v>
      </c>
      <c r="B492" s="59" t="s">
        <v>345</v>
      </c>
      <c r="C492" s="59" t="s">
        <v>123</v>
      </c>
      <c r="D492" s="60">
        <v>8281539.8300000001</v>
      </c>
      <c r="E492" s="60"/>
      <c r="F492" s="90" t="s">
        <v>2494</v>
      </c>
      <c r="G492" s="61">
        <v>1858</v>
      </c>
      <c r="H492" s="62">
        <v>4457.2334930032293</v>
      </c>
      <c r="I492" s="91">
        <v>0.10535211267605633</v>
      </c>
      <c r="J492" s="38">
        <v>970970.25</v>
      </c>
      <c r="K492" s="92" t="s">
        <v>2664</v>
      </c>
    </row>
    <row r="493" spans="1:11" x14ac:dyDescent="0.25">
      <c r="A493" s="89" t="s">
        <v>675</v>
      </c>
      <c r="B493" s="59" t="s">
        <v>676</v>
      </c>
      <c r="C493" s="59" t="s">
        <v>666</v>
      </c>
      <c r="D493" s="60">
        <v>843481.14</v>
      </c>
      <c r="E493" s="60"/>
      <c r="F493" s="90" t="s">
        <v>2335</v>
      </c>
      <c r="G493" s="61">
        <v>448</v>
      </c>
      <c r="H493" s="62">
        <v>1882.7704017857143</v>
      </c>
      <c r="I493" s="91">
        <v>0.10526315789473684</v>
      </c>
      <c r="J493" s="38">
        <v>971418.25</v>
      </c>
      <c r="K493" s="92" t="s">
        <v>2664</v>
      </c>
    </row>
    <row r="494" spans="1:11" x14ac:dyDescent="0.25">
      <c r="A494" s="89" t="s">
        <v>414</v>
      </c>
      <c r="B494" s="59" t="s">
        <v>415</v>
      </c>
      <c r="C494" s="59" t="s">
        <v>411</v>
      </c>
      <c r="D494" s="60">
        <v>1381642.05</v>
      </c>
      <c r="E494" s="60"/>
      <c r="F494" s="90" t="s">
        <v>2460</v>
      </c>
      <c r="G494" s="61">
        <v>366.5</v>
      </c>
      <c r="H494" s="62">
        <v>3769.8282401091406</v>
      </c>
      <c r="I494" s="91">
        <v>0.10514541387024609</v>
      </c>
      <c r="J494" s="38">
        <v>971784.75</v>
      </c>
      <c r="K494" s="92" t="s">
        <v>2664</v>
      </c>
    </row>
    <row r="495" spans="1:11" x14ac:dyDescent="0.25">
      <c r="A495" s="89" t="s">
        <v>142</v>
      </c>
      <c r="B495" s="59" t="s">
        <v>143</v>
      </c>
      <c r="C495" s="59" t="s">
        <v>123</v>
      </c>
      <c r="D495" s="60">
        <v>808369.78000000014</v>
      </c>
      <c r="E495" s="60"/>
      <c r="F495" s="90" t="s">
        <v>2596</v>
      </c>
      <c r="G495" s="61">
        <v>866.5</v>
      </c>
      <c r="H495" s="62">
        <v>932.91376803231412</v>
      </c>
      <c r="I495" s="91">
        <v>0.10479375696767002</v>
      </c>
      <c r="J495" s="38">
        <v>972651.25</v>
      </c>
      <c r="K495" s="92" t="s">
        <v>2664</v>
      </c>
    </row>
    <row r="496" spans="1:11" x14ac:dyDescent="0.25">
      <c r="A496" s="89" t="s">
        <v>182</v>
      </c>
      <c r="B496" s="59" t="s">
        <v>183</v>
      </c>
      <c r="C496" s="59" t="s">
        <v>123</v>
      </c>
      <c r="D496" s="60">
        <v>619650.72000000009</v>
      </c>
      <c r="E496" s="60"/>
      <c r="F496" s="90" t="s">
        <v>2576</v>
      </c>
      <c r="G496" s="61">
        <v>477.5</v>
      </c>
      <c r="H496" s="62">
        <v>1297.6978429319374</v>
      </c>
      <c r="I496" s="91">
        <v>0.10467706013363029</v>
      </c>
      <c r="J496" s="38">
        <v>973128.75</v>
      </c>
      <c r="K496" s="92" t="s">
        <v>2664</v>
      </c>
    </row>
    <row r="497" spans="1:11" x14ac:dyDescent="0.25">
      <c r="A497" s="89" t="s">
        <v>1443</v>
      </c>
      <c r="B497" s="59" t="s">
        <v>1444</v>
      </c>
      <c r="C497" s="59" t="s">
        <v>1436</v>
      </c>
      <c r="D497" s="60">
        <v>2048256.0000000005</v>
      </c>
      <c r="E497" s="60"/>
      <c r="F497" s="90" t="s">
        <v>1972</v>
      </c>
      <c r="G497" s="61">
        <v>390.25</v>
      </c>
      <c r="H497" s="62">
        <v>5248.5739910313914</v>
      </c>
      <c r="I497" s="91">
        <v>0.10444444444444445</v>
      </c>
      <c r="J497" s="38">
        <v>973519</v>
      </c>
      <c r="K497" s="92" t="s">
        <v>2664</v>
      </c>
    </row>
    <row r="498" spans="1:11" x14ac:dyDescent="0.25">
      <c r="A498" s="89" t="s">
        <v>426</v>
      </c>
      <c r="B498" s="59" t="s">
        <v>427</v>
      </c>
      <c r="C498" s="59" t="s">
        <v>408</v>
      </c>
      <c r="D498" s="60">
        <v>142614.61000000002</v>
      </c>
      <c r="E498" s="60"/>
      <c r="F498" s="90" t="s">
        <v>2454</v>
      </c>
      <c r="G498" s="61">
        <v>244.5</v>
      </c>
      <c r="H498" s="62">
        <v>583.29083844580782</v>
      </c>
      <c r="I498" s="91">
        <v>0.1043956043956044</v>
      </c>
      <c r="J498" s="38">
        <v>973763.5</v>
      </c>
      <c r="K498" s="92" t="s">
        <v>2664</v>
      </c>
    </row>
    <row r="499" spans="1:11" x14ac:dyDescent="0.25">
      <c r="A499" s="89" t="s">
        <v>206</v>
      </c>
      <c r="B499" s="59" t="s">
        <v>207</v>
      </c>
      <c r="C499" s="59" t="s">
        <v>123</v>
      </c>
      <c r="D499" s="60">
        <v>1340591.2600000002</v>
      </c>
      <c r="E499" s="60"/>
      <c r="F499" s="90" t="s">
        <v>2564</v>
      </c>
      <c r="G499" s="61">
        <v>1006.75</v>
      </c>
      <c r="H499" s="62">
        <v>1331.6029401539611</v>
      </c>
      <c r="I499" s="91">
        <v>0.10427528675703858</v>
      </c>
      <c r="J499" s="38">
        <v>974770.25</v>
      </c>
      <c r="K499" s="92" t="s">
        <v>2664</v>
      </c>
    </row>
    <row r="500" spans="1:11" x14ac:dyDescent="0.25">
      <c r="A500" s="89" t="s">
        <v>1465</v>
      </c>
      <c r="B500" s="59" t="s">
        <v>1466</v>
      </c>
      <c r="C500" s="59" t="s">
        <v>1462</v>
      </c>
      <c r="D500" s="60">
        <v>2305199.5099999993</v>
      </c>
      <c r="E500" s="60"/>
      <c r="F500" s="90" t="s">
        <v>1962</v>
      </c>
      <c r="G500" s="61">
        <v>896.5</v>
      </c>
      <c r="H500" s="62">
        <v>2571.3324149470154</v>
      </c>
      <c r="I500" s="91">
        <v>0.10383747178329571</v>
      </c>
      <c r="J500" s="38">
        <v>975666.75</v>
      </c>
      <c r="K500" s="92" t="s">
        <v>2664</v>
      </c>
    </row>
    <row r="501" spans="1:11" x14ac:dyDescent="0.25">
      <c r="A501" s="89" t="s">
        <v>198</v>
      </c>
      <c r="B501" s="59" t="s">
        <v>199</v>
      </c>
      <c r="C501" s="59" t="s">
        <v>123</v>
      </c>
      <c r="D501" s="60">
        <v>4853816.6500000004</v>
      </c>
      <c r="E501" s="60"/>
      <c r="F501" s="90" t="s">
        <v>2568</v>
      </c>
      <c r="G501" s="61">
        <v>4585.5</v>
      </c>
      <c r="H501" s="62">
        <v>1058.5141533093447</v>
      </c>
      <c r="I501" s="91">
        <v>0.10380848748639826</v>
      </c>
      <c r="J501" s="38">
        <v>980252.25</v>
      </c>
      <c r="K501" s="92" t="s">
        <v>2664</v>
      </c>
    </row>
    <row r="502" spans="1:11" x14ac:dyDescent="0.25">
      <c r="A502" s="89" t="s">
        <v>272</v>
      </c>
      <c r="B502" s="59" t="s">
        <v>273</v>
      </c>
      <c r="C502" s="59" t="s">
        <v>123</v>
      </c>
      <c r="D502" s="60">
        <v>9781048.2100000009</v>
      </c>
      <c r="E502" s="60"/>
      <c r="F502" s="90" t="s">
        <v>2531</v>
      </c>
      <c r="G502" s="61">
        <v>3371.5</v>
      </c>
      <c r="H502" s="62">
        <v>2901.0969034554355</v>
      </c>
      <c r="I502" s="91">
        <v>0.10357583230579531</v>
      </c>
      <c r="J502" s="38">
        <v>983623.75</v>
      </c>
      <c r="K502" s="92" t="s">
        <v>2664</v>
      </c>
    </row>
    <row r="503" spans="1:11" x14ac:dyDescent="0.25">
      <c r="A503" s="89" t="s">
        <v>1323</v>
      </c>
      <c r="B503" s="59" t="s">
        <v>1324</v>
      </c>
      <c r="C503" s="59" t="s">
        <v>492</v>
      </c>
      <c r="D503" s="60">
        <v>432836.97000000009</v>
      </c>
      <c r="E503" s="60"/>
      <c r="F503" s="90" t="s">
        <v>2028</v>
      </c>
      <c r="G503" s="61">
        <v>261</v>
      </c>
      <c r="H503" s="62">
        <v>1658.3791954022993</v>
      </c>
      <c r="I503" s="91">
        <v>0.10353535353535354</v>
      </c>
      <c r="J503" s="38">
        <v>983884.75</v>
      </c>
      <c r="K503" s="92" t="s">
        <v>2664</v>
      </c>
    </row>
    <row r="504" spans="1:11" x14ac:dyDescent="0.25">
      <c r="A504" s="89" t="s">
        <v>121</v>
      </c>
      <c r="B504" s="59" t="s">
        <v>122</v>
      </c>
      <c r="C504" s="59" t="s">
        <v>95</v>
      </c>
      <c r="D504" s="60">
        <v>4527268.26</v>
      </c>
      <c r="E504" s="60"/>
      <c r="F504" s="90" t="s">
        <v>2606</v>
      </c>
      <c r="G504" s="61">
        <v>1222.5</v>
      </c>
      <c r="H504" s="62">
        <v>3703.2869202453985</v>
      </c>
      <c r="I504" s="91">
        <v>0.10337837837837838</v>
      </c>
      <c r="J504" s="38">
        <v>985107.25</v>
      </c>
      <c r="K504" s="92" t="s">
        <v>2664</v>
      </c>
    </row>
    <row r="505" spans="1:11" x14ac:dyDescent="0.25">
      <c r="A505" s="89" t="s">
        <v>1803</v>
      </c>
      <c r="B505" s="59" t="s">
        <v>1804</v>
      </c>
      <c r="C505" s="59" t="s">
        <v>902</v>
      </c>
      <c r="D505" s="60">
        <v>1174033.5199999998</v>
      </c>
      <c r="E505" s="60"/>
      <c r="F505" s="90" t="s">
        <v>1809</v>
      </c>
      <c r="G505" s="61">
        <v>1300.5</v>
      </c>
      <c r="H505" s="62">
        <v>902.75549404075343</v>
      </c>
      <c r="I505" s="91">
        <v>0.10306588388780169</v>
      </c>
      <c r="J505" s="38">
        <v>986407.75</v>
      </c>
      <c r="K505" s="92" t="s">
        <v>2664</v>
      </c>
    </row>
    <row r="506" spans="1:11" x14ac:dyDescent="0.25">
      <c r="A506" s="89" t="s">
        <v>646</v>
      </c>
      <c r="B506" s="59" t="s">
        <v>647</v>
      </c>
      <c r="C506" s="59" t="s">
        <v>641</v>
      </c>
      <c r="D506" s="60">
        <v>1634790.7</v>
      </c>
      <c r="E506" s="60"/>
      <c r="F506" s="90" t="s">
        <v>2349</v>
      </c>
      <c r="G506" s="61">
        <v>397.5</v>
      </c>
      <c r="H506" s="62">
        <v>4112.6810062893082</v>
      </c>
      <c r="I506" s="91">
        <v>0.10305958132045089</v>
      </c>
      <c r="J506" s="38">
        <v>986805.25</v>
      </c>
      <c r="K506" s="92" t="s">
        <v>2664</v>
      </c>
    </row>
    <row r="507" spans="1:11" x14ac:dyDescent="0.25">
      <c r="A507" s="89" t="s">
        <v>1771</v>
      </c>
      <c r="B507" s="59" t="s">
        <v>1772</v>
      </c>
      <c r="C507" s="59" t="s">
        <v>513</v>
      </c>
      <c r="D507" s="60">
        <v>1597551.69</v>
      </c>
      <c r="E507" s="60"/>
      <c r="F507" s="90" t="s">
        <v>2410</v>
      </c>
      <c r="G507" s="61">
        <v>372</v>
      </c>
      <c r="H507" s="62">
        <v>4294.4937903225809</v>
      </c>
      <c r="I507" s="91">
        <v>0.1024390243902439</v>
      </c>
      <c r="J507" s="38">
        <v>987177.25</v>
      </c>
      <c r="K507" s="92" t="s">
        <v>2664</v>
      </c>
    </row>
    <row r="508" spans="1:11" x14ac:dyDescent="0.25">
      <c r="A508" s="89" t="s">
        <v>1720</v>
      </c>
      <c r="B508" s="59" t="s">
        <v>1721</v>
      </c>
      <c r="C508" s="59" t="s">
        <v>1701</v>
      </c>
      <c r="D508" s="60">
        <v>49744.80999999999</v>
      </c>
      <c r="E508" s="60"/>
      <c r="F508" s="90" t="s">
        <v>1838</v>
      </c>
      <c r="G508" s="61">
        <v>69.5</v>
      </c>
      <c r="H508" s="62">
        <v>715.7526618705034</v>
      </c>
      <c r="I508" s="91">
        <v>0.10227272727272728</v>
      </c>
      <c r="J508" s="38">
        <v>987246.75</v>
      </c>
      <c r="K508" s="92" t="s">
        <v>2664</v>
      </c>
    </row>
    <row r="509" spans="1:11" x14ac:dyDescent="0.25">
      <c r="A509" s="89" t="s">
        <v>667</v>
      </c>
      <c r="B509" s="59" t="s">
        <v>668</v>
      </c>
      <c r="C509" s="59" t="s">
        <v>666</v>
      </c>
      <c r="D509" s="60">
        <v>6267222.1599999992</v>
      </c>
      <c r="E509" s="60"/>
      <c r="F509" s="90" t="s">
        <v>2339</v>
      </c>
      <c r="G509" s="61">
        <v>1578.5</v>
      </c>
      <c r="H509" s="62">
        <v>3970.3656382641743</v>
      </c>
      <c r="I509" s="91">
        <v>0.10214772132006286</v>
      </c>
      <c r="J509" s="38">
        <v>988825.25</v>
      </c>
      <c r="K509" s="92" t="s">
        <v>2664</v>
      </c>
    </row>
    <row r="510" spans="1:11" x14ac:dyDescent="0.25">
      <c r="A510" s="89" t="s">
        <v>1353</v>
      </c>
      <c r="B510" s="59" t="s">
        <v>1354</v>
      </c>
      <c r="C510" s="59" t="s">
        <v>1331</v>
      </c>
      <c r="D510" s="60">
        <v>6356406.3799999999</v>
      </c>
      <c r="E510" s="60"/>
      <c r="F510" s="90" t="s">
        <v>2015</v>
      </c>
      <c r="G510" s="61">
        <v>1143</v>
      </c>
      <c r="H510" s="62">
        <v>5561.1604374453191</v>
      </c>
      <c r="I510" s="91">
        <v>0.1020066889632107</v>
      </c>
      <c r="J510" s="38">
        <v>989968.25</v>
      </c>
      <c r="K510" s="92" t="s">
        <v>2664</v>
      </c>
    </row>
    <row r="511" spans="1:11" x14ac:dyDescent="0.25">
      <c r="A511" s="89" t="s">
        <v>1456</v>
      </c>
      <c r="B511" s="59" t="s">
        <v>1457</v>
      </c>
      <c r="C511" s="59" t="s">
        <v>1449</v>
      </c>
      <c r="D511" s="60">
        <v>881450.25999999989</v>
      </c>
      <c r="E511" s="60"/>
      <c r="F511" s="90" t="s">
        <v>1966</v>
      </c>
      <c r="G511" s="61">
        <v>691</v>
      </c>
      <c r="H511" s="62">
        <v>1275.6154269175106</v>
      </c>
      <c r="I511" s="91">
        <v>0.10199004975124377</v>
      </c>
      <c r="J511" s="38">
        <v>990659.25</v>
      </c>
      <c r="K511" s="92" t="s">
        <v>2664</v>
      </c>
    </row>
    <row r="512" spans="1:11" x14ac:dyDescent="0.25">
      <c r="A512" s="89" t="s">
        <v>70</v>
      </c>
      <c r="B512" s="59" t="s">
        <v>71</v>
      </c>
      <c r="C512" s="59" t="s">
        <v>69</v>
      </c>
      <c r="D512" s="60">
        <v>600628.4</v>
      </c>
      <c r="E512" s="60"/>
      <c r="F512" s="90" t="s">
        <v>2630</v>
      </c>
      <c r="G512" s="61">
        <v>311.5</v>
      </c>
      <c r="H512" s="62">
        <v>1928.1810593900482</v>
      </c>
      <c r="I512" s="91">
        <v>0.10187667560321716</v>
      </c>
      <c r="J512" s="38">
        <v>990970.75</v>
      </c>
      <c r="K512" s="92" t="s">
        <v>2664</v>
      </c>
    </row>
    <row r="513" spans="1:11" x14ac:dyDescent="0.25">
      <c r="A513" s="89" t="s">
        <v>1452</v>
      </c>
      <c r="B513" s="59" t="s">
        <v>1453</v>
      </c>
      <c r="C513" s="59" t="s">
        <v>1449</v>
      </c>
      <c r="D513" s="60">
        <v>53960.88</v>
      </c>
      <c r="E513" s="60"/>
      <c r="F513" s="90" t="s">
        <v>1968</v>
      </c>
      <c r="G513" s="61">
        <v>65.5</v>
      </c>
      <c r="H513" s="62">
        <v>823.83022900763353</v>
      </c>
      <c r="I513" s="91">
        <v>0.10169491525423729</v>
      </c>
      <c r="J513" s="38">
        <v>991036.25</v>
      </c>
      <c r="K513" s="92" t="s">
        <v>2664</v>
      </c>
    </row>
    <row r="514" spans="1:11" x14ac:dyDescent="0.25">
      <c r="A514" s="89" t="s">
        <v>124</v>
      </c>
      <c r="B514" s="59" t="s">
        <v>125</v>
      </c>
      <c r="C514" s="59" t="s">
        <v>123</v>
      </c>
      <c r="D514" s="60">
        <v>17608077.309999995</v>
      </c>
      <c r="E514" s="60"/>
      <c r="F514" s="90" t="s">
        <v>2605</v>
      </c>
      <c r="G514" s="61">
        <v>10320.75</v>
      </c>
      <c r="H514" s="62">
        <v>1706.0850529273546</v>
      </c>
      <c r="I514" s="91">
        <v>0.10124623279302761</v>
      </c>
      <c r="J514" s="38">
        <v>1001357</v>
      </c>
      <c r="K514" s="92" t="s">
        <v>2664</v>
      </c>
    </row>
    <row r="515" spans="1:11" x14ac:dyDescent="0.25">
      <c r="A515" s="89" t="s">
        <v>1080</v>
      </c>
      <c r="B515" s="59" t="s">
        <v>1081</v>
      </c>
      <c r="C515" s="59" t="s">
        <v>1075</v>
      </c>
      <c r="D515" s="60">
        <v>68139289.180000007</v>
      </c>
      <c r="E515" s="60"/>
      <c r="F515" s="90" t="s">
        <v>2144</v>
      </c>
      <c r="G515" s="61">
        <v>10599</v>
      </c>
      <c r="H515" s="62">
        <v>6428.8413227662995</v>
      </c>
      <c r="I515" s="91">
        <v>0.10119800580400327</v>
      </c>
      <c r="J515" s="38">
        <v>1011956</v>
      </c>
      <c r="K515" s="92" t="s">
        <v>2664</v>
      </c>
    </row>
    <row r="516" spans="1:11" x14ac:dyDescent="0.25">
      <c r="A516" s="89" t="s">
        <v>1801</v>
      </c>
      <c r="B516" s="59" t="s">
        <v>1802</v>
      </c>
      <c r="C516" s="59" t="s">
        <v>902</v>
      </c>
      <c r="D516" s="60">
        <v>2691215.7699999996</v>
      </c>
      <c r="E516" s="60"/>
      <c r="F516" s="90" t="s">
        <v>1811</v>
      </c>
      <c r="G516" s="61">
        <v>1222</v>
      </c>
      <c r="H516" s="62">
        <v>2202.3042307692303</v>
      </c>
      <c r="I516" s="91">
        <v>0.10112359550561797</v>
      </c>
      <c r="J516" s="38">
        <v>1013178</v>
      </c>
      <c r="K516" s="92" t="s">
        <v>2664</v>
      </c>
    </row>
    <row r="517" spans="1:11" x14ac:dyDescent="0.25">
      <c r="A517" s="89" t="s">
        <v>236</v>
      </c>
      <c r="B517" s="59" t="s">
        <v>237</v>
      </c>
      <c r="C517" s="59" t="s">
        <v>123</v>
      </c>
      <c r="D517" s="60">
        <v>558193.03000000014</v>
      </c>
      <c r="E517" s="60"/>
      <c r="F517" s="90" t="s">
        <v>2549</v>
      </c>
      <c r="G517" s="61">
        <v>464.5</v>
      </c>
      <c r="H517" s="62">
        <v>1201.7072766415504</v>
      </c>
      <c r="I517" s="91">
        <v>0.10085836909871244</v>
      </c>
      <c r="J517" s="38">
        <v>1013642.5</v>
      </c>
      <c r="K517" s="92" t="s">
        <v>2664</v>
      </c>
    </row>
    <row r="518" spans="1:11" x14ac:dyDescent="0.25">
      <c r="A518" s="89" t="s">
        <v>950</v>
      </c>
      <c r="B518" s="59" t="s">
        <v>951</v>
      </c>
      <c r="C518" s="59" t="s">
        <v>949</v>
      </c>
      <c r="D518" s="60">
        <v>1769929.93</v>
      </c>
      <c r="E518" s="60"/>
      <c r="F518" s="90" t="s">
        <v>2204</v>
      </c>
      <c r="G518" s="61">
        <v>371</v>
      </c>
      <c r="H518" s="62">
        <v>4770.7006199460911</v>
      </c>
      <c r="I518" s="91">
        <v>0.10084033613445378</v>
      </c>
      <c r="J518" s="38">
        <v>1014013.5</v>
      </c>
      <c r="K518" s="92" t="s">
        <v>2664</v>
      </c>
    </row>
    <row r="519" spans="1:11" x14ac:dyDescent="0.25">
      <c r="A519" s="89" t="s">
        <v>316</v>
      </c>
      <c r="B519" s="59" t="s">
        <v>317</v>
      </c>
      <c r="C519" s="59" t="s">
        <v>123</v>
      </c>
      <c r="D519" s="60">
        <v>5979051.7300000004</v>
      </c>
      <c r="E519" s="60"/>
      <c r="F519" s="90" t="s">
        <v>2508</v>
      </c>
      <c r="G519" s="61">
        <v>3341</v>
      </c>
      <c r="H519" s="62">
        <v>1789.5994402873393</v>
      </c>
      <c r="I519" s="91">
        <v>0.10059012875536481</v>
      </c>
      <c r="J519" s="38">
        <v>1017354.5</v>
      </c>
      <c r="K519" s="92" t="s">
        <v>2664</v>
      </c>
    </row>
    <row r="520" spans="1:11" x14ac:dyDescent="0.25">
      <c r="A520" s="89" t="s">
        <v>1691</v>
      </c>
      <c r="B520" s="59" t="s">
        <v>1692</v>
      </c>
      <c r="C520" s="59" t="s">
        <v>1684</v>
      </c>
      <c r="D520" s="60">
        <v>997866.51</v>
      </c>
      <c r="E520" s="60"/>
      <c r="F520" s="90" t="s">
        <v>1852</v>
      </c>
      <c r="G520" s="61">
        <v>302.5</v>
      </c>
      <c r="H520" s="62">
        <v>3298.7322644628098</v>
      </c>
      <c r="I520" s="91">
        <v>0.10047846889952153</v>
      </c>
      <c r="J520" s="38">
        <v>1017657</v>
      </c>
      <c r="K520" s="92" t="s">
        <v>2664</v>
      </c>
    </row>
    <row r="521" spans="1:11" x14ac:dyDescent="0.25">
      <c r="A521" s="89" t="s">
        <v>488</v>
      </c>
      <c r="B521" s="59" t="s">
        <v>489</v>
      </c>
      <c r="C521" s="59" t="s">
        <v>487</v>
      </c>
      <c r="D521" s="60">
        <v>2825254.7600000002</v>
      </c>
      <c r="E521" s="60"/>
      <c r="F521" s="90" t="s">
        <v>2423</v>
      </c>
      <c r="G521" s="61">
        <v>599</v>
      </c>
      <c r="H521" s="62">
        <v>4716.6189649415701</v>
      </c>
      <c r="I521" s="91">
        <v>0.10030395136778116</v>
      </c>
      <c r="J521" s="38">
        <v>1018256</v>
      </c>
      <c r="K521" s="92" t="s">
        <v>2664</v>
      </c>
    </row>
    <row r="522" spans="1:11" x14ac:dyDescent="0.25">
      <c r="A522" s="89" t="s">
        <v>1007</v>
      </c>
      <c r="B522" s="59" t="s">
        <v>1008</v>
      </c>
      <c r="C522" s="59" t="s">
        <v>973</v>
      </c>
      <c r="D522" s="60">
        <v>866221.37999999989</v>
      </c>
      <c r="E522" s="60"/>
      <c r="F522" s="90" t="s">
        <v>2177</v>
      </c>
      <c r="G522" s="61">
        <v>303</v>
      </c>
      <c r="H522" s="62">
        <v>2858.8164356435641</v>
      </c>
      <c r="I522" s="91">
        <v>0.10030395136778116</v>
      </c>
      <c r="J522" s="38">
        <v>1018559</v>
      </c>
      <c r="K522" s="92" t="s">
        <v>2664</v>
      </c>
    </row>
    <row r="523" spans="1:11" x14ac:dyDescent="0.25">
      <c r="A523" s="89" t="s">
        <v>1258</v>
      </c>
      <c r="B523" s="59" t="s">
        <v>1259</v>
      </c>
      <c r="C523" s="59" t="s">
        <v>1247</v>
      </c>
      <c r="D523" s="60">
        <v>62728.329999999994</v>
      </c>
      <c r="E523" s="60"/>
      <c r="F523" s="90" t="s">
        <v>2058</v>
      </c>
      <c r="G523" s="61">
        <v>94.5</v>
      </c>
      <c r="H523" s="62">
        <v>663.79185185185179</v>
      </c>
      <c r="I523" s="91">
        <v>0.1</v>
      </c>
      <c r="J523" s="38">
        <v>1018653.5</v>
      </c>
      <c r="K523" s="92" t="s">
        <v>2664</v>
      </c>
    </row>
    <row r="524" spans="1:11" x14ac:dyDescent="0.25">
      <c r="A524" s="89" t="s">
        <v>793</v>
      </c>
      <c r="B524" s="59" t="s">
        <v>794</v>
      </c>
      <c r="C524" s="59" t="s">
        <v>718</v>
      </c>
      <c r="D524" s="60">
        <v>1328908.92</v>
      </c>
      <c r="E524" s="60"/>
      <c r="F524" s="90" t="s">
        <v>2277</v>
      </c>
      <c r="G524" s="61">
        <v>1289.75</v>
      </c>
      <c r="H524" s="62">
        <v>1030.3616359759642</v>
      </c>
      <c r="I524" s="91">
        <v>9.9878934624697338E-2</v>
      </c>
      <c r="J524" s="38">
        <v>1019943.25</v>
      </c>
      <c r="K524" s="92" t="s">
        <v>2664</v>
      </c>
    </row>
    <row r="525" spans="1:11" x14ac:dyDescent="0.25">
      <c r="A525" s="89" t="s">
        <v>12</v>
      </c>
      <c r="B525" s="59" t="s">
        <v>13</v>
      </c>
      <c r="C525" s="59" t="s">
        <v>5</v>
      </c>
      <c r="D525" s="60">
        <v>2777896.5100000002</v>
      </c>
      <c r="E525" s="60"/>
      <c r="F525" s="90" t="s">
        <v>2655</v>
      </c>
      <c r="G525" s="61">
        <v>622</v>
      </c>
      <c r="H525" s="62">
        <v>4466.071559485531</v>
      </c>
      <c r="I525" s="91">
        <v>9.9310344827586203E-2</v>
      </c>
      <c r="J525" s="38">
        <v>1020565.25</v>
      </c>
      <c r="K525" s="92" t="s">
        <v>2664</v>
      </c>
    </row>
    <row r="526" spans="1:11" x14ac:dyDescent="0.25">
      <c r="A526" s="89" t="s">
        <v>107</v>
      </c>
      <c r="B526" s="59" t="s">
        <v>108</v>
      </c>
      <c r="C526" s="59" t="s">
        <v>95</v>
      </c>
      <c r="D526" s="60">
        <v>116026.32000000002</v>
      </c>
      <c r="E526" s="60"/>
      <c r="F526" s="90" t="s">
        <v>2613</v>
      </c>
      <c r="G526" s="61">
        <v>100</v>
      </c>
      <c r="H526" s="62">
        <v>1160.2632000000003</v>
      </c>
      <c r="I526" s="91">
        <v>9.9290780141843976E-2</v>
      </c>
      <c r="J526" s="38">
        <v>1020665.25</v>
      </c>
      <c r="K526" s="92" t="s">
        <v>2664</v>
      </c>
    </row>
    <row r="527" spans="1:11" x14ac:dyDescent="0.25">
      <c r="A527" s="89" t="s">
        <v>99</v>
      </c>
      <c r="B527" s="59" t="s">
        <v>100</v>
      </c>
      <c r="C527" s="59" t="s">
        <v>98</v>
      </c>
      <c r="D527" s="60">
        <v>8864926.3900000006</v>
      </c>
      <c r="E527" s="60"/>
      <c r="F527" s="90" t="s">
        <v>2617</v>
      </c>
      <c r="G527" s="61">
        <v>1475.5</v>
      </c>
      <c r="H527" s="62">
        <v>6008.0829481531691</v>
      </c>
      <c r="I527" s="91">
        <v>9.9290780141843976E-2</v>
      </c>
      <c r="J527" s="38">
        <v>1022140.75</v>
      </c>
      <c r="K527" s="92" t="s">
        <v>2664</v>
      </c>
    </row>
    <row r="528" spans="1:11" x14ac:dyDescent="0.25">
      <c r="A528" s="89" t="s">
        <v>1423</v>
      </c>
      <c r="B528" s="59" t="s">
        <v>1424</v>
      </c>
      <c r="C528" s="59" t="s">
        <v>1390</v>
      </c>
      <c r="D528" s="60">
        <v>2735379.35</v>
      </c>
      <c r="E528" s="60"/>
      <c r="F528" s="90" t="s">
        <v>1981</v>
      </c>
      <c r="G528" s="61">
        <v>950.25</v>
      </c>
      <c r="H528" s="62">
        <v>2878.5891607471717</v>
      </c>
      <c r="I528" s="91">
        <v>9.8754448398576514E-2</v>
      </c>
      <c r="J528" s="38">
        <v>1023091</v>
      </c>
      <c r="K528" s="92" t="s">
        <v>2664</v>
      </c>
    </row>
    <row r="529" spans="1:11" x14ac:dyDescent="0.25">
      <c r="A529" s="89" t="s">
        <v>1015</v>
      </c>
      <c r="B529" s="59" t="s">
        <v>1016</v>
      </c>
      <c r="C529" s="59" t="s">
        <v>973</v>
      </c>
      <c r="D529" s="60">
        <v>2386213.5000000005</v>
      </c>
      <c r="E529" s="60"/>
      <c r="F529" s="90" t="s">
        <v>2173</v>
      </c>
      <c r="G529" s="61">
        <v>478.5</v>
      </c>
      <c r="H529" s="62">
        <v>4986.8620689655181</v>
      </c>
      <c r="I529" s="91">
        <v>9.8566308243727599E-2</v>
      </c>
      <c r="J529" s="38">
        <v>1023569.5</v>
      </c>
      <c r="K529" s="92" t="s">
        <v>2664</v>
      </c>
    </row>
    <row r="530" spans="1:11" x14ac:dyDescent="0.25">
      <c r="A530" s="89" t="s">
        <v>256</v>
      </c>
      <c r="B530" s="59" t="s">
        <v>257</v>
      </c>
      <c r="C530" s="59" t="s">
        <v>123</v>
      </c>
      <c r="D530" s="60">
        <v>1557624.7</v>
      </c>
      <c r="E530" s="60"/>
      <c r="F530" s="90" t="s">
        <v>2539</v>
      </c>
      <c r="G530" s="61">
        <v>1156.25</v>
      </c>
      <c r="H530" s="62">
        <v>1347.1348756756756</v>
      </c>
      <c r="I530" s="91">
        <v>9.8348348348348352E-2</v>
      </c>
      <c r="J530" s="38">
        <v>1024725.75</v>
      </c>
      <c r="K530" s="92" t="s">
        <v>2664</v>
      </c>
    </row>
    <row r="531" spans="1:11" x14ac:dyDescent="0.25">
      <c r="A531" s="89" t="s">
        <v>1181</v>
      </c>
      <c r="B531" s="59" t="s">
        <v>1182</v>
      </c>
      <c r="C531" s="59" t="s">
        <v>1156</v>
      </c>
      <c r="D531" s="60">
        <v>3007424.03</v>
      </c>
      <c r="E531" s="60"/>
      <c r="F531" s="90" t="s">
        <v>2097</v>
      </c>
      <c r="G531" s="61">
        <v>1871.5</v>
      </c>
      <c r="H531" s="62">
        <v>1606.9591397274912</v>
      </c>
      <c r="I531" s="91">
        <v>9.8049024512256125E-2</v>
      </c>
      <c r="J531" s="38">
        <v>1026597.25</v>
      </c>
      <c r="K531" s="92" t="s">
        <v>2664</v>
      </c>
    </row>
    <row r="532" spans="1:11" x14ac:dyDescent="0.25">
      <c r="A532" s="89" t="s">
        <v>506</v>
      </c>
      <c r="B532" s="59" t="s">
        <v>507</v>
      </c>
      <c r="C532" s="59" t="s">
        <v>508</v>
      </c>
      <c r="D532" s="60">
        <v>5038570.8499999996</v>
      </c>
      <c r="E532" s="60"/>
      <c r="F532" s="90" t="s">
        <v>2415</v>
      </c>
      <c r="G532" s="61">
        <v>1082.5</v>
      </c>
      <c r="H532" s="62">
        <v>4654.5689145496535</v>
      </c>
      <c r="I532" s="91">
        <v>9.8039215686274508E-2</v>
      </c>
      <c r="J532" s="38">
        <v>1027679.75</v>
      </c>
      <c r="K532" s="92" t="s">
        <v>2664</v>
      </c>
    </row>
    <row r="533" spans="1:11" x14ac:dyDescent="0.25">
      <c r="A533" s="89" t="s">
        <v>1553</v>
      </c>
      <c r="B533" s="59" t="s">
        <v>1554</v>
      </c>
      <c r="C533" s="59" t="s">
        <v>1536</v>
      </c>
      <c r="D533" s="60">
        <v>5679231.120000001</v>
      </c>
      <c r="E533" s="60"/>
      <c r="F533" s="90" t="s">
        <v>1919</v>
      </c>
      <c r="G533" s="61">
        <v>1309</v>
      </c>
      <c r="H533" s="62">
        <v>4338.602841864019</v>
      </c>
      <c r="I533" s="91">
        <v>9.8012337217272108E-2</v>
      </c>
      <c r="J533" s="38">
        <v>1028988.75</v>
      </c>
      <c r="K533" s="92" t="s">
        <v>2664</v>
      </c>
    </row>
    <row r="534" spans="1:11" x14ac:dyDescent="0.25">
      <c r="A534" s="89" t="s">
        <v>485</v>
      </c>
      <c r="B534" s="59" t="s">
        <v>486</v>
      </c>
      <c r="C534" s="59" t="s">
        <v>487</v>
      </c>
      <c r="D534" s="60">
        <v>1594754.1500000001</v>
      </c>
      <c r="E534" s="60"/>
      <c r="F534" s="90" t="s">
        <v>2424</v>
      </c>
      <c r="G534" s="61">
        <v>903.5</v>
      </c>
      <c r="H534" s="62">
        <v>1765.084836745988</v>
      </c>
      <c r="I534" s="91">
        <v>9.79765708200213E-2</v>
      </c>
      <c r="J534" s="38">
        <v>1029892.25</v>
      </c>
      <c r="K534" s="92" t="s">
        <v>2664</v>
      </c>
    </row>
    <row r="535" spans="1:11" x14ac:dyDescent="0.25">
      <c r="A535" s="89" t="s">
        <v>1628</v>
      </c>
      <c r="B535" s="59" t="s">
        <v>1629</v>
      </c>
      <c r="C535" s="59" t="s">
        <v>1612</v>
      </c>
      <c r="D535" s="60">
        <v>525171.99</v>
      </c>
      <c r="E535" s="60"/>
      <c r="F535" s="90" t="s">
        <v>1882</v>
      </c>
      <c r="G535" s="61">
        <v>507</v>
      </c>
      <c r="H535" s="62">
        <v>1035.8421893491125</v>
      </c>
      <c r="I535" s="91">
        <v>9.7879282218597069E-2</v>
      </c>
      <c r="J535" s="38">
        <v>1030399.25</v>
      </c>
      <c r="K535" s="92" t="s">
        <v>2664</v>
      </c>
    </row>
    <row r="536" spans="1:11" x14ac:dyDescent="0.25">
      <c r="A536" s="89" t="s">
        <v>906</v>
      </c>
      <c r="B536" s="59" t="s">
        <v>907</v>
      </c>
      <c r="C536" s="59" t="s">
        <v>903</v>
      </c>
      <c r="D536" s="60">
        <v>4514853.3600000003</v>
      </c>
      <c r="E536" s="60"/>
      <c r="F536" s="90" t="s">
        <v>2226</v>
      </c>
      <c r="G536" s="61">
        <v>1017.75</v>
      </c>
      <c r="H536" s="62">
        <v>4436.1123655121592</v>
      </c>
      <c r="I536" s="91">
        <v>9.7696584590945199E-2</v>
      </c>
      <c r="J536" s="38">
        <v>1031417</v>
      </c>
      <c r="K536" s="92" t="s">
        <v>2664</v>
      </c>
    </row>
    <row r="537" spans="1:11" x14ac:dyDescent="0.25">
      <c r="A537" s="89" t="s">
        <v>1359</v>
      </c>
      <c r="B537" s="59" t="s">
        <v>1360</v>
      </c>
      <c r="C537" s="59" t="s">
        <v>1331</v>
      </c>
      <c r="D537" s="60">
        <v>6672357.2800000003</v>
      </c>
      <c r="E537" s="60"/>
      <c r="F537" s="90" t="s">
        <v>2012</v>
      </c>
      <c r="G537" s="61">
        <v>1169.5</v>
      </c>
      <c r="H537" s="62">
        <v>5705.3076357417704</v>
      </c>
      <c r="I537" s="91">
        <v>9.765625E-2</v>
      </c>
      <c r="J537" s="38">
        <v>1032586.5</v>
      </c>
      <c r="K537" s="92" t="s">
        <v>2664</v>
      </c>
    </row>
    <row r="538" spans="1:11" x14ac:dyDescent="0.25">
      <c r="A538" s="89" t="s">
        <v>1116</v>
      </c>
      <c r="B538" s="59" t="s">
        <v>1117</v>
      </c>
      <c r="C538" s="59" t="s">
        <v>1094</v>
      </c>
      <c r="D538" s="60">
        <v>833212.43999999983</v>
      </c>
      <c r="E538" s="60"/>
      <c r="F538" s="90" t="s">
        <v>2127</v>
      </c>
      <c r="G538" s="61">
        <v>409.5</v>
      </c>
      <c r="H538" s="62">
        <v>2034.7068131868127</v>
      </c>
      <c r="I538" s="91">
        <v>9.7605893186003684E-2</v>
      </c>
      <c r="J538" s="38">
        <v>1032996</v>
      </c>
      <c r="K538" s="92" t="s">
        <v>2664</v>
      </c>
    </row>
    <row r="539" spans="1:11" x14ac:dyDescent="0.25">
      <c r="A539" s="89" t="s">
        <v>631</v>
      </c>
      <c r="B539" s="59" t="s">
        <v>632</v>
      </c>
      <c r="C539" s="59" t="s">
        <v>628</v>
      </c>
      <c r="D539" s="60">
        <v>254083.88000000003</v>
      </c>
      <c r="E539" s="60"/>
      <c r="F539" s="90" t="s">
        <v>2356</v>
      </c>
      <c r="G539" s="61">
        <v>72.5</v>
      </c>
      <c r="H539" s="62">
        <v>3504.6052413793109</v>
      </c>
      <c r="I539" s="91">
        <v>9.7560975609756101E-2</v>
      </c>
      <c r="J539" s="38">
        <v>1033068.5</v>
      </c>
      <c r="K539" s="92" t="s">
        <v>2664</v>
      </c>
    </row>
    <row r="540" spans="1:11" x14ac:dyDescent="0.25">
      <c r="A540" s="89" t="s">
        <v>460</v>
      </c>
      <c r="B540" s="59" t="s">
        <v>461</v>
      </c>
      <c r="C540" s="59" t="s">
        <v>439</v>
      </c>
      <c r="D540" s="60">
        <v>305449.05999999994</v>
      </c>
      <c r="E540" s="60"/>
      <c r="F540" s="90" t="s">
        <v>2438</v>
      </c>
      <c r="G540" s="61">
        <v>174</v>
      </c>
      <c r="H540" s="62">
        <v>1755.4543678160917</v>
      </c>
      <c r="I540" s="91">
        <v>9.7222222222222224E-2</v>
      </c>
      <c r="J540" s="38">
        <v>1033242.5</v>
      </c>
      <c r="K540" s="92" t="s">
        <v>2664</v>
      </c>
    </row>
    <row r="541" spans="1:11" x14ac:dyDescent="0.25">
      <c r="A541" s="89" t="s">
        <v>1009</v>
      </c>
      <c r="B541" s="59" t="s">
        <v>1010</v>
      </c>
      <c r="C541" s="59" t="s">
        <v>973</v>
      </c>
      <c r="D541" s="60">
        <v>1291408.2700000003</v>
      </c>
      <c r="E541" s="60"/>
      <c r="F541" s="90" t="s">
        <v>2176</v>
      </c>
      <c r="G541" s="61">
        <v>417.5</v>
      </c>
      <c r="H541" s="62">
        <v>3093.1934610778449</v>
      </c>
      <c r="I541" s="91">
        <v>9.713024282560706E-2</v>
      </c>
      <c r="J541" s="38">
        <v>1033660</v>
      </c>
      <c r="K541" s="92" t="s">
        <v>2664</v>
      </c>
    </row>
    <row r="542" spans="1:11" x14ac:dyDescent="0.25">
      <c r="A542" s="89" t="s">
        <v>1514</v>
      </c>
      <c r="B542" s="59" t="s">
        <v>1515</v>
      </c>
      <c r="C542" s="59" t="s">
        <v>1500</v>
      </c>
      <c r="D542" s="60">
        <v>4339751.4800000004</v>
      </c>
      <c r="E542" s="60"/>
      <c r="F542" s="90" t="s">
        <v>1938</v>
      </c>
      <c r="G542" s="61">
        <v>1126.75</v>
      </c>
      <c r="H542" s="62">
        <v>3851.5655469270027</v>
      </c>
      <c r="I542" s="91">
        <v>9.6722621902478018E-2</v>
      </c>
      <c r="J542" s="38">
        <v>1034786.75</v>
      </c>
      <c r="K542" s="92" t="s">
        <v>2664</v>
      </c>
    </row>
    <row r="543" spans="1:11" x14ac:dyDescent="0.25">
      <c r="A543" s="89" t="s">
        <v>721</v>
      </c>
      <c r="B543" s="59" t="s">
        <v>722</v>
      </c>
      <c r="C543" s="59" t="s">
        <v>718</v>
      </c>
      <c r="D543" s="60">
        <v>12719083.890000001</v>
      </c>
      <c r="E543" s="60"/>
      <c r="F543" s="90" t="s">
        <v>2313</v>
      </c>
      <c r="G543" s="61">
        <v>3435.5</v>
      </c>
      <c r="H543" s="62">
        <v>3702.2511686799594</v>
      </c>
      <c r="I543" s="91">
        <v>9.6635647816750173E-2</v>
      </c>
      <c r="J543" s="38">
        <v>1038222.25</v>
      </c>
      <c r="K543" s="92" t="s">
        <v>2664</v>
      </c>
    </row>
    <row r="544" spans="1:11" x14ac:dyDescent="0.25">
      <c r="A544" s="89" t="s">
        <v>274</v>
      </c>
      <c r="B544" s="59" t="s">
        <v>275</v>
      </c>
      <c r="C544" s="59" t="s">
        <v>123</v>
      </c>
      <c r="D544" s="60">
        <v>972947.58</v>
      </c>
      <c r="E544" s="60"/>
      <c r="F544" s="90" t="s">
        <v>2530</v>
      </c>
      <c r="G544" s="61">
        <v>816.5</v>
      </c>
      <c r="H544" s="62">
        <v>1191.6075688916105</v>
      </c>
      <c r="I544" s="91">
        <v>9.6551724137931033E-2</v>
      </c>
      <c r="J544" s="38">
        <v>1039038.75</v>
      </c>
      <c r="K544" s="92" t="s">
        <v>2664</v>
      </c>
    </row>
    <row r="545" spans="1:11" x14ac:dyDescent="0.25">
      <c r="A545" s="89" t="s">
        <v>10</v>
      </c>
      <c r="B545" s="59" t="s">
        <v>11</v>
      </c>
      <c r="C545" s="59" t="s">
        <v>5</v>
      </c>
      <c r="D545" s="60">
        <v>3633559.92</v>
      </c>
      <c r="E545" s="60"/>
      <c r="F545" s="90" t="s">
        <v>2656</v>
      </c>
      <c r="G545" s="61">
        <v>799</v>
      </c>
      <c r="H545" s="62">
        <v>4547.6344430538174</v>
      </c>
      <c r="I545" s="91">
        <v>9.6520763187429859E-2</v>
      </c>
      <c r="J545" s="38">
        <v>1039837.75</v>
      </c>
      <c r="K545" s="92" t="s">
        <v>2664</v>
      </c>
    </row>
    <row r="546" spans="1:11" x14ac:dyDescent="0.25">
      <c r="A546" s="89" t="s">
        <v>644</v>
      </c>
      <c r="B546" s="59" t="s">
        <v>645</v>
      </c>
      <c r="C546" s="59" t="s">
        <v>641</v>
      </c>
      <c r="D546" s="60">
        <v>668662.55000000005</v>
      </c>
      <c r="E546" s="60"/>
      <c r="F546" s="90" t="s">
        <v>2350</v>
      </c>
      <c r="G546" s="61">
        <v>659.5</v>
      </c>
      <c r="H546" s="62">
        <v>1013.8931766489766</v>
      </c>
      <c r="I546" s="91">
        <v>9.6511627906976746E-2</v>
      </c>
      <c r="J546" s="38">
        <v>1040497.25</v>
      </c>
      <c r="K546" s="92" t="s">
        <v>2664</v>
      </c>
    </row>
    <row r="547" spans="1:11" x14ac:dyDescent="0.25">
      <c r="A547" s="89" t="s">
        <v>723</v>
      </c>
      <c r="B547" s="59" t="s">
        <v>724</v>
      </c>
      <c r="C547" s="59" t="s">
        <v>718</v>
      </c>
      <c r="D547" s="60">
        <v>1695932.24</v>
      </c>
      <c r="E547" s="60"/>
      <c r="F547" s="90" t="s">
        <v>2312</v>
      </c>
      <c r="G547" s="61">
        <v>839</v>
      </c>
      <c r="H547" s="62">
        <v>2021.3733492252682</v>
      </c>
      <c r="I547" s="91">
        <v>9.6507352941176475E-2</v>
      </c>
      <c r="J547" s="38">
        <v>1041336.25</v>
      </c>
      <c r="K547" s="92" t="s">
        <v>2664</v>
      </c>
    </row>
    <row r="548" spans="1:11" x14ac:dyDescent="0.25">
      <c r="A548" s="89" t="s">
        <v>1329</v>
      </c>
      <c r="B548" s="59" t="s">
        <v>1330</v>
      </c>
      <c r="C548" s="59" t="s">
        <v>492</v>
      </c>
      <c r="D548" s="60">
        <v>1398775.8299999996</v>
      </c>
      <c r="E548" s="60"/>
      <c r="F548" s="90" t="s">
        <v>2025</v>
      </c>
      <c r="G548" s="61">
        <v>418.5</v>
      </c>
      <c r="H548" s="62">
        <v>3342.3556272401424</v>
      </c>
      <c r="I548" s="91">
        <v>9.6188747731397461E-2</v>
      </c>
      <c r="J548" s="38">
        <v>1041754.75</v>
      </c>
      <c r="K548" s="92" t="s">
        <v>2664</v>
      </c>
    </row>
    <row r="549" spans="1:11" x14ac:dyDescent="0.25">
      <c r="A549" s="89" t="s">
        <v>418</v>
      </c>
      <c r="B549" s="59" t="s">
        <v>419</v>
      </c>
      <c r="C549" s="59" t="s">
        <v>408</v>
      </c>
      <c r="D549" s="60">
        <v>756277.69999999984</v>
      </c>
      <c r="E549" s="60"/>
      <c r="F549" s="90" t="s">
        <v>2458</v>
      </c>
      <c r="G549" s="61">
        <v>798.5</v>
      </c>
      <c r="H549" s="62">
        <v>947.12298058860347</v>
      </c>
      <c r="I549" s="91">
        <v>9.6052631578947362E-2</v>
      </c>
      <c r="J549" s="38">
        <v>1042553.25</v>
      </c>
      <c r="K549" s="92" t="s">
        <v>2664</v>
      </c>
    </row>
    <row r="550" spans="1:11" x14ac:dyDescent="0.25">
      <c r="A550" s="89" t="s">
        <v>1670</v>
      </c>
      <c r="B550" s="59" t="s">
        <v>1671</v>
      </c>
      <c r="C550" s="59" t="s">
        <v>1638</v>
      </c>
      <c r="D550" s="60">
        <v>1562999.32</v>
      </c>
      <c r="E550" s="60"/>
      <c r="F550" s="90" t="s">
        <v>1862</v>
      </c>
      <c r="G550" s="61">
        <v>936.5</v>
      </c>
      <c r="H550" s="62">
        <v>1668.9795194874534</v>
      </c>
      <c r="I550" s="91">
        <v>9.5923261390887291E-2</v>
      </c>
      <c r="J550" s="38">
        <v>1043489.75</v>
      </c>
      <c r="K550" s="92" t="s">
        <v>2664</v>
      </c>
    </row>
    <row r="551" spans="1:11" x14ac:dyDescent="0.25">
      <c r="A551" s="89" t="s">
        <v>662</v>
      </c>
      <c r="B551" s="59" t="s">
        <v>663</v>
      </c>
      <c r="C551" s="59" t="s">
        <v>661</v>
      </c>
      <c r="D551" s="60">
        <v>888031.39999999991</v>
      </c>
      <c r="E551" s="60"/>
      <c r="F551" s="90" t="s">
        <v>2342</v>
      </c>
      <c r="G551" s="61">
        <v>593</v>
      </c>
      <c r="H551" s="62">
        <v>1497.5234401349071</v>
      </c>
      <c r="I551" s="91">
        <v>9.575923392612859E-2</v>
      </c>
      <c r="J551" s="38">
        <v>1044082.75</v>
      </c>
      <c r="K551" s="92" t="s">
        <v>2664</v>
      </c>
    </row>
    <row r="552" spans="1:11" x14ac:dyDescent="0.25">
      <c r="A552" s="89" t="s">
        <v>420</v>
      </c>
      <c r="B552" s="59" t="s">
        <v>421</v>
      </c>
      <c r="C552" s="59" t="s">
        <v>408</v>
      </c>
      <c r="D552" s="60">
        <v>1025471.4099999999</v>
      </c>
      <c r="E552" s="60"/>
      <c r="F552" s="90" t="s">
        <v>2457</v>
      </c>
      <c r="G552" s="61">
        <v>363.5</v>
      </c>
      <c r="H552" s="62">
        <v>2821.1042916093534</v>
      </c>
      <c r="I552" s="91">
        <v>9.5744680851063829E-2</v>
      </c>
      <c r="J552" s="38">
        <v>1044446.25</v>
      </c>
      <c r="K552" s="92" t="s">
        <v>2664</v>
      </c>
    </row>
    <row r="553" spans="1:11" x14ac:dyDescent="0.25">
      <c r="A553" s="89" t="s">
        <v>314</v>
      </c>
      <c r="B553" s="59" t="s">
        <v>315</v>
      </c>
      <c r="C553" s="59" t="s">
        <v>123</v>
      </c>
      <c r="D553" s="60">
        <v>4635203.9299999988</v>
      </c>
      <c r="E553" s="60"/>
      <c r="F553" s="90" t="s">
        <v>2509</v>
      </c>
      <c r="G553" s="61">
        <v>5094</v>
      </c>
      <c r="H553" s="62">
        <v>909.93402630545711</v>
      </c>
      <c r="I553" s="91">
        <v>9.5725891910985517E-2</v>
      </c>
      <c r="J553" s="38">
        <v>1049540.25</v>
      </c>
      <c r="K553" s="92" t="s">
        <v>2664</v>
      </c>
    </row>
    <row r="554" spans="1:11" x14ac:dyDescent="0.25">
      <c r="A554" s="89" t="s">
        <v>1108</v>
      </c>
      <c r="B554" s="59" t="s">
        <v>1109</v>
      </c>
      <c r="C554" s="59" t="s">
        <v>1097</v>
      </c>
      <c r="D554" s="60">
        <v>235587</v>
      </c>
      <c r="E554" s="60"/>
      <c r="F554" s="90" t="s">
        <v>2131</v>
      </c>
      <c r="G554" s="61">
        <v>98</v>
      </c>
      <c r="H554" s="62">
        <v>2403.9489795918366</v>
      </c>
      <c r="I554" s="91">
        <v>9.5588235294117641E-2</v>
      </c>
      <c r="J554" s="38">
        <v>1049638.25</v>
      </c>
      <c r="K554" s="92" t="s">
        <v>2664</v>
      </c>
    </row>
    <row r="555" spans="1:11" x14ac:dyDescent="0.25">
      <c r="A555" s="89" t="s">
        <v>749</v>
      </c>
      <c r="B555" s="59" t="s">
        <v>750</v>
      </c>
      <c r="C555" s="59" t="s">
        <v>718</v>
      </c>
      <c r="D555" s="60">
        <v>6286352.1100000003</v>
      </c>
      <c r="E555" s="60"/>
      <c r="F555" s="90" t="s">
        <v>2299</v>
      </c>
      <c r="G555" s="61">
        <v>2982.5</v>
      </c>
      <c r="H555" s="62">
        <v>2107.7458876781225</v>
      </c>
      <c r="I555" s="91">
        <v>9.5508658008658015E-2</v>
      </c>
      <c r="J555" s="38">
        <v>1052620.75</v>
      </c>
      <c r="K555" s="92" t="s">
        <v>2664</v>
      </c>
    </row>
    <row r="556" spans="1:11" x14ac:dyDescent="0.25">
      <c r="A556" s="89" t="s">
        <v>1522</v>
      </c>
      <c r="B556" s="59" t="s">
        <v>1523</v>
      </c>
      <c r="C556" s="59" t="s">
        <v>1500</v>
      </c>
      <c r="D556" s="60">
        <v>5203823.1800000006</v>
      </c>
      <c r="E556" s="60"/>
      <c r="F556" s="90" t="s">
        <v>1934</v>
      </c>
      <c r="G556" s="61">
        <v>1887.5</v>
      </c>
      <c r="H556" s="62">
        <v>2756.9924132450333</v>
      </c>
      <c r="I556" s="91">
        <v>9.5067264573991034E-2</v>
      </c>
      <c r="J556" s="38">
        <v>1054508.25</v>
      </c>
      <c r="K556" s="92" t="s">
        <v>2664</v>
      </c>
    </row>
    <row r="557" spans="1:11" x14ac:dyDescent="0.25">
      <c r="A557" s="89" t="s">
        <v>480</v>
      </c>
      <c r="B557" s="59" t="s">
        <v>481</v>
      </c>
      <c r="C557" s="59" t="s">
        <v>482</v>
      </c>
      <c r="D557" s="60">
        <v>2486304.5699999998</v>
      </c>
      <c r="E557" s="60"/>
      <c r="F557" s="90" t="s">
        <v>2426</v>
      </c>
      <c r="G557" s="61">
        <v>486</v>
      </c>
      <c r="H557" s="62">
        <v>5115.8530246913579</v>
      </c>
      <c r="I557" s="91">
        <v>9.5000000000000001E-2</v>
      </c>
      <c r="J557" s="38">
        <v>1054994.25</v>
      </c>
      <c r="K557" s="92" t="s">
        <v>2664</v>
      </c>
    </row>
    <row r="558" spans="1:11" x14ac:dyDescent="0.25">
      <c r="A558" s="89" t="s">
        <v>448</v>
      </c>
      <c r="B558" s="59" t="s">
        <v>449</v>
      </c>
      <c r="C558" s="59" t="s">
        <v>439</v>
      </c>
      <c r="D558" s="60">
        <v>638555.84</v>
      </c>
      <c r="E558" s="60"/>
      <c r="F558" s="90" t="s">
        <v>2444</v>
      </c>
      <c r="G558" s="61">
        <v>369</v>
      </c>
      <c r="H558" s="62">
        <v>1730.5036314363142</v>
      </c>
      <c r="I558" s="91">
        <v>9.4841930116472545E-2</v>
      </c>
      <c r="J558" s="38">
        <v>1055363.25</v>
      </c>
      <c r="K558" s="92" t="s">
        <v>2664</v>
      </c>
    </row>
    <row r="559" spans="1:11" x14ac:dyDescent="0.25">
      <c r="A559" s="89" t="s">
        <v>751</v>
      </c>
      <c r="B559" s="59" t="s">
        <v>752</v>
      </c>
      <c r="C559" s="59" t="s">
        <v>718</v>
      </c>
      <c r="D559" s="60">
        <v>484061.65</v>
      </c>
      <c r="E559" s="60"/>
      <c r="F559" s="90" t="s">
        <v>2298</v>
      </c>
      <c r="G559" s="61">
        <v>457.5</v>
      </c>
      <c r="H559" s="62">
        <v>1058.0582513661202</v>
      </c>
      <c r="I559" s="91">
        <v>9.4777562862669251E-2</v>
      </c>
      <c r="J559" s="38">
        <v>1055820.75</v>
      </c>
      <c r="K559" s="92" t="s">
        <v>2664</v>
      </c>
    </row>
    <row r="560" spans="1:11" x14ac:dyDescent="0.25">
      <c r="A560" s="89" t="s">
        <v>737</v>
      </c>
      <c r="B560" s="59" t="s">
        <v>738</v>
      </c>
      <c r="C560" s="59" t="s">
        <v>718</v>
      </c>
      <c r="D560" s="60">
        <v>2955615.24</v>
      </c>
      <c r="E560" s="60"/>
      <c r="F560" s="90" t="s">
        <v>2305</v>
      </c>
      <c r="G560" s="61">
        <v>1263.5</v>
      </c>
      <c r="H560" s="62">
        <v>2339.2285239414327</v>
      </c>
      <c r="I560" s="91">
        <v>9.4724220623501193E-2</v>
      </c>
      <c r="J560" s="38">
        <v>1057084.25</v>
      </c>
      <c r="K560" s="92" t="s">
        <v>2664</v>
      </c>
    </row>
    <row r="561" spans="1:11" x14ac:dyDescent="0.25">
      <c r="A561" s="89" t="s">
        <v>608</v>
      </c>
      <c r="B561" s="59" t="s">
        <v>609</v>
      </c>
      <c r="C561" s="59" t="s">
        <v>601</v>
      </c>
      <c r="D561" s="60">
        <v>427789.5</v>
      </c>
      <c r="E561" s="60"/>
      <c r="F561" s="90" t="s">
        <v>2367</v>
      </c>
      <c r="G561" s="61">
        <v>218.5</v>
      </c>
      <c r="H561" s="62">
        <v>1957.8466819221967</v>
      </c>
      <c r="I561" s="91">
        <v>9.4650205761316872E-2</v>
      </c>
      <c r="J561" s="38">
        <v>1057302.75</v>
      </c>
      <c r="K561" s="92" t="s">
        <v>2664</v>
      </c>
    </row>
    <row r="562" spans="1:11" x14ac:dyDescent="0.25">
      <c r="A562" s="89" t="s">
        <v>719</v>
      </c>
      <c r="B562" s="59" t="s">
        <v>720</v>
      </c>
      <c r="C562" s="59" t="s">
        <v>718</v>
      </c>
      <c r="D562" s="60">
        <v>4558223.4999999991</v>
      </c>
      <c r="E562" s="60"/>
      <c r="F562" s="90" t="s">
        <v>2314</v>
      </c>
      <c r="G562" s="61">
        <v>1939</v>
      </c>
      <c r="H562" s="62">
        <v>2350.8115007735942</v>
      </c>
      <c r="I562" s="91">
        <v>9.4587759231158322E-2</v>
      </c>
      <c r="J562" s="38">
        <v>1059241.75</v>
      </c>
      <c r="K562" s="92" t="s">
        <v>2664</v>
      </c>
    </row>
    <row r="563" spans="1:11" x14ac:dyDescent="0.25">
      <c r="A563" s="89" t="s">
        <v>1626</v>
      </c>
      <c r="B563" s="59" t="s">
        <v>1627</v>
      </c>
      <c r="C563" s="59" t="s">
        <v>1612</v>
      </c>
      <c r="D563" s="60">
        <v>6061627.0499999998</v>
      </c>
      <c r="E563" s="60"/>
      <c r="F563" s="90" t="s">
        <v>1883</v>
      </c>
      <c r="G563" s="61">
        <v>1058</v>
      </c>
      <c r="H563" s="62">
        <v>5729.326134215501</v>
      </c>
      <c r="I563" s="91">
        <v>9.4470046082949302E-2</v>
      </c>
      <c r="J563" s="38">
        <v>1060299.75</v>
      </c>
      <c r="K563" s="92" t="s">
        <v>2664</v>
      </c>
    </row>
    <row r="564" spans="1:11" x14ac:dyDescent="0.25">
      <c r="A564" s="89" t="s">
        <v>1288</v>
      </c>
      <c r="B564" s="59" t="s">
        <v>1289</v>
      </c>
      <c r="C564" s="59" t="s">
        <v>1247</v>
      </c>
      <c r="D564" s="60">
        <v>355868.29000000004</v>
      </c>
      <c r="E564" s="60"/>
      <c r="F564" s="90" t="s">
        <v>2044</v>
      </c>
      <c r="G564" s="61">
        <v>346</v>
      </c>
      <c r="H564" s="62">
        <v>1028.521069364162</v>
      </c>
      <c r="I564" s="91">
        <v>9.3984962406015032E-2</v>
      </c>
      <c r="J564" s="38">
        <v>1060645.75</v>
      </c>
      <c r="K564" s="92" t="s">
        <v>2664</v>
      </c>
    </row>
    <row r="565" spans="1:11" x14ac:dyDescent="0.25">
      <c r="A565" s="89" t="s">
        <v>1290</v>
      </c>
      <c r="B565" s="59" t="s">
        <v>1291</v>
      </c>
      <c r="C565" s="59" t="s">
        <v>1247</v>
      </c>
      <c r="D565" s="60">
        <v>208803.56</v>
      </c>
      <c r="E565" s="60"/>
      <c r="F565" s="90" t="s">
        <v>2043</v>
      </c>
      <c r="G565" s="61">
        <v>173</v>
      </c>
      <c r="H565" s="62">
        <v>1206.9569942196531</v>
      </c>
      <c r="I565" s="91">
        <v>9.375E-2</v>
      </c>
      <c r="J565" s="38">
        <v>1060818.75</v>
      </c>
      <c r="K565" s="92" t="s">
        <v>2664</v>
      </c>
    </row>
    <row r="566" spans="1:11" x14ac:dyDescent="0.25">
      <c r="A566" s="89" t="s">
        <v>32</v>
      </c>
      <c r="B566" s="59" t="s">
        <v>33</v>
      </c>
      <c r="C566" s="59" t="s">
        <v>4</v>
      </c>
      <c r="D566" s="60">
        <v>1060491.22</v>
      </c>
      <c r="E566" s="60"/>
      <c r="F566" s="90" t="s">
        <v>2646</v>
      </c>
      <c r="G566" s="61">
        <v>351</v>
      </c>
      <c r="H566" s="62">
        <v>3021.342507122507</v>
      </c>
      <c r="I566" s="91">
        <v>9.375E-2</v>
      </c>
      <c r="J566" s="38">
        <v>1061169.75</v>
      </c>
      <c r="K566" s="92" t="s">
        <v>2664</v>
      </c>
    </row>
    <row r="567" spans="1:11" x14ac:dyDescent="0.25">
      <c r="A567" s="89" t="s">
        <v>690</v>
      </c>
      <c r="B567" s="59" t="s">
        <v>691</v>
      </c>
      <c r="C567" s="59" t="s">
        <v>689</v>
      </c>
      <c r="D567" s="60">
        <v>549494.14999999979</v>
      </c>
      <c r="E567" s="60"/>
      <c r="F567" s="90" t="s">
        <v>2328</v>
      </c>
      <c r="G567" s="61">
        <v>478.5</v>
      </c>
      <c r="H567" s="62">
        <v>1148.3681295715774</v>
      </c>
      <c r="I567" s="91">
        <v>9.375E-2</v>
      </c>
      <c r="J567" s="38">
        <v>1061648.25</v>
      </c>
      <c r="K567" s="92" t="s">
        <v>2664</v>
      </c>
    </row>
    <row r="568" spans="1:11" x14ac:dyDescent="0.25">
      <c r="A568" s="89" t="s">
        <v>673</v>
      </c>
      <c r="B568" s="59" t="s">
        <v>674</v>
      </c>
      <c r="C568" s="59" t="s">
        <v>666</v>
      </c>
      <c r="D568" s="60">
        <v>662326.06999999995</v>
      </c>
      <c r="E568" s="60"/>
      <c r="F568" s="90" t="s">
        <v>2336</v>
      </c>
      <c r="G568" s="61">
        <v>221.5</v>
      </c>
      <c r="H568" s="62">
        <v>2990.1854176072234</v>
      </c>
      <c r="I568" s="91">
        <v>9.3645484949832769E-2</v>
      </c>
      <c r="J568" s="38">
        <v>1061869.75</v>
      </c>
      <c r="K568" s="92" t="s">
        <v>2664</v>
      </c>
    </row>
    <row r="569" spans="1:11" x14ac:dyDescent="0.25">
      <c r="A569" s="89" t="s">
        <v>1490</v>
      </c>
      <c r="B569" s="59" t="s">
        <v>1491</v>
      </c>
      <c r="C569" s="59" t="s">
        <v>1483</v>
      </c>
      <c r="D569" s="60">
        <v>3348001.11</v>
      </c>
      <c r="E569" s="60"/>
      <c r="F569" s="90" t="s">
        <v>1950</v>
      </c>
      <c r="G569" s="61">
        <v>930</v>
      </c>
      <c r="H569" s="62">
        <v>3600.0011935483872</v>
      </c>
      <c r="I569" s="91">
        <v>9.3585699263932703E-2</v>
      </c>
      <c r="J569" s="38">
        <v>1062799.75</v>
      </c>
      <c r="K569" s="92" t="s">
        <v>2664</v>
      </c>
    </row>
    <row r="570" spans="1:11" x14ac:dyDescent="0.25">
      <c r="A570" s="89" t="s">
        <v>1775</v>
      </c>
      <c r="B570" s="59" t="s">
        <v>1776</v>
      </c>
      <c r="C570" s="59" t="s">
        <v>903</v>
      </c>
      <c r="D570" s="60">
        <v>324043.01</v>
      </c>
      <c r="E570" s="60"/>
      <c r="F570" s="90" t="s">
        <v>2228</v>
      </c>
      <c r="G570" s="61">
        <v>301.5</v>
      </c>
      <c r="H570" s="62">
        <v>1074.7695190713102</v>
      </c>
      <c r="I570" s="91">
        <v>9.3220338983050849E-2</v>
      </c>
      <c r="J570" s="38">
        <v>1063101.25</v>
      </c>
      <c r="K570" s="92" t="s">
        <v>2664</v>
      </c>
    </row>
    <row r="571" spans="1:11" x14ac:dyDescent="0.25">
      <c r="A571" s="89" t="s">
        <v>431</v>
      </c>
      <c r="B571" s="59" t="s">
        <v>432</v>
      </c>
      <c r="C571" s="59" t="s">
        <v>430</v>
      </c>
      <c r="D571" s="60">
        <v>1780132.7400000002</v>
      </c>
      <c r="E571" s="60"/>
      <c r="F571" s="90" t="s">
        <v>2452</v>
      </c>
      <c r="G571" s="61">
        <v>398.5</v>
      </c>
      <c r="H571" s="62">
        <v>4467.0834127979933</v>
      </c>
      <c r="I571" s="91">
        <v>9.3073593073593072E-2</v>
      </c>
      <c r="J571" s="38">
        <v>1063499.75</v>
      </c>
      <c r="K571" s="92" t="s">
        <v>2664</v>
      </c>
    </row>
    <row r="572" spans="1:11" x14ac:dyDescent="0.25">
      <c r="A572" s="89" t="s">
        <v>96</v>
      </c>
      <c r="B572" s="59" t="s">
        <v>97</v>
      </c>
      <c r="C572" s="59" t="s">
        <v>98</v>
      </c>
      <c r="D572" s="60">
        <v>40922609.440000005</v>
      </c>
      <c r="E572" s="60"/>
      <c r="F572" s="90" t="s">
        <v>2618</v>
      </c>
      <c r="G572" s="61">
        <v>7272.5</v>
      </c>
      <c r="H572" s="62">
        <v>5627.0346428325893</v>
      </c>
      <c r="I572" s="91">
        <v>9.2759629449049238E-2</v>
      </c>
      <c r="J572" s="38">
        <v>1070772.25</v>
      </c>
      <c r="K572" s="92" t="s">
        <v>2664</v>
      </c>
    </row>
    <row r="573" spans="1:11" x14ac:dyDescent="0.25">
      <c r="A573" s="89" t="s">
        <v>176</v>
      </c>
      <c r="B573" s="59" t="s">
        <v>177</v>
      </c>
      <c r="C573" s="59" t="s">
        <v>123</v>
      </c>
      <c r="D573" s="60">
        <v>866246.26000000013</v>
      </c>
      <c r="E573" s="60"/>
      <c r="F573" s="90" t="s">
        <v>2579</v>
      </c>
      <c r="G573" s="61">
        <v>818.75</v>
      </c>
      <c r="H573" s="62">
        <v>1058.0106992366414</v>
      </c>
      <c r="I573" s="91">
        <v>9.2570036540803896E-2</v>
      </c>
      <c r="J573" s="38">
        <v>1071591</v>
      </c>
      <c r="K573" s="92" t="s">
        <v>2664</v>
      </c>
    </row>
    <row r="574" spans="1:11" x14ac:dyDescent="0.25">
      <c r="A574" s="89" t="s">
        <v>232</v>
      </c>
      <c r="B574" s="59" t="s">
        <v>233</v>
      </c>
      <c r="C574" s="59" t="s">
        <v>123</v>
      </c>
      <c r="D574" s="60">
        <v>1387539.9200000002</v>
      </c>
      <c r="E574" s="60"/>
      <c r="F574" s="90" t="s">
        <v>2551</v>
      </c>
      <c r="G574" s="61">
        <v>981</v>
      </c>
      <c r="H574" s="62">
        <v>1414.4137818552499</v>
      </c>
      <c r="I574" s="91">
        <v>9.2526690391459068E-2</v>
      </c>
      <c r="J574" s="38">
        <v>1072572</v>
      </c>
      <c r="K574" s="92" t="s">
        <v>2664</v>
      </c>
    </row>
    <row r="575" spans="1:11" x14ac:dyDescent="0.25">
      <c r="A575" s="89" t="s">
        <v>635</v>
      </c>
      <c r="B575" s="59" t="s">
        <v>636</v>
      </c>
      <c r="C575" s="59" t="s">
        <v>628</v>
      </c>
      <c r="D575" s="60">
        <v>1032450</v>
      </c>
      <c r="E575" s="60"/>
      <c r="F575" s="90" t="s">
        <v>2354</v>
      </c>
      <c r="G575" s="61">
        <v>507</v>
      </c>
      <c r="H575" s="62">
        <v>2036.3905325443786</v>
      </c>
      <c r="I575" s="91">
        <v>9.2476489028213163E-2</v>
      </c>
      <c r="J575" s="38">
        <v>1073079</v>
      </c>
      <c r="K575" s="92" t="s">
        <v>2664</v>
      </c>
    </row>
    <row r="576" spans="1:11" x14ac:dyDescent="0.25">
      <c r="A576" s="89" t="s">
        <v>1280</v>
      </c>
      <c r="B576" s="59" t="s">
        <v>1281</v>
      </c>
      <c r="C576" s="59" t="s">
        <v>1247</v>
      </c>
      <c r="D576" s="60">
        <v>305213.33</v>
      </c>
      <c r="E576" s="60"/>
      <c r="F576" s="90" t="s">
        <v>2047</v>
      </c>
      <c r="G576" s="61">
        <v>381</v>
      </c>
      <c r="H576" s="62">
        <v>801.08485564304465</v>
      </c>
      <c r="I576" s="91">
        <v>9.237875288683603E-2</v>
      </c>
      <c r="J576" s="38">
        <v>1073460</v>
      </c>
      <c r="K576" s="92" t="s">
        <v>2664</v>
      </c>
    </row>
    <row r="577" spans="1:11" x14ac:dyDescent="0.25">
      <c r="A577" s="89" t="s">
        <v>1076</v>
      </c>
      <c r="B577" s="59" t="s">
        <v>1077</v>
      </c>
      <c r="C577" s="59" t="s">
        <v>1075</v>
      </c>
      <c r="D577" s="60">
        <v>242266738.25999996</v>
      </c>
      <c r="E577" s="60"/>
      <c r="F577" s="90" t="s">
        <v>2146</v>
      </c>
      <c r="G577" s="61">
        <v>34509</v>
      </c>
      <c r="H577" s="62">
        <v>7020.3928905502898</v>
      </c>
      <c r="I577" s="91">
        <v>9.1800911286507483E-2</v>
      </c>
      <c r="J577" s="38">
        <v>1107969</v>
      </c>
      <c r="K577" s="92" t="s">
        <v>2664</v>
      </c>
    </row>
    <row r="578" spans="1:11" x14ac:dyDescent="0.25">
      <c r="A578" s="89" t="s">
        <v>1114</v>
      </c>
      <c r="B578" s="59" t="s">
        <v>1115</v>
      </c>
      <c r="C578" s="59" t="s">
        <v>1094</v>
      </c>
      <c r="D578" s="60">
        <v>5464878.7799999993</v>
      </c>
      <c r="E578" s="60"/>
      <c r="F578" s="90" t="s">
        <v>2128</v>
      </c>
      <c r="G578" s="61">
        <v>1755</v>
      </c>
      <c r="H578" s="62">
        <v>3113.8910427350424</v>
      </c>
      <c r="I578" s="91">
        <v>9.1698841698841696E-2</v>
      </c>
      <c r="J578" s="38">
        <v>1109724</v>
      </c>
      <c r="K578" s="92" t="s">
        <v>2664</v>
      </c>
    </row>
    <row r="579" spans="1:11" x14ac:dyDescent="0.25">
      <c r="A579" s="89" t="s">
        <v>386</v>
      </c>
      <c r="B579" s="59" t="s">
        <v>387</v>
      </c>
      <c r="C579" s="59" t="s">
        <v>123</v>
      </c>
      <c r="D579" s="60">
        <v>887853.35</v>
      </c>
      <c r="E579" s="60"/>
      <c r="F579" s="90" t="s">
        <v>2473</v>
      </c>
      <c r="G579" s="61">
        <v>1362.5</v>
      </c>
      <c r="H579" s="62">
        <v>651.63548623853205</v>
      </c>
      <c r="I579" s="91">
        <v>9.1575091575091569E-2</v>
      </c>
      <c r="J579" s="38">
        <v>1111086.5</v>
      </c>
      <c r="K579" s="92" t="s">
        <v>2664</v>
      </c>
    </row>
    <row r="580" spans="1:11" x14ac:dyDescent="0.25">
      <c r="A580" s="58">
        <v>3104590009000</v>
      </c>
      <c r="B580" s="59" t="s">
        <v>2678</v>
      </c>
      <c r="C580" s="59" t="s">
        <v>1075</v>
      </c>
      <c r="D580" s="60">
        <v>5184004.5199999996</v>
      </c>
      <c r="E580" s="60"/>
      <c r="F580" s="71">
        <v>170143506608</v>
      </c>
      <c r="G580" s="61">
        <v>414</v>
      </c>
      <c r="H580" s="62">
        <v>12521.750048309177</v>
      </c>
      <c r="I580" s="91">
        <v>9.141274238227147E-2</v>
      </c>
      <c r="J580" s="38">
        <v>1111500.5</v>
      </c>
      <c r="K580" s="92" t="s">
        <v>2664</v>
      </c>
    </row>
    <row r="581" spans="1:11" x14ac:dyDescent="0.25">
      <c r="A581" s="89" t="s">
        <v>440</v>
      </c>
      <c r="B581" s="59" t="s">
        <v>441</v>
      </c>
      <c r="C581" s="59" t="s">
        <v>439</v>
      </c>
      <c r="D581" s="60">
        <v>1597693.4600000002</v>
      </c>
      <c r="E581" s="60"/>
      <c r="F581" s="90" t="s">
        <v>2448</v>
      </c>
      <c r="G581" s="61">
        <v>574.5</v>
      </c>
      <c r="H581" s="62">
        <v>2781.0155961705836</v>
      </c>
      <c r="I581" s="91">
        <v>9.0909090909090912E-2</v>
      </c>
      <c r="J581" s="38">
        <v>1112075</v>
      </c>
      <c r="K581" s="92" t="s">
        <v>2664</v>
      </c>
    </row>
    <row r="582" spans="1:11" x14ac:dyDescent="0.25">
      <c r="A582" s="89" t="s">
        <v>1785</v>
      </c>
      <c r="B582" s="59" t="s">
        <v>1786</v>
      </c>
      <c r="C582" s="59" t="s">
        <v>902</v>
      </c>
      <c r="D582" s="60">
        <v>5251688.9299999988</v>
      </c>
      <c r="E582" s="60"/>
      <c r="F582" s="90" t="s">
        <v>1835</v>
      </c>
      <c r="G582" s="61">
        <v>3837</v>
      </c>
      <c r="H582" s="62">
        <v>1368.6966197550166</v>
      </c>
      <c r="I582" s="91">
        <v>9.0844904683454936E-2</v>
      </c>
      <c r="J582" s="38">
        <v>1115912</v>
      </c>
      <c r="K582" s="92" t="s">
        <v>2664</v>
      </c>
    </row>
    <row r="583" spans="1:11" x14ac:dyDescent="0.25">
      <c r="A583" s="89" t="s">
        <v>735</v>
      </c>
      <c r="B583" s="59" t="s">
        <v>736</v>
      </c>
      <c r="C583" s="59" t="s">
        <v>718</v>
      </c>
      <c r="D583" s="60">
        <v>9579081.0299999993</v>
      </c>
      <c r="E583" s="60"/>
      <c r="F583" s="90" t="s">
        <v>2306</v>
      </c>
      <c r="G583" s="61">
        <v>1612</v>
      </c>
      <c r="H583" s="62">
        <v>5942.3579590570716</v>
      </c>
      <c r="I583" s="91">
        <v>9.0673575129533682E-2</v>
      </c>
      <c r="J583" s="38">
        <v>1117524</v>
      </c>
      <c r="K583" s="92" t="s">
        <v>2664</v>
      </c>
    </row>
    <row r="584" spans="1:11" x14ac:dyDescent="0.25">
      <c r="A584" s="89" t="s">
        <v>1654</v>
      </c>
      <c r="B584" s="59" t="s">
        <v>1655</v>
      </c>
      <c r="C584" s="59" t="s">
        <v>1638</v>
      </c>
      <c r="D584" s="60">
        <v>397550.51</v>
      </c>
      <c r="E584" s="60"/>
      <c r="F584" s="90" t="s">
        <v>1870</v>
      </c>
      <c r="G584" s="61">
        <v>145.5</v>
      </c>
      <c r="H584" s="62">
        <v>2732.3059106529208</v>
      </c>
      <c r="I584" s="91">
        <v>9.0476190476190474E-2</v>
      </c>
      <c r="J584" s="38">
        <v>1117669.5</v>
      </c>
      <c r="K584" s="92" t="s">
        <v>2664</v>
      </c>
    </row>
    <row r="585" spans="1:11" x14ac:dyDescent="0.25">
      <c r="A585" s="89" t="s">
        <v>1439</v>
      </c>
      <c r="B585" s="59" t="s">
        <v>1440</v>
      </c>
      <c r="C585" s="59" t="s">
        <v>1436</v>
      </c>
      <c r="D585" s="60">
        <v>823117.7</v>
      </c>
      <c r="E585" s="60"/>
      <c r="F585" s="90" t="s">
        <v>1974</v>
      </c>
      <c r="G585" s="61">
        <v>936.5</v>
      </c>
      <c r="H585" s="62">
        <v>878.92973838761338</v>
      </c>
      <c r="I585" s="91">
        <v>9.0420769919427033E-2</v>
      </c>
      <c r="J585" s="38">
        <v>1118606</v>
      </c>
      <c r="K585" s="92" t="s">
        <v>2664</v>
      </c>
    </row>
    <row r="586" spans="1:11" x14ac:dyDescent="0.25">
      <c r="A586" s="89" t="s">
        <v>1425</v>
      </c>
      <c r="B586" s="59" t="s">
        <v>1426</v>
      </c>
      <c r="C586" s="59" t="s">
        <v>1390</v>
      </c>
      <c r="D586" s="60">
        <v>23765788.649999999</v>
      </c>
      <c r="E586" s="60"/>
      <c r="F586" s="90" t="s">
        <v>1980</v>
      </c>
      <c r="G586" s="61">
        <v>5748</v>
      </c>
      <c r="H586" s="62">
        <v>4134.6187630480163</v>
      </c>
      <c r="I586" s="91">
        <v>8.9435146443514649E-2</v>
      </c>
      <c r="J586" s="38">
        <v>1124354</v>
      </c>
      <c r="K586" s="92" t="s">
        <v>2664</v>
      </c>
    </row>
    <row r="587" spans="1:11" x14ac:dyDescent="0.25">
      <c r="A587" s="89" t="s">
        <v>1319</v>
      </c>
      <c r="B587" s="59" t="s">
        <v>1320</v>
      </c>
      <c r="C587" s="59" t="s">
        <v>1308</v>
      </c>
      <c r="D587" s="60">
        <v>3417647.74</v>
      </c>
      <c r="E587" s="60"/>
      <c r="F587" s="90" t="s">
        <v>2030</v>
      </c>
      <c r="G587" s="61">
        <v>873</v>
      </c>
      <c r="H587" s="62">
        <v>3914.8313172966782</v>
      </c>
      <c r="I587" s="91">
        <v>8.8557213930348253E-2</v>
      </c>
      <c r="J587" s="38">
        <v>1125227</v>
      </c>
      <c r="K587" s="92" t="s">
        <v>2664</v>
      </c>
    </row>
    <row r="588" spans="1:11" x14ac:dyDescent="0.25">
      <c r="A588" s="89" t="s">
        <v>989</v>
      </c>
      <c r="B588" s="59" t="s">
        <v>990</v>
      </c>
      <c r="C588" s="59" t="s">
        <v>976</v>
      </c>
      <c r="D588" s="60">
        <v>569186.74</v>
      </c>
      <c r="E588" s="60"/>
      <c r="F588" s="90" t="s">
        <v>2186</v>
      </c>
      <c r="G588" s="61">
        <v>175.5</v>
      </c>
      <c r="H588" s="62">
        <v>3243.2292877492878</v>
      </c>
      <c r="I588" s="91">
        <v>8.8353413654618476E-2</v>
      </c>
      <c r="J588" s="38">
        <v>1125402.5</v>
      </c>
      <c r="K588" s="92" t="s">
        <v>2664</v>
      </c>
    </row>
    <row r="589" spans="1:11" x14ac:dyDescent="0.25">
      <c r="A589" s="89" t="s">
        <v>493</v>
      </c>
      <c r="B589" s="59" t="s">
        <v>494</v>
      </c>
      <c r="C589" s="59" t="s">
        <v>487</v>
      </c>
      <c r="D589" s="60">
        <v>3148288.42</v>
      </c>
      <c r="E589" s="60"/>
      <c r="F589" s="90" t="s">
        <v>2421</v>
      </c>
      <c r="G589" s="61">
        <v>618</v>
      </c>
      <c r="H589" s="62">
        <v>5094.3178317152106</v>
      </c>
      <c r="I589" s="91">
        <v>8.8331515812431843E-2</v>
      </c>
      <c r="J589" s="38">
        <v>1126020.5</v>
      </c>
      <c r="K589" s="92" t="s">
        <v>2664</v>
      </c>
    </row>
    <row r="590" spans="1:11" x14ac:dyDescent="0.25">
      <c r="A590" s="89" t="s">
        <v>1397</v>
      </c>
      <c r="B590" s="59" t="s">
        <v>1398</v>
      </c>
      <c r="C590" s="59" t="s">
        <v>1390</v>
      </c>
      <c r="D590" s="60">
        <v>10265053.679999998</v>
      </c>
      <c r="E590" s="60"/>
      <c r="F590" s="90" t="s">
        <v>1994</v>
      </c>
      <c r="G590" s="61">
        <v>3925.5</v>
      </c>
      <c r="H590" s="62">
        <v>2614.9671837982419</v>
      </c>
      <c r="I590" s="91">
        <v>8.805870580386925E-2</v>
      </c>
      <c r="J590" s="38">
        <v>1129946</v>
      </c>
      <c r="K590" s="92" t="s">
        <v>2664</v>
      </c>
    </row>
    <row r="591" spans="1:11" x14ac:dyDescent="0.25">
      <c r="A591" s="89" t="s">
        <v>710</v>
      </c>
      <c r="B591" s="59" t="s">
        <v>711</v>
      </c>
      <c r="C591" s="59" t="s">
        <v>658</v>
      </c>
      <c r="D591" s="60">
        <v>906088.64000000013</v>
      </c>
      <c r="E591" s="60"/>
      <c r="F591" s="90" t="s">
        <v>2318</v>
      </c>
      <c r="G591" s="61">
        <v>469</v>
      </c>
      <c r="H591" s="62">
        <v>1931.958720682303</v>
      </c>
      <c r="I591" s="91">
        <v>8.7850467289719625E-2</v>
      </c>
      <c r="J591" s="38">
        <v>1130415</v>
      </c>
      <c r="K591" s="92" t="s">
        <v>2664</v>
      </c>
    </row>
    <row r="592" spans="1:11" x14ac:dyDescent="0.25">
      <c r="A592" s="89" t="s">
        <v>767</v>
      </c>
      <c r="B592" s="59" t="s">
        <v>768</v>
      </c>
      <c r="C592" s="59" t="s">
        <v>718</v>
      </c>
      <c r="D592" s="60">
        <v>4521689.43</v>
      </c>
      <c r="E592" s="60"/>
      <c r="F592" s="90" t="s">
        <v>2290</v>
      </c>
      <c r="G592" s="61">
        <v>2637</v>
      </c>
      <c r="H592" s="62">
        <v>1714.7096814562001</v>
      </c>
      <c r="I592" s="91">
        <v>8.7342204025929723E-2</v>
      </c>
      <c r="J592" s="38">
        <v>1133052</v>
      </c>
      <c r="K592" s="92" t="s">
        <v>2664</v>
      </c>
    </row>
    <row r="593" spans="1:11" x14ac:dyDescent="0.25">
      <c r="A593" s="89" t="s">
        <v>654</v>
      </c>
      <c r="B593" s="59" t="s">
        <v>655</v>
      </c>
      <c r="C593" s="59" t="s">
        <v>641</v>
      </c>
      <c r="D593" s="60">
        <v>6426176.9400000013</v>
      </c>
      <c r="E593" s="60"/>
      <c r="F593" s="90" t="s">
        <v>2345</v>
      </c>
      <c r="G593" s="61">
        <v>1775</v>
      </c>
      <c r="H593" s="62">
        <v>3620.3813746478882</v>
      </c>
      <c r="I593" s="91">
        <v>8.722871452420701E-2</v>
      </c>
      <c r="J593" s="38">
        <v>1134827</v>
      </c>
      <c r="K593" s="92" t="s">
        <v>2664</v>
      </c>
    </row>
    <row r="594" spans="1:11" x14ac:dyDescent="0.25">
      <c r="A594" s="89" t="s">
        <v>290</v>
      </c>
      <c r="B594" s="59" t="s">
        <v>291</v>
      </c>
      <c r="C594" s="59" t="s">
        <v>123</v>
      </c>
      <c r="D594" s="60">
        <v>1790237.3799999997</v>
      </c>
      <c r="E594" s="60"/>
      <c r="F594" s="90" t="s">
        <v>2521</v>
      </c>
      <c r="G594" s="61">
        <v>1963.25</v>
      </c>
      <c r="H594" s="62">
        <v>911.87438176493038</v>
      </c>
      <c r="I594" s="91">
        <v>8.7153367289190722E-2</v>
      </c>
      <c r="J594" s="38">
        <v>1136790.25</v>
      </c>
      <c r="K594" s="92" t="s">
        <v>2664</v>
      </c>
    </row>
    <row r="595" spans="1:11" x14ac:dyDescent="0.25">
      <c r="A595" s="89" t="s">
        <v>1724</v>
      </c>
      <c r="B595" s="59" t="s">
        <v>1725</v>
      </c>
      <c r="C595" s="59" t="s">
        <v>902</v>
      </c>
      <c r="D595" s="60">
        <v>560669.11</v>
      </c>
      <c r="E595" s="60"/>
      <c r="F595" s="90" t="s">
        <v>1836</v>
      </c>
      <c r="G595" s="61">
        <v>1159</v>
      </c>
      <c r="H595" s="62">
        <v>483.75246764452112</v>
      </c>
      <c r="I595" s="91">
        <v>8.7021755438859719E-2</v>
      </c>
      <c r="J595" s="38">
        <v>1137949.25</v>
      </c>
      <c r="K595" s="92" t="s">
        <v>2664</v>
      </c>
    </row>
    <row r="596" spans="1:11" x14ac:dyDescent="0.25">
      <c r="A596" s="89" t="s">
        <v>698</v>
      </c>
      <c r="B596" s="59" t="s">
        <v>699</v>
      </c>
      <c r="C596" s="59" t="s">
        <v>689</v>
      </c>
      <c r="D596" s="60">
        <v>152780.26</v>
      </c>
      <c r="E596" s="60"/>
      <c r="F596" s="90" t="s">
        <v>2324</v>
      </c>
      <c r="G596" s="61">
        <v>192.5</v>
      </c>
      <c r="H596" s="62">
        <v>793.66368831168836</v>
      </c>
      <c r="I596" s="91">
        <v>8.6956521739130432E-2</v>
      </c>
      <c r="J596" s="38">
        <v>1138141.75</v>
      </c>
      <c r="K596" s="92" t="s">
        <v>2664</v>
      </c>
    </row>
    <row r="597" spans="1:11" x14ac:dyDescent="0.25">
      <c r="A597" s="89" t="s">
        <v>1454</v>
      </c>
      <c r="B597" s="59" t="s">
        <v>2666</v>
      </c>
      <c r="C597" s="59" t="s">
        <v>1449</v>
      </c>
      <c r="D597" s="60">
        <v>283816.01999999996</v>
      </c>
      <c r="E597" s="60"/>
      <c r="F597" s="90" t="s">
        <v>1967</v>
      </c>
      <c r="G597" s="61">
        <v>166</v>
      </c>
      <c r="H597" s="62">
        <v>1709.7350602409635</v>
      </c>
      <c r="I597" s="91">
        <v>8.6792452830188674E-2</v>
      </c>
      <c r="J597" s="38">
        <v>1138307.75</v>
      </c>
      <c r="K597" s="92" t="s">
        <v>2664</v>
      </c>
    </row>
    <row r="598" spans="1:11" x14ac:dyDescent="0.25">
      <c r="A598" s="89" t="s">
        <v>1049</v>
      </c>
      <c r="B598" s="59" t="s">
        <v>1050</v>
      </c>
      <c r="C598" s="59" t="s">
        <v>1046</v>
      </c>
      <c r="D598" s="60">
        <v>2244565.9700000002</v>
      </c>
      <c r="E598" s="60"/>
      <c r="F598" s="90" t="s">
        <v>2158</v>
      </c>
      <c r="G598" s="61">
        <v>411</v>
      </c>
      <c r="H598" s="62">
        <v>5461.231070559611</v>
      </c>
      <c r="I598" s="91">
        <v>8.6448598130841117E-2</v>
      </c>
      <c r="J598" s="38">
        <v>1138718.75</v>
      </c>
      <c r="K598" s="92" t="s">
        <v>2664</v>
      </c>
    </row>
    <row r="599" spans="1:11" x14ac:dyDescent="0.25">
      <c r="A599" s="89" t="s">
        <v>156</v>
      </c>
      <c r="B599" s="59" t="s">
        <v>157</v>
      </c>
      <c r="C599" s="59" t="s">
        <v>123</v>
      </c>
      <c r="D599" s="60">
        <v>17921875.119999997</v>
      </c>
      <c r="E599" s="60"/>
      <c r="F599" s="90" t="s">
        <v>2589</v>
      </c>
      <c r="G599" s="61">
        <v>14612.5</v>
      </c>
      <c r="H599" s="62">
        <v>1226.475628400342</v>
      </c>
      <c r="I599" s="91">
        <v>8.6281670851403786E-2</v>
      </c>
      <c r="J599" s="38">
        <v>1153331.25</v>
      </c>
      <c r="K599" s="92" t="s">
        <v>2664</v>
      </c>
    </row>
    <row r="600" spans="1:11" x14ac:dyDescent="0.25">
      <c r="A600" s="89" t="s">
        <v>296</v>
      </c>
      <c r="B600" s="59" t="s">
        <v>297</v>
      </c>
      <c r="C600" s="59" t="s">
        <v>123</v>
      </c>
      <c r="D600" s="60">
        <v>4633131.6000000006</v>
      </c>
      <c r="E600" s="60"/>
      <c r="F600" s="90" t="s">
        <v>2518</v>
      </c>
      <c r="G600" s="61">
        <v>1725.5</v>
      </c>
      <c r="H600" s="62">
        <v>2685.0951028687341</v>
      </c>
      <c r="I600" s="91">
        <v>8.6152458276950838E-2</v>
      </c>
      <c r="J600" s="38">
        <v>1155056.75</v>
      </c>
      <c r="K600" s="92" t="s">
        <v>2664</v>
      </c>
    </row>
    <row r="601" spans="1:11" x14ac:dyDescent="0.25">
      <c r="A601" s="89" t="s">
        <v>202</v>
      </c>
      <c r="B601" s="59" t="s">
        <v>203</v>
      </c>
      <c r="C601" s="59" t="s">
        <v>123</v>
      </c>
      <c r="D601" s="60">
        <v>270084.88</v>
      </c>
      <c r="E601" s="60"/>
      <c r="F601" s="90" t="s">
        <v>2566</v>
      </c>
      <c r="G601" s="61">
        <v>191</v>
      </c>
      <c r="H601" s="62">
        <v>1414.0569633507853</v>
      </c>
      <c r="I601" s="91">
        <v>8.5836909871244635E-2</v>
      </c>
      <c r="J601" s="38">
        <v>1155247.75</v>
      </c>
      <c r="K601" s="92" t="s">
        <v>2664</v>
      </c>
    </row>
    <row r="602" spans="1:11" x14ac:dyDescent="0.25">
      <c r="A602" s="89" t="s">
        <v>1469</v>
      </c>
      <c r="B602" s="59" t="s">
        <v>1470</v>
      </c>
      <c r="C602" s="59" t="s">
        <v>1462</v>
      </c>
      <c r="D602" s="60">
        <v>2369845.9</v>
      </c>
      <c r="E602" s="60"/>
      <c r="F602" s="90" t="s">
        <v>1960</v>
      </c>
      <c r="G602" s="61">
        <v>722</v>
      </c>
      <c r="H602" s="62">
        <v>3282.3350415512464</v>
      </c>
      <c r="I602" s="91">
        <v>8.4942084942084939E-2</v>
      </c>
      <c r="J602" s="38">
        <v>1155969.75</v>
      </c>
      <c r="K602" s="92" t="s">
        <v>2664</v>
      </c>
    </row>
    <row r="603" spans="1:11" x14ac:dyDescent="0.25">
      <c r="A603" s="89" t="s">
        <v>1510</v>
      </c>
      <c r="B603" s="59" t="s">
        <v>1511</v>
      </c>
      <c r="C603" s="59" t="s">
        <v>1500</v>
      </c>
      <c r="D603" s="60">
        <v>1014947.9599999998</v>
      </c>
      <c r="E603" s="60"/>
      <c r="F603" s="90" t="s">
        <v>1940</v>
      </c>
      <c r="G603" s="61">
        <v>280</v>
      </c>
      <c r="H603" s="62">
        <v>3624.8141428571421</v>
      </c>
      <c r="I603" s="91">
        <v>8.4690553745928335E-2</v>
      </c>
      <c r="J603" s="38">
        <v>1156249.75</v>
      </c>
      <c r="K603" s="92" t="s">
        <v>2664</v>
      </c>
    </row>
    <row r="604" spans="1:11" x14ac:dyDescent="0.25">
      <c r="A604" s="89" t="s">
        <v>168</v>
      </c>
      <c r="B604" s="59" t="s">
        <v>169</v>
      </c>
      <c r="C604" s="59" t="s">
        <v>123</v>
      </c>
      <c r="D604" s="60">
        <v>8282670.4000000022</v>
      </c>
      <c r="E604" s="60"/>
      <c r="F604" s="90" t="s">
        <v>2583</v>
      </c>
      <c r="G604" s="61">
        <v>6177.5</v>
      </c>
      <c r="H604" s="62">
        <v>1340.7803156616758</v>
      </c>
      <c r="I604" s="91">
        <v>8.4393379838599375E-2</v>
      </c>
      <c r="J604" s="38">
        <v>1162427.25</v>
      </c>
      <c r="K604" s="92" t="s">
        <v>2664</v>
      </c>
    </row>
    <row r="605" spans="1:11" x14ac:dyDescent="0.25">
      <c r="A605" s="89" t="s">
        <v>702</v>
      </c>
      <c r="B605" s="59" t="s">
        <v>703</v>
      </c>
      <c r="C605" s="59" t="s">
        <v>658</v>
      </c>
      <c r="D605" s="60">
        <v>1807489.1699999997</v>
      </c>
      <c r="E605" s="60"/>
      <c r="F605" s="90" t="s">
        <v>2322</v>
      </c>
      <c r="G605" s="61">
        <v>716</v>
      </c>
      <c r="H605" s="62">
        <v>2524.4262150837985</v>
      </c>
      <c r="I605" s="91">
        <v>8.4276729559748423E-2</v>
      </c>
      <c r="J605" s="38">
        <v>1163143.25</v>
      </c>
      <c r="K605" s="92" t="s">
        <v>2664</v>
      </c>
    </row>
    <row r="606" spans="1:11" x14ac:dyDescent="0.25">
      <c r="A606" s="89" t="s">
        <v>516</v>
      </c>
      <c r="B606" s="59" t="s">
        <v>517</v>
      </c>
      <c r="C606" s="59" t="s">
        <v>513</v>
      </c>
      <c r="D606" s="60">
        <v>2434478.2600000002</v>
      </c>
      <c r="E606" s="60"/>
      <c r="F606" s="90" t="s">
        <v>2409</v>
      </c>
      <c r="G606" s="61">
        <v>661.5</v>
      </c>
      <c r="H606" s="62">
        <v>3680.2392441421016</v>
      </c>
      <c r="I606" s="91">
        <v>8.4158415841584164E-2</v>
      </c>
      <c r="J606" s="38">
        <v>1163804.75</v>
      </c>
      <c r="K606" s="92" t="s">
        <v>2664</v>
      </c>
    </row>
    <row r="607" spans="1:11" x14ac:dyDescent="0.25">
      <c r="A607" s="89" t="s">
        <v>1779</v>
      </c>
      <c r="B607" s="59" t="s">
        <v>1780</v>
      </c>
      <c r="C607" s="59" t="s">
        <v>903</v>
      </c>
      <c r="D607" s="60">
        <v>1136250.8400000001</v>
      </c>
      <c r="E607" s="60"/>
      <c r="F607" s="90" t="s">
        <v>2225</v>
      </c>
      <c r="G607" s="61">
        <v>692</v>
      </c>
      <c r="H607" s="62">
        <v>1641.9809826589596</v>
      </c>
      <c r="I607" s="91">
        <v>8.4099868593955324E-2</v>
      </c>
      <c r="J607" s="38">
        <v>1164496.75</v>
      </c>
      <c r="K607" s="92" t="s">
        <v>2664</v>
      </c>
    </row>
    <row r="608" spans="1:11" x14ac:dyDescent="0.25">
      <c r="A608" s="89" t="s">
        <v>1197</v>
      </c>
      <c r="B608" s="59" t="s">
        <v>1198</v>
      </c>
      <c r="C608" s="59" t="s">
        <v>1156</v>
      </c>
      <c r="D608" s="60">
        <v>6407440.04</v>
      </c>
      <c r="E608" s="60"/>
      <c r="F608" s="90" t="s">
        <v>2089</v>
      </c>
      <c r="G608" s="61">
        <v>1524.5</v>
      </c>
      <c r="H608" s="62">
        <v>4202.9780518202688</v>
      </c>
      <c r="I608" s="91">
        <v>8.3835946924004826E-2</v>
      </c>
      <c r="J608" s="38">
        <v>1166021.25</v>
      </c>
      <c r="K608" s="92" t="s">
        <v>2664</v>
      </c>
    </row>
    <row r="609" spans="1:11" x14ac:dyDescent="0.25">
      <c r="A609" s="89" t="s">
        <v>1620</v>
      </c>
      <c r="B609" s="59" t="s">
        <v>1621</v>
      </c>
      <c r="C609" s="59" t="s">
        <v>1612</v>
      </c>
      <c r="D609" s="60">
        <v>1353451.6100000003</v>
      </c>
      <c r="E609" s="60"/>
      <c r="F609" s="90" t="s">
        <v>1887</v>
      </c>
      <c r="G609" s="61">
        <v>536.5</v>
      </c>
      <c r="H609" s="62">
        <v>2522.7429822926383</v>
      </c>
      <c r="I609" s="91">
        <v>8.3769633507853408E-2</v>
      </c>
      <c r="J609" s="38">
        <v>1166557.75</v>
      </c>
      <c r="K609" s="92" t="s">
        <v>2664</v>
      </c>
    </row>
    <row r="610" spans="1:11" x14ac:dyDescent="0.25">
      <c r="A610" s="89" t="s">
        <v>1463</v>
      </c>
      <c r="B610" s="59" t="s">
        <v>1464</v>
      </c>
      <c r="C610" s="59" t="s">
        <v>1462</v>
      </c>
      <c r="D610" s="60">
        <v>111848.66</v>
      </c>
      <c r="E610" s="60"/>
      <c r="F610" s="90" t="s">
        <v>1963</v>
      </c>
      <c r="G610" s="61">
        <v>81</v>
      </c>
      <c r="H610" s="62">
        <v>1380.8476543209877</v>
      </c>
      <c r="I610" s="91">
        <v>8.3333333333333329E-2</v>
      </c>
      <c r="J610" s="38">
        <v>1166638.75</v>
      </c>
      <c r="K610" s="92" t="s">
        <v>2664</v>
      </c>
    </row>
    <row r="611" spans="1:11" x14ac:dyDescent="0.25">
      <c r="A611" s="89" t="s">
        <v>694</v>
      </c>
      <c r="B611" s="59" t="s">
        <v>695</v>
      </c>
      <c r="C611" s="59" t="s">
        <v>689</v>
      </c>
      <c r="D611" s="60">
        <v>321632</v>
      </c>
      <c r="E611" s="60"/>
      <c r="F611" s="90" t="s">
        <v>2326</v>
      </c>
      <c r="G611" s="61">
        <v>284.5</v>
      </c>
      <c r="H611" s="62">
        <v>1130.5166959578207</v>
      </c>
      <c r="I611" s="91">
        <v>8.3333333333333329E-2</v>
      </c>
      <c r="J611" s="38">
        <v>1166923.25</v>
      </c>
      <c r="K611" s="92" t="s">
        <v>2664</v>
      </c>
    </row>
    <row r="612" spans="1:11" x14ac:dyDescent="0.25">
      <c r="A612" s="89" t="s">
        <v>433</v>
      </c>
      <c r="B612" s="59" t="s">
        <v>434</v>
      </c>
      <c r="C612" s="59" t="s">
        <v>430</v>
      </c>
      <c r="D612" s="60">
        <v>2653165.12</v>
      </c>
      <c r="E612" s="60"/>
      <c r="F612" s="90" t="s">
        <v>2451</v>
      </c>
      <c r="G612" s="61">
        <v>755.5</v>
      </c>
      <c r="H612" s="62">
        <v>3511.8002911978824</v>
      </c>
      <c r="I612" s="91">
        <v>8.3224967490247076E-2</v>
      </c>
      <c r="J612" s="38">
        <v>1167678.75</v>
      </c>
      <c r="K612" s="92" t="s">
        <v>2664</v>
      </c>
    </row>
    <row r="613" spans="1:11" x14ac:dyDescent="0.25">
      <c r="A613" s="89" t="s">
        <v>1315</v>
      </c>
      <c r="B613" s="59" t="s">
        <v>1316</v>
      </c>
      <c r="C613" s="59" t="s">
        <v>1308</v>
      </c>
      <c r="D613" s="60">
        <v>1613611.77</v>
      </c>
      <c r="E613" s="60"/>
      <c r="F613" s="90" t="s">
        <v>2032</v>
      </c>
      <c r="G613" s="61">
        <v>592.5</v>
      </c>
      <c r="H613" s="62">
        <v>2723.3953924050634</v>
      </c>
      <c r="I613" s="91">
        <v>8.3219645293315145E-2</v>
      </c>
      <c r="J613" s="38">
        <v>1168271.25</v>
      </c>
      <c r="K613" s="92" t="s">
        <v>2664</v>
      </c>
    </row>
    <row r="614" spans="1:11" x14ac:dyDescent="0.25">
      <c r="A614" s="89" t="s">
        <v>761</v>
      </c>
      <c r="B614" s="59" t="s">
        <v>762</v>
      </c>
      <c r="C614" s="59" t="s">
        <v>718</v>
      </c>
      <c r="D614" s="60">
        <v>600195.42000000004</v>
      </c>
      <c r="E614" s="60"/>
      <c r="F614" s="90" t="s">
        <v>2293</v>
      </c>
      <c r="G614" s="61">
        <v>874.5</v>
      </c>
      <c r="H614" s="62">
        <v>686.32981132075474</v>
      </c>
      <c r="I614" s="91">
        <v>8.3048919226393625E-2</v>
      </c>
      <c r="J614" s="38">
        <v>1169145.75</v>
      </c>
      <c r="K614" s="92" t="s">
        <v>2664</v>
      </c>
    </row>
    <row r="615" spans="1:11" x14ac:dyDescent="0.25">
      <c r="A615" s="89" t="s">
        <v>1566</v>
      </c>
      <c r="B615" s="59" t="s">
        <v>1567</v>
      </c>
      <c r="C615" s="59" t="s">
        <v>1557</v>
      </c>
      <c r="D615" s="60">
        <v>1385136.06</v>
      </c>
      <c r="E615" s="60"/>
      <c r="F615" s="90" t="s">
        <v>1913</v>
      </c>
      <c r="G615" s="61">
        <v>456.5</v>
      </c>
      <c r="H615" s="62">
        <v>3034.2520481927713</v>
      </c>
      <c r="I615" s="91">
        <v>8.2918739635157543E-2</v>
      </c>
      <c r="J615" s="38">
        <v>1169602.25</v>
      </c>
      <c r="K615" s="92" t="s">
        <v>2664</v>
      </c>
    </row>
    <row r="616" spans="1:11" x14ac:dyDescent="0.25">
      <c r="A616" s="89" t="s">
        <v>170</v>
      </c>
      <c r="B616" s="59" t="s">
        <v>171</v>
      </c>
      <c r="C616" s="59" t="s">
        <v>123</v>
      </c>
      <c r="D616" s="60">
        <v>607035.43999999994</v>
      </c>
      <c r="E616" s="60"/>
      <c r="F616" s="90" t="s">
        <v>2582</v>
      </c>
      <c r="G616" s="61">
        <v>668</v>
      </c>
      <c r="H616" s="62">
        <v>908.73568862275442</v>
      </c>
      <c r="I616" s="91">
        <v>8.2397003745318345E-2</v>
      </c>
      <c r="J616" s="38">
        <v>1170270.25</v>
      </c>
      <c r="K616" s="92" t="s">
        <v>2664</v>
      </c>
    </row>
    <row r="617" spans="1:11" x14ac:dyDescent="0.25">
      <c r="A617" s="89" t="s">
        <v>1484</v>
      </c>
      <c r="B617" s="59" t="s">
        <v>1485</v>
      </c>
      <c r="C617" s="59" t="s">
        <v>1483</v>
      </c>
      <c r="D617" s="60">
        <v>2864647.9499999997</v>
      </c>
      <c r="E617" s="60"/>
      <c r="F617" s="90" t="s">
        <v>1953</v>
      </c>
      <c r="G617" s="61">
        <v>877</v>
      </c>
      <c r="H617" s="62">
        <v>3266.4172748004557</v>
      </c>
      <c r="I617" s="91">
        <v>8.2278481012658222E-2</v>
      </c>
      <c r="J617" s="38">
        <v>1171147.25</v>
      </c>
      <c r="K617" s="92" t="s">
        <v>2664</v>
      </c>
    </row>
    <row r="618" spans="1:11" x14ac:dyDescent="0.25">
      <c r="A618" s="89" t="s">
        <v>1248</v>
      </c>
      <c r="B618" s="59" t="s">
        <v>1249</v>
      </c>
      <c r="C618" s="59" t="s">
        <v>1247</v>
      </c>
      <c r="D618" s="60">
        <v>352300.67999999993</v>
      </c>
      <c r="E618" s="60"/>
      <c r="F618" s="90" t="s">
        <v>2064</v>
      </c>
      <c r="G618" s="61">
        <v>240</v>
      </c>
      <c r="H618" s="62">
        <v>1467.9194999999997</v>
      </c>
      <c r="I618" s="91">
        <v>8.2051282051282051E-2</v>
      </c>
      <c r="J618" s="38">
        <v>1171387.25</v>
      </c>
      <c r="K618" s="92" t="s">
        <v>2664</v>
      </c>
    </row>
    <row r="619" spans="1:11" x14ac:dyDescent="0.25">
      <c r="A619" s="89" t="s">
        <v>1736</v>
      </c>
      <c r="B619" s="59" t="s">
        <v>1737</v>
      </c>
      <c r="C619" s="59" t="s">
        <v>902</v>
      </c>
      <c r="D619" s="60">
        <v>1179092.8299999998</v>
      </c>
      <c r="E619" s="60"/>
      <c r="F619" s="90" t="s">
        <v>1826</v>
      </c>
      <c r="G619" s="61">
        <v>261</v>
      </c>
      <c r="H619" s="62">
        <v>4517.5970498084289</v>
      </c>
      <c r="I619" s="91">
        <v>8.1339712918660281E-2</v>
      </c>
      <c r="J619" s="38">
        <v>1171648.25</v>
      </c>
      <c r="K619" s="92" t="s">
        <v>2664</v>
      </c>
    </row>
    <row r="620" spans="1:11" x14ac:dyDescent="0.25">
      <c r="A620" s="89" t="s">
        <v>1481</v>
      </c>
      <c r="B620" s="59" t="s">
        <v>1482</v>
      </c>
      <c r="C620" s="59" t="s">
        <v>1483</v>
      </c>
      <c r="D620" s="60">
        <v>415785.27999999997</v>
      </c>
      <c r="E620" s="60"/>
      <c r="F620" s="90" t="s">
        <v>1954</v>
      </c>
      <c r="G620" s="61">
        <v>563.5</v>
      </c>
      <c r="H620" s="62">
        <v>737.86207630878437</v>
      </c>
      <c r="I620" s="91">
        <v>8.1218274111675121E-2</v>
      </c>
      <c r="J620" s="38">
        <v>1172211.75</v>
      </c>
      <c r="K620" s="92" t="s">
        <v>2664</v>
      </c>
    </row>
    <row r="621" spans="1:11" x14ac:dyDescent="0.25">
      <c r="A621" s="89" t="s">
        <v>656</v>
      </c>
      <c r="B621" s="59" t="s">
        <v>657</v>
      </c>
      <c r="C621" s="59" t="s">
        <v>641</v>
      </c>
      <c r="D621" s="60">
        <v>1721324.67</v>
      </c>
      <c r="E621" s="60"/>
      <c r="F621" s="90" t="s">
        <v>2344</v>
      </c>
      <c r="G621" s="61">
        <v>724.5</v>
      </c>
      <c r="H621" s="62">
        <v>2375.8794616977225</v>
      </c>
      <c r="I621" s="91">
        <v>8.1140350877192985E-2</v>
      </c>
      <c r="J621" s="38">
        <v>1172936.25</v>
      </c>
      <c r="K621" s="92" t="s">
        <v>2664</v>
      </c>
    </row>
    <row r="622" spans="1:11" x14ac:dyDescent="0.25">
      <c r="A622" s="89" t="s">
        <v>602</v>
      </c>
      <c r="B622" s="59" t="s">
        <v>603</v>
      </c>
      <c r="C622" s="59" t="s">
        <v>601</v>
      </c>
      <c r="D622" s="60">
        <v>586616.81999999995</v>
      </c>
      <c r="E622" s="60"/>
      <c r="F622" s="90" t="s">
        <v>2370</v>
      </c>
      <c r="G622" s="61">
        <v>65</v>
      </c>
      <c r="H622" s="62">
        <v>9024.8741538461527</v>
      </c>
      <c r="I622" s="91">
        <v>8.1081081081081086E-2</v>
      </c>
      <c r="J622" s="38">
        <v>1173001.25</v>
      </c>
      <c r="K622" s="92" t="s">
        <v>2664</v>
      </c>
    </row>
    <row r="623" spans="1:11" x14ac:dyDescent="0.25">
      <c r="A623" s="89" t="s">
        <v>757</v>
      </c>
      <c r="B623" s="59" t="s">
        <v>758</v>
      </c>
      <c r="C623" s="59" t="s">
        <v>718</v>
      </c>
      <c r="D623" s="60">
        <v>1469425.44</v>
      </c>
      <c r="E623" s="60"/>
      <c r="F623" s="90" t="s">
        <v>2295</v>
      </c>
      <c r="G623" s="61">
        <v>1281</v>
      </c>
      <c r="H623" s="62">
        <v>1147.0924590163934</v>
      </c>
      <c r="I623" s="91">
        <v>8.0758426966292138E-2</v>
      </c>
      <c r="J623" s="38">
        <v>1174282.25</v>
      </c>
      <c r="K623" s="92" t="s">
        <v>2664</v>
      </c>
    </row>
    <row r="624" spans="1:11" x14ac:dyDescent="0.25">
      <c r="A624" s="89" t="s">
        <v>777</v>
      </c>
      <c r="B624" s="59" t="s">
        <v>778</v>
      </c>
      <c r="C624" s="59" t="s">
        <v>718</v>
      </c>
      <c r="D624" s="60">
        <v>3917896.38</v>
      </c>
      <c r="E624" s="60"/>
      <c r="F624" s="90" t="s">
        <v>2285</v>
      </c>
      <c r="G624" s="61">
        <v>3111.5</v>
      </c>
      <c r="H624" s="62">
        <v>1259.1664406234934</v>
      </c>
      <c r="I624" s="91">
        <v>8.0734966592427612E-2</v>
      </c>
      <c r="J624" s="38">
        <v>1177393.75</v>
      </c>
      <c r="K624" s="92" t="s">
        <v>2664</v>
      </c>
    </row>
    <row r="625" spans="1:11" x14ac:dyDescent="0.25">
      <c r="A625" s="89" t="s">
        <v>1738</v>
      </c>
      <c r="B625" s="59" t="s">
        <v>1739</v>
      </c>
      <c r="C625" s="59" t="s">
        <v>902</v>
      </c>
      <c r="D625" s="60">
        <v>1039899.1300000001</v>
      </c>
      <c r="E625" s="60"/>
      <c r="F625" s="90" t="s">
        <v>1825</v>
      </c>
      <c r="G625" s="61">
        <v>506</v>
      </c>
      <c r="H625" s="62">
        <v>2055.13662055336</v>
      </c>
      <c r="I625" s="91">
        <v>8.0669710806697104E-2</v>
      </c>
      <c r="J625" s="38">
        <v>1177899.75</v>
      </c>
      <c r="K625" s="92" t="s">
        <v>2664</v>
      </c>
    </row>
    <row r="626" spans="1:11" x14ac:dyDescent="0.25">
      <c r="A626" s="89" t="s">
        <v>437</v>
      </c>
      <c r="B626" s="59" t="s">
        <v>438</v>
      </c>
      <c r="C626" s="59" t="s">
        <v>430</v>
      </c>
      <c r="D626" s="60">
        <v>1126678.2600000002</v>
      </c>
      <c r="E626" s="60"/>
      <c r="F626" s="90" t="s">
        <v>2449</v>
      </c>
      <c r="G626" s="61">
        <v>283.5</v>
      </c>
      <c r="H626" s="62">
        <v>3974.1737566137576</v>
      </c>
      <c r="I626" s="91">
        <v>8.0555555555555561E-2</v>
      </c>
      <c r="J626" s="38">
        <v>1178183.25</v>
      </c>
      <c r="K626" s="92" t="s">
        <v>2664</v>
      </c>
    </row>
    <row r="627" spans="1:11" x14ac:dyDescent="0.25">
      <c r="A627" s="89" t="s">
        <v>1399</v>
      </c>
      <c r="B627" s="59" t="s">
        <v>1400</v>
      </c>
      <c r="C627" s="59" t="s">
        <v>1390</v>
      </c>
      <c r="D627" s="60">
        <v>240529.51</v>
      </c>
      <c r="E627" s="60"/>
      <c r="F627" s="90" t="s">
        <v>1993</v>
      </c>
      <c r="G627" s="61">
        <v>276.5</v>
      </c>
      <c r="H627" s="62">
        <v>869.90781193490056</v>
      </c>
      <c r="I627" s="91">
        <v>8.0357142857142863E-2</v>
      </c>
      <c r="J627" s="38">
        <v>1178459.75</v>
      </c>
      <c r="K627" s="92" t="s">
        <v>2664</v>
      </c>
    </row>
    <row r="628" spans="1:11" x14ac:dyDescent="0.25">
      <c r="A628" s="89" t="s">
        <v>1098</v>
      </c>
      <c r="B628" s="59" t="s">
        <v>1099</v>
      </c>
      <c r="C628" s="59" t="s">
        <v>1097</v>
      </c>
      <c r="D628" s="60">
        <v>3664161.93</v>
      </c>
      <c r="E628" s="60"/>
      <c r="F628" s="90" t="s">
        <v>2136</v>
      </c>
      <c r="G628" s="61">
        <v>912.75</v>
      </c>
      <c r="H628" s="62">
        <v>4014.4200821692689</v>
      </c>
      <c r="I628" s="91">
        <v>7.9875518672199164E-2</v>
      </c>
      <c r="J628" s="38">
        <v>1179372.5</v>
      </c>
      <c r="K628" s="92" t="s">
        <v>2664</v>
      </c>
    </row>
    <row r="629" spans="1:11" x14ac:dyDescent="0.25">
      <c r="A629" s="89" t="s">
        <v>1264</v>
      </c>
      <c r="B629" s="59" t="s">
        <v>1265</v>
      </c>
      <c r="C629" s="59" t="s">
        <v>1247</v>
      </c>
      <c r="D629" s="60">
        <v>247866.47999999998</v>
      </c>
      <c r="E629" s="60"/>
      <c r="F629" s="90" t="s">
        <v>2055</v>
      </c>
      <c r="G629" s="61">
        <v>186</v>
      </c>
      <c r="H629" s="62">
        <v>1332.6154838709676</v>
      </c>
      <c r="I629" s="91">
        <v>7.9207920792079209E-2</v>
      </c>
      <c r="J629" s="38">
        <v>1179558.5</v>
      </c>
      <c r="K629" s="92" t="s">
        <v>2664</v>
      </c>
    </row>
    <row r="630" spans="1:11" x14ac:dyDescent="0.25">
      <c r="A630" s="89" t="s">
        <v>1618</v>
      </c>
      <c r="B630" s="59" t="s">
        <v>1619</v>
      </c>
      <c r="C630" s="59" t="s">
        <v>1615</v>
      </c>
      <c r="D630" s="60">
        <v>3954990.7199999997</v>
      </c>
      <c r="E630" s="60"/>
      <c r="F630" s="90" t="s">
        <v>1888</v>
      </c>
      <c r="G630" s="61">
        <v>969</v>
      </c>
      <c r="H630" s="62">
        <v>4081.5177708978326</v>
      </c>
      <c r="I630" s="91">
        <v>7.9107505070993914E-2</v>
      </c>
      <c r="J630" s="38">
        <v>1180527.5</v>
      </c>
      <c r="K630" s="92" t="s">
        <v>2664</v>
      </c>
    </row>
    <row r="631" spans="1:11" x14ac:dyDescent="0.25">
      <c r="A631" s="89" t="s">
        <v>1572</v>
      </c>
      <c r="B631" s="59" t="s">
        <v>1573</v>
      </c>
      <c r="C631" s="59" t="s">
        <v>1557</v>
      </c>
      <c r="D631" s="60">
        <v>2415438.1500000004</v>
      </c>
      <c r="E631" s="60"/>
      <c r="F631" s="90" t="s">
        <v>1910</v>
      </c>
      <c r="G631" s="61">
        <v>543</v>
      </c>
      <c r="H631" s="62">
        <v>4448.3207182320448</v>
      </c>
      <c r="I631" s="91">
        <v>7.8291814946619215E-2</v>
      </c>
      <c r="J631" s="38">
        <v>1181070.5</v>
      </c>
      <c r="K631" s="92" t="s">
        <v>2664</v>
      </c>
    </row>
    <row r="632" spans="1:11" x14ac:dyDescent="0.25">
      <c r="A632" s="89" t="s">
        <v>1060</v>
      </c>
      <c r="B632" s="59" t="s">
        <v>1061</v>
      </c>
      <c r="C632" s="59" t="s">
        <v>1062</v>
      </c>
      <c r="D632" s="60">
        <v>601003.92000000016</v>
      </c>
      <c r="E632" s="60"/>
      <c r="F632" s="90" t="s">
        <v>2153</v>
      </c>
      <c r="G632" s="61">
        <v>121.5</v>
      </c>
      <c r="H632" s="62">
        <v>4946.5343209876555</v>
      </c>
      <c r="I632" s="91">
        <v>7.8260869565217397E-2</v>
      </c>
      <c r="J632" s="38">
        <v>1181192</v>
      </c>
      <c r="K632" s="92" t="s">
        <v>2664</v>
      </c>
    </row>
    <row r="633" spans="1:11" x14ac:dyDescent="0.25">
      <c r="A633" s="89" t="s">
        <v>416</v>
      </c>
      <c r="B633" s="59" t="s">
        <v>417</v>
      </c>
      <c r="C633" s="59" t="s">
        <v>408</v>
      </c>
      <c r="D633" s="60">
        <v>1250284.2400000002</v>
      </c>
      <c r="E633" s="60"/>
      <c r="F633" s="90" t="s">
        <v>2459</v>
      </c>
      <c r="G633" s="61">
        <v>585.5</v>
      </c>
      <c r="H633" s="62">
        <v>2135.4128778821523</v>
      </c>
      <c r="I633" s="91">
        <v>7.7994428969359333E-2</v>
      </c>
      <c r="J633" s="38">
        <v>1181777.5</v>
      </c>
      <c r="K633" s="92" t="s">
        <v>2664</v>
      </c>
    </row>
    <row r="634" spans="1:11" x14ac:dyDescent="0.25">
      <c r="A634" s="89" t="s">
        <v>1005</v>
      </c>
      <c r="B634" s="59" t="s">
        <v>1006</v>
      </c>
      <c r="C634" s="59" t="s">
        <v>973</v>
      </c>
      <c r="D634" s="60">
        <v>511353.59</v>
      </c>
      <c r="E634" s="60"/>
      <c r="F634" s="90" t="s">
        <v>2178</v>
      </c>
      <c r="G634" s="61">
        <v>335</v>
      </c>
      <c r="H634" s="62">
        <v>1526.4286268656717</v>
      </c>
      <c r="I634" s="91">
        <v>7.7809798270893377E-2</v>
      </c>
      <c r="J634" s="38">
        <v>1182112.5</v>
      </c>
      <c r="K634" s="92" t="s">
        <v>2664</v>
      </c>
    </row>
    <row r="635" spans="1:11" x14ac:dyDescent="0.25">
      <c r="A635" s="89" t="s">
        <v>192</v>
      </c>
      <c r="B635" s="59" t="s">
        <v>193</v>
      </c>
      <c r="C635" s="59" t="s">
        <v>123</v>
      </c>
      <c r="D635" s="60">
        <v>5627226.4399999995</v>
      </c>
      <c r="E635" s="60"/>
      <c r="F635" s="90" t="s">
        <v>2571</v>
      </c>
      <c r="G635" s="61">
        <v>6202.5</v>
      </c>
      <c r="H635" s="62">
        <v>907.25134058847232</v>
      </c>
      <c r="I635" s="91">
        <v>7.752053771471247E-2</v>
      </c>
      <c r="J635" s="38">
        <v>1188315</v>
      </c>
      <c r="K635" s="92" t="s">
        <v>2664</v>
      </c>
    </row>
    <row r="636" spans="1:11" x14ac:dyDescent="0.25">
      <c r="A636" s="89" t="s">
        <v>1781</v>
      </c>
      <c r="B636" s="59" t="s">
        <v>1782</v>
      </c>
      <c r="C636" s="59" t="s">
        <v>903</v>
      </c>
      <c r="D636" s="60">
        <v>1049753.8500000001</v>
      </c>
      <c r="E636" s="60"/>
      <c r="F636" s="90" t="s">
        <v>2224</v>
      </c>
      <c r="G636" s="61">
        <v>138</v>
      </c>
      <c r="H636" s="62">
        <v>7606.9119565217397</v>
      </c>
      <c r="I636" s="91">
        <v>7.6923076923076927E-2</v>
      </c>
      <c r="J636" s="38">
        <v>1188453</v>
      </c>
      <c r="K636" s="92" t="s">
        <v>2664</v>
      </c>
    </row>
    <row r="637" spans="1:11" x14ac:dyDescent="0.25">
      <c r="A637" s="89" t="s">
        <v>548</v>
      </c>
      <c r="B637" s="59" t="s">
        <v>549</v>
      </c>
      <c r="C637" s="59" t="s">
        <v>545</v>
      </c>
      <c r="D637" s="60">
        <v>5907365.4400000013</v>
      </c>
      <c r="E637" s="60"/>
      <c r="F637" s="90" t="s">
        <v>2396</v>
      </c>
      <c r="G637" s="61">
        <v>1257.5</v>
      </c>
      <c r="H637" s="62">
        <v>4697.7061153081522</v>
      </c>
      <c r="I637" s="91">
        <v>7.6283987915407858E-2</v>
      </c>
      <c r="J637" s="38">
        <v>1189710.5</v>
      </c>
      <c r="K637" s="92" t="s">
        <v>2664</v>
      </c>
    </row>
    <row r="638" spans="1:11" x14ac:dyDescent="0.25">
      <c r="A638" s="89" t="s">
        <v>1112</v>
      </c>
      <c r="B638" s="59" t="s">
        <v>1113</v>
      </c>
      <c r="C638" s="59" t="s">
        <v>1094</v>
      </c>
      <c r="D638" s="60">
        <v>2850693.7299999995</v>
      </c>
      <c r="E638" s="60"/>
      <c r="F638" s="90" t="s">
        <v>2129</v>
      </c>
      <c r="G638" s="61">
        <v>1611</v>
      </c>
      <c r="H638" s="62">
        <v>1769.5181440099313</v>
      </c>
      <c r="I638" s="91">
        <v>7.6217765042979946E-2</v>
      </c>
      <c r="J638" s="38">
        <v>1191321.5</v>
      </c>
      <c r="K638" s="92" t="s">
        <v>2664</v>
      </c>
    </row>
    <row r="639" spans="1:11" x14ac:dyDescent="0.25">
      <c r="A639" s="89" t="s">
        <v>132</v>
      </c>
      <c r="B639" s="59" t="s">
        <v>133</v>
      </c>
      <c r="C639" s="59" t="s">
        <v>123</v>
      </c>
      <c r="D639" s="60">
        <v>1523718.0899999996</v>
      </c>
      <c r="E639" s="60"/>
      <c r="F639" s="90" t="s">
        <v>2601</v>
      </c>
      <c r="G639" s="61">
        <v>1450</v>
      </c>
      <c r="H639" s="62">
        <v>1050.8400620689652</v>
      </c>
      <c r="I639" s="91">
        <v>7.613868116927261E-2</v>
      </c>
      <c r="J639" s="38">
        <v>1192771.5</v>
      </c>
      <c r="K639" s="92" t="s">
        <v>2664</v>
      </c>
    </row>
    <row r="640" spans="1:11" x14ac:dyDescent="0.25">
      <c r="A640" s="89" t="s">
        <v>773</v>
      </c>
      <c r="B640" s="59" t="s">
        <v>774</v>
      </c>
      <c r="C640" s="59" t="s">
        <v>718</v>
      </c>
      <c r="D640" s="60">
        <v>5638326.3400000008</v>
      </c>
      <c r="E640" s="60"/>
      <c r="F640" s="90" t="s">
        <v>2287</v>
      </c>
      <c r="G640" s="61">
        <v>3841.5</v>
      </c>
      <c r="H640" s="62">
        <v>1467.7408147858912</v>
      </c>
      <c r="I640" s="91">
        <v>7.6089695137314187E-2</v>
      </c>
      <c r="J640" s="38">
        <v>1196613</v>
      </c>
      <c r="K640" s="92" t="s">
        <v>2664</v>
      </c>
    </row>
    <row r="641" spans="1:11" x14ac:dyDescent="0.25">
      <c r="A641" s="89" t="s">
        <v>712</v>
      </c>
      <c r="B641" s="59" t="s">
        <v>713</v>
      </c>
      <c r="C641" s="59" t="s">
        <v>658</v>
      </c>
      <c r="D641" s="60">
        <v>3140256.0199999996</v>
      </c>
      <c r="E641" s="60"/>
      <c r="F641" s="90" t="s">
        <v>2317</v>
      </c>
      <c r="G641" s="61">
        <v>1592.75</v>
      </c>
      <c r="H641" s="62">
        <v>1971.5937968921673</v>
      </c>
      <c r="I641" s="91">
        <v>7.5638506876227904E-2</v>
      </c>
      <c r="J641" s="38">
        <v>1198205.75</v>
      </c>
      <c r="K641" s="92" t="s">
        <v>2664</v>
      </c>
    </row>
    <row r="642" spans="1:11" x14ac:dyDescent="0.25">
      <c r="A642" s="89" t="s">
        <v>941</v>
      </c>
      <c r="B642" s="59" t="s">
        <v>942</v>
      </c>
      <c r="C642" s="59" t="s">
        <v>936</v>
      </c>
      <c r="D642" s="60">
        <v>723485.62</v>
      </c>
      <c r="E642" s="60"/>
      <c r="F642" s="90" t="s">
        <v>2208</v>
      </c>
      <c r="G642" s="61">
        <v>226.5</v>
      </c>
      <c r="H642" s="62">
        <v>3194.1969977924946</v>
      </c>
      <c r="I642" s="91">
        <v>7.5208913649025072E-2</v>
      </c>
      <c r="J642" s="38">
        <v>1198432.25</v>
      </c>
      <c r="K642" s="92" t="s">
        <v>2664</v>
      </c>
    </row>
    <row r="643" spans="1:11" x14ac:dyDescent="0.25">
      <c r="A643" s="89" t="s">
        <v>708</v>
      </c>
      <c r="B643" s="59" t="s">
        <v>709</v>
      </c>
      <c r="C643" s="59" t="s">
        <v>658</v>
      </c>
      <c r="D643" s="60">
        <v>22348991.599999998</v>
      </c>
      <c r="E643" s="60"/>
      <c r="F643" s="90" t="s">
        <v>2319</v>
      </c>
      <c r="G643" s="61">
        <v>12012.5</v>
      </c>
      <c r="H643" s="62">
        <v>1860.477968782518</v>
      </c>
      <c r="I643" s="91">
        <v>7.4903261470425656E-2</v>
      </c>
      <c r="J643" s="38">
        <v>1210444.75</v>
      </c>
      <c r="K643" s="92" t="s">
        <v>2664</v>
      </c>
    </row>
    <row r="644" spans="1:11" x14ac:dyDescent="0.25">
      <c r="A644" s="89" t="s">
        <v>1530</v>
      </c>
      <c r="B644" s="59" t="s">
        <v>1531</v>
      </c>
      <c r="C644" s="59" t="s">
        <v>1500</v>
      </c>
      <c r="D644" s="60">
        <v>1922353.51</v>
      </c>
      <c r="E644" s="60"/>
      <c r="F644" s="90" t="s">
        <v>1930</v>
      </c>
      <c r="G644" s="61">
        <v>625</v>
      </c>
      <c r="H644" s="62">
        <v>3075.7656160000001</v>
      </c>
      <c r="I644" s="91">
        <v>7.4742268041237112E-2</v>
      </c>
      <c r="J644" s="38">
        <v>1211069.75</v>
      </c>
      <c r="K644" s="92" t="s">
        <v>2664</v>
      </c>
    </row>
    <row r="645" spans="1:11" x14ac:dyDescent="0.25">
      <c r="A645" s="89" t="s">
        <v>783</v>
      </c>
      <c r="B645" s="59" t="s">
        <v>784</v>
      </c>
      <c r="C645" s="59" t="s">
        <v>718</v>
      </c>
      <c r="D645" s="60">
        <v>1850759.68</v>
      </c>
      <c r="E645" s="60"/>
      <c r="F645" s="90" t="s">
        <v>2282</v>
      </c>
      <c r="G645" s="61">
        <v>1436</v>
      </c>
      <c r="H645" s="62">
        <v>1288.8298607242339</v>
      </c>
      <c r="I645" s="91">
        <v>7.456724367509987E-2</v>
      </c>
      <c r="J645" s="38">
        <v>1212505.75</v>
      </c>
      <c r="K645" s="92" t="s">
        <v>2664</v>
      </c>
    </row>
    <row r="646" spans="1:11" x14ac:dyDescent="0.25">
      <c r="A646" s="89" t="s">
        <v>1413</v>
      </c>
      <c r="B646" s="59" t="s">
        <v>1414</v>
      </c>
      <c r="C646" s="59" t="s">
        <v>1390</v>
      </c>
      <c r="D646" s="60">
        <v>1319509.1400000001</v>
      </c>
      <c r="E646" s="60"/>
      <c r="F646" s="90" t="s">
        <v>1986</v>
      </c>
      <c r="G646" s="61">
        <v>657.5</v>
      </c>
      <c r="H646" s="62">
        <v>2006.858007604563</v>
      </c>
      <c r="I646" s="91">
        <v>7.421875E-2</v>
      </c>
      <c r="J646" s="38">
        <v>1213163.25</v>
      </c>
      <c r="K646" s="92" t="s">
        <v>2664</v>
      </c>
    </row>
    <row r="647" spans="1:11" x14ac:dyDescent="0.25">
      <c r="A647" s="89" t="s">
        <v>779</v>
      </c>
      <c r="B647" s="59" t="s">
        <v>780</v>
      </c>
      <c r="C647" s="59" t="s">
        <v>718</v>
      </c>
      <c r="D647" s="60">
        <v>6465327.0600000005</v>
      </c>
      <c r="E647" s="60"/>
      <c r="F647" s="90" t="s">
        <v>2284</v>
      </c>
      <c r="G647" s="61">
        <v>2038</v>
      </c>
      <c r="H647" s="62">
        <v>3172.3881550539745</v>
      </c>
      <c r="I647" s="91">
        <v>7.3946689595872736E-2</v>
      </c>
      <c r="J647" s="38">
        <v>1215201.25</v>
      </c>
      <c r="K647" s="92" t="s">
        <v>2664</v>
      </c>
    </row>
    <row r="648" spans="1:11" x14ac:dyDescent="0.25">
      <c r="A648" s="89" t="s">
        <v>759</v>
      </c>
      <c r="B648" s="59" t="s">
        <v>760</v>
      </c>
      <c r="C648" s="59" t="s">
        <v>718</v>
      </c>
      <c r="D648" s="60">
        <v>1993854.0699999996</v>
      </c>
      <c r="E648" s="60"/>
      <c r="F648" s="90" t="s">
        <v>2294</v>
      </c>
      <c r="G648" s="61">
        <v>1217</v>
      </c>
      <c r="H648" s="62">
        <v>1638.3353081347573</v>
      </c>
      <c r="I648" s="91">
        <v>7.3703935040599619E-2</v>
      </c>
      <c r="J648" s="38">
        <v>1216418.25</v>
      </c>
      <c r="K648" s="92" t="s">
        <v>2664</v>
      </c>
    </row>
    <row r="649" spans="1:11" x14ac:dyDescent="0.25">
      <c r="A649" s="89" t="s">
        <v>925</v>
      </c>
      <c r="B649" s="59" t="s">
        <v>926</v>
      </c>
      <c r="C649" s="59" t="s">
        <v>922</v>
      </c>
      <c r="D649" s="60">
        <v>16368570.289999999</v>
      </c>
      <c r="E649" s="60"/>
      <c r="F649" s="90" t="s">
        <v>2215</v>
      </c>
      <c r="G649" s="61">
        <v>2264</v>
      </c>
      <c r="H649" s="62">
        <v>7229.9338736749114</v>
      </c>
      <c r="I649" s="91">
        <v>7.2972972972972977E-2</v>
      </c>
      <c r="J649" s="38">
        <v>1218682.25</v>
      </c>
      <c r="K649" s="92" t="s">
        <v>2664</v>
      </c>
    </row>
    <row r="650" spans="1:11" x14ac:dyDescent="0.25">
      <c r="A650" s="89" t="s">
        <v>1311</v>
      </c>
      <c r="B650" s="59" t="s">
        <v>1312</v>
      </c>
      <c r="C650" s="59" t="s">
        <v>1308</v>
      </c>
      <c r="D650" s="60">
        <v>1697518.28</v>
      </c>
      <c r="E650" s="60"/>
      <c r="F650" s="90" t="s">
        <v>2034</v>
      </c>
      <c r="G650" s="61">
        <v>1099.5</v>
      </c>
      <c r="H650" s="62">
        <v>1543.9002091859936</v>
      </c>
      <c r="I650" s="91">
        <v>7.2836332476435298E-2</v>
      </c>
      <c r="J650" s="38">
        <v>1219781.75</v>
      </c>
      <c r="K650" s="92" t="s">
        <v>2664</v>
      </c>
    </row>
    <row r="651" spans="1:11" x14ac:dyDescent="0.25">
      <c r="A651" s="89" t="s">
        <v>1795</v>
      </c>
      <c r="B651" s="59" t="s">
        <v>1796</v>
      </c>
      <c r="C651" s="59" t="s">
        <v>902</v>
      </c>
      <c r="D651" s="60">
        <v>2925093.8000000003</v>
      </c>
      <c r="E651" s="60"/>
      <c r="F651" s="90" t="s">
        <v>1818</v>
      </c>
      <c r="G651" s="61">
        <v>1044</v>
      </c>
      <c r="H651" s="62">
        <v>2801.8139846743297</v>
      </c>
      <c r="I651" s="91">
        <v>7.2310405643738973E-2</v>
      </c>
      <c r="J651" s="38">
        <v>1220825.75</v>
      </c>
      <c r="K651" s="92" t="s">
        <v>2664</v>
      </c>
    </row>
    <row r="652" spans="1:11" x14ac:dyDescent="0.25">
      <c r="A652" s="89" t="s">
        <v>119</v>
      </c>
      <c r="B652" s="59" t="s">
        <v>120</v>
      </c>
      <c r="C652" s="59" t="s">
        <v>95</v>
      </c>
      <c r="D652" s="60">
        <v>1893163.3599999999</v>
      </c>
      <c r="E652" s="60"/>
      <c r="F652" s="90" t="s">
        <v>2607</v>
      </c>
      <c r="G652" s="61">
        <v>503.5</v>
      </c>
      <c r="H652" s="62">
        <v>3760.0066732869909</v>
      </c>
      <c r="I652" s="91">
        <v>7.2213500784929358E-2</v>
      </c>
      <c r="J652" s="38">
        <v>1221329.25</v>
      </c>
      <c r="K652" s="92" t="s">
        <v>2664</v>
      </c>
    </row>
    <row r="653" spans="1:11" x14ac:dyDescent="0.25">
      <c r="A653" s="89" t="s">
        <v>1689</v>
      </c>
      <c r="B653" s="59" t="s">
        <v>1690</v>
      </c>
      <c r="C653" s="59" t="s">
        <v>1684</v>
      </c>
      <c r="D653" s="60">
        <v>2733305.72</v>
      </c>
      <c r="E653" s="60"/>
      <c r="F653" s="90" t="s">
        <v>1853</v>
      </c>
      <c r="G653" s="61">
        <v>1162</v>
      </c>
      <c r="H653" s="62">
        <v>2352.2424440619625</v>
      </c>
      <c r="I653" s="91">
        <v>7.2173215717722533E-2</v>
      </c>
      <c r="J653" s="38">
        <v>1222491.25</v>
      </c>
      <c r="K653" s="92" t="s">
        <v>2664</v>
      </c>
    </row>
    <row r="654" spans="1:11" x14ac:dyDescent="0.25">
      <c r="A654" s="89" t="s">
        <v>1473</v>
      </c>
      <c r="B654" s="59" t="s">
        <v>1474</v>
      </c>
      <c r="C654" s="59" t="s">
        <v>1462</v>
      </c>
      <c r="D654" s="60">
        <v>6714135.2499999991</v>
      </c>
      <c r="E654" s="60"/>
      <c r="F654" s="90" t="s">
        <v>1958</v>
      </c>
      <c r="G654" s="61">
        <v>1412.5</v>
      </c>
      <c r="H654" s="62">
        <v>4753.3700884955742</v>
      </c>
      <c r="I654" s="91">
        <v>7.1856287425149698E-2</v>
      </c>
      <c r="J654" s="38">
        <v>1223903.75</v>
      </c>
      <c r="K654" s="92" t="s">
        <v>2664</v>
      </c>
    </row>
    <row r="655" spans="1:11" x14ac:dyDescent="0.25">
      <c r="A655" s="89" t="s">
        <v>1417</v>
      </c>
      <c r="B655" s="59" t="s">
        <v>1418</v>
      </c>
      <c r="C655" s="59" t="s">
        <v>1390</v>
      </c>
      <c r="D655" s="60">
        <v>7020436.8899999987</v>
      </c>
      <c r="E655" s="60"/>
      <c r="F655" s="90" t="s">
        <v>1984</v>
      </c>
      <c r="G655" s="61">
        <v>2189</v>
      </c>
      <c r="H655" s="62">
        <v>3207.1433942439462</v>
      </c>
      <c r="I655" s="91">
        <v>7.1644367716875268E-2</v>
      </c>
      <c r="J655" s="38">
        <v>1226092.75</v>
      </c>
      <c r="K655" s="92" t="s">
        <v>2664</v>
      </c>
    </row>
    <row r="656" spans="1:11" x14ac:dyDescent="0.25">
      <c r="A656" s="89" t="s">
        <v>500</v>
      </c>
      <c r="B656" s="59" t="s">
        <v>501</v>
      </c>
      <c r="C656" s="59" t="s">
        <v>497</v>
      </c>
      <c r="D656" s="60">
        <v>1593718.0300000003</v>
      </c>
      <c r="E656" s="60"/>
      <c r="F656" s="90" t="s">
        <v>2418</v>
      </c>
      <c r="G656" s="61">
        <v>563.5</v>
      </c>
      <c r="H656" s="62">
        <v>2828.2485004436562</v>
      </c>
      <c r="I656" s="91">
        <v>7.1539657853810265E-2</v>
      </c>
      <c r="J656" s="38">
        <v>1226656.25</v>
      </c>
      <c r="K656" s="92" t="s">
        <v>2664</v>
      </c>
    </row>
    <row r="657" spans="1:11" x14ac:dyDescent="0.25">
      <c r="A657" s="89" t="s">
        <v>1143</v>
      </c>
      <c r="B657" s="59" t="s">
        <v>1144</v>
      </c>
      <c r="C657" s="59" t="s">
        <v>1140</v>
      </c>
      <c r="D657" s="60">
        <v>1527330.28</v>
      </c>
      <c r="E657" s="60"/>
      <c r="F657" s="90" t="s">
        <v>2115</v>
      </c>
      <c r="G657" s="61">
        <v>565</v>
      </c>
      <c r="H657" s="62">
        <v>2703.2394336283187</v>
      </c>
      <c r="I657" s="91">
        <v>7.1202531645569625E-2</v>
      </c>
      <c r="J657" s="38">
        <v>1227221.25</v>
      </c>
      <c r="K657" s="92" t="s">
        <v>2664</v>
      </c>
    </row>
    <row r="658" spans="1:11" x14ac:dyDescent="0.25">
      <c r="A658" s="89" t="s">
        <v>1126</v>
      </c>
      <c r="B658" s="59" t="s">
        <v>1127</v>
      </c>
      <c r="C658" s="59" t="s">
        <v>1094</v>
      </c>
      <c r="D658" s="60">
        <v>1430867.9100000001</v>
      </c>
      <c r="E658" s="60"/>
      <c r="F658" s="90" t="s">
        <v>2122</v>
      </c>
      <c r="G658" s="61">
        <v>366</v>
      </c>
      <c r="H658" s="62">
        <v>3909.4751639344267</v>
      </c>
      <c r="I658" s="91">
        <v>7.113821138211382E-2</v>
      </c>
      <c r="J658" s="38">
        <v>1227587.25</v>
      </c>
      <c r="K658" s="92" t="s">
        <v>2664</v>
      </c>
    </row>
    <row r="659" spans="1:11" x14ac:dyDescent="0.25">
      <c r="A659" s="89" t="s">
        <v>914</v>
      </c>
      <c r="B659" s="59" t="s">
        <v>915</v>
      </c>
      <c r="C659" s="59" t="s">
        <v>903</v>
      </c>
      <c r="D659" s="60">
        <v>2792785.43</v>
      </c>
      <c r="E659" s="60"/>
      <c r="F659" s="90" t="s">
        <v>2220</v>
      </c>
      <c r="G659" s="61">
        <v>896.5</v>
      </c>
      <c r="H659" s="62">
        <v>3115.2096263245958</v>
      </c>
      <c r="I659" s="91">
        <v>7.0646766169154232E-2</v>
      </c>
      <c r="J659" s="38">
        <v>1228483.75</v>
      </c>
      <c r="K659" s="92" t="s">
        <v>2664</v>
      </c>
    </row>
    <row r="660" spans="1:11" x14ac:dyDescent="0.25">
      <c r="A660" s="89" t="s">
        <v>1752</v>
      </c>
      <c r="B660" s="59" t="s">
        <v>1753</v>
      </c>
      <c r="C660" s="59" t="s">
        <v>902</v>
      </c>
      <c r="D660" s="60">
        <v>318917.51</v>
      </c>
      <c r="E660" s="60"/>
      <c r="F660" s="90" t="s">
        <v>1815</v>
      </c>
      <c r="G660" s="61">
        <v>266</v>
      </c>
      <c r="H660" s="62">
        <v>1198.9380075187971</v>
      </c>
      <c r="I660" s="91">
        <v>7.0388349514563103E-2</v>
      </c>
      <c r="J660" s="38">
        <v>1228749.75</v>
      </c>
      <c r="K660" s="92" t="s">
        <v>2664</v>
      </c>
    </row>
    <row r="661" spans="1:11" x14ac:dyDescent="0.25">
      <c r="A661" s="89" t="s">
        <v>1634</v>
      </c>
      <c r="B661" s="59" t="s">
        <v>1635</v>
      </c>
      <c r="C661" s="59" t="s">
        <v>1612</v>
      </c>
      <c r="D661" s="60">
        <v>849024.80999999994</v>
      </c>
      <c r="E661" s="60"/>
      <c r="F661" s="90" t="s">
        <v>1879</v>
      </c>
      <c r="G661" s="61">
        <v>778.5</v>
      </c>
      <c r="H661" s="62">
        <v>1090.5906358381503</v>
      </c>
      <c r="I661" s="91">
        <v>7.0374574347332575E-2</v>
      </c>
      <c r="J661" s="38">
        <v>1229528.25</v>
      </c>
      <c r="K661" s="92" t="s">
        <v>2664</v>
      </c>
    </row>
    <row r="662" spans="1:11" x14ac:dyDescent="0.25">
      <c r="A662" s="89" t="s">
        <v>435</v>
      </c>
      <c r="B662" s="59" t="s">
        <v>436</v>
      </c>
      <c r="C662" s="59" t="s">
        <v>430</v>
      </c>
      <c r="D662" s="60">
        <v>2529035.4400000004</v>
      </c>
      <c r="E662" s="60"/>
      <c r="F662" s="90" t="s">
        <v>2450</v>
      </c>
      <c r="G662" s="61">
        <v>735.5</v>
      </c>
      <c r="H662" s="62">
        <v>3438.5254112848406</v>
      </c>
      <c r="I662" s="91">
        <v>7.0336391437308868E-2</v>
      </c>
      <c r="J662" s="38">
        <v>1230263.75</v>
      </c>
      <c r="K662" s="92" t="s">
        <v>2664</v>
      </c>
    </row>
    <row r="663" spans="1:11" x14ac:dyDescent="0.25">
      <c r="A663" s="89" t="s">
        <v>727</v>
      </c>
      <c r="B663" s="59" t="s">
        <v>728</v>
      </c>
      <c r="C663" s="59" t="s">
        <v>718</v>
      </c>
      <c r="D663" s="60">
        <v>742164.2699999999</v>
      </c>
      <c r="E663" s="60"/>
      <c r="F663" s="90" t="s">
        <v>2310</v>
      </c>
      <c r="G663" s="61">
        <v>580.75</v>
      </c>
      <c r="H663" s="62">
        <v>1277.9410589754625</v>
      </c>
      <c r="I663" s="91">
        <v>6.9930069930069935E-2</v>
      </c>
      <c r="J663" s="38">
        <v>1230844.5</v>
      </c>
      <c r="K663" s="92" t="s">
        <v>2664</v>
      </c>
    </row>
    <row r="664" spans="1:11" x14ac:dyDescent="0.25">
      <c r="A664" s="89" t="s">
        <v>464</v>
      </c>
      <c r="B664" s="59" t="s">
        <v>465</v>
      </c>
      <c r="C664" s="59" t="s">
        <v>439</v>
      </c>
      <c r="D664" s="60">
        <v>202735.01</v>
      </c>
      <c r="E664" s="60"/>
      <c r="F664" s="90" t="s">
        <v>2436</v>
      </c>
      <c r="G664" s="61">
        <v>255</v>
      </c>
      <c r="H664" s="62">
        <v>795.03925490196082</v>
      </c>
      <c r="I664" s="91">
        <v>6.985294117647059E-2</v>
      </c>
      <c r="J664" s="38">
        <v>1231099.5</v>
      </c>
      <c r="K664" s="92" t="s">
        <v>2664</v>
      </c>
    </row>
    <row r="665" spans="1:11" x14ac:dyDescent="0.25">
      <c r="A665" s="89" t="s">
        <v>1395</v>
      </c>
      <c r="B665" s="59" t="s">
        <v>1396</v>
      </c>
      <c r="C665" s="59" t="s">
        <v>1390</v>
      </c>
      <c r="D665" s="60">
        <v>3320314.12</v>
      </c>
      <c r="E665" s="60"/>
      <c r="F665" s="90" t="s">
        <v>1995</v>
      </c>
      <c r="G665" s="61">
        <v>1609</v>
      </c>
      <c r="H665" s="62">
        <v>2063.5886389061529</v>
      </c>
      <c r="I665" s="91">
        <v>6.9511025886864808E-2</v>
      </c>
      <c r="J665" s="38">
        <v>1232708.5</v>
      </c>
      <c r="K665" s="92" t="s">
        <v>2664</v>
      </c>
    </row>
    <row r="666" spans="1:11" x14ac:dyDescent="0.25">
      <c r="A666" s="89" t="s">
        <v>128</v>
      </c>
      <c r="B666" s="59" t="s">
        <v>129</v>
      </c>
      <c r="C666" s="59" t="s">
        <v>123</v>
      </c>
      <c r="D666" s="60">
        <v>1880202.4800000002</v>
      </c>
      <c r="E666" s="60"/>
      <c r="F666" s="90" t="s">
        <v>2603</v>
      </c>
      <c r="G666" s="61">
        <v>1341.75</v>
      </c>
      <c r="H666" s="62">
        <v>1401.3061151481277</v>
      </c>
      <c r="I666" s="91">
        <v>6.9405099150141647E-2</v>
      </c>
      <c r="J666" s="38">
        <v>1234050.25</v>
      </c>
      <c r="K666" s="92" t="s">
        <v>2664</v>
      </c>
    </row>
    <row r="667" spans="1:11" x14ac:dyDescent="0.25">
      <c r="A667" s="89" t="s">
        <v>1678</v>
      </c>
      <c r="B667" s="59" t="s">
        <v>1679</v>
      </c>
      <c r="C667" s="59" t="s">
        <v>1638</v>
      </c>
      <c r="D667" s="60">
        <v>1204144.1600000001</v>
      </c>
      <c r="E667" s="60"/>
      <c r="F667" s="90" t="s">
        <v>1858</v>
      </c>
      <c r="G667" s="61">
        <v>419.5</v>
      </c>
      <c r="H667" s="62">
        <v>2870.4270798569728</v>
      </c>
      <c r="I667" s="91">
        <v>6.9182389937106917E-2</v>
      </c>
      <c r="J667" s="38">
        <v>1234469.75</v>
      </c>
      <c r="K667" s="92" t="s">
        <v>2664</v>
      </c>
    </row>
    <row r="668" spans="1:11" x14ac:dyDescent="0.25">
      <c r="A668" s="89" t="s">
        <v>1233</v>
      </c>
      <c r="B668" s="59" t="s">
        <v>1234</v>
      </c>
      <c r="C668" s="59" t="s">
        <v>1156</v>
      </c>
      <c r="D668" s="60">
        <v>5872879.8699999992</v>
      </c>
      <c r="E668" s="60"/>
      <c r="F668" s="90" t="s">
        <v>2071</v>
      </c>
      <c r="G668" s="61">
        <v>1820.5</v>
      </c>
      <c r="H668" s="62">
        <v>3225.9708157099694</v>
      </c>
      <c r="I668" s="91">
        <v>6.9088743299583089E-2</v>
      </c>
      <c r="J668" s="38">
        <v>1236290.25</v>
      </c>
      <c r="K668" s="92" t="s">
        <v>2664</v>
      </c>
    </row>
    <row r="669" spans="1:11" x14ac:dyDescent="0.25">
      <c r="A669" s="89" t="s">
        <v>1298</v>
      </c>
      <c r="B669" s="59" t="s">
        <v>1299</v>
      </c>
      <c r="C669" s="59" t="s">
        <v>1247</v>
      </c>
      <c r="D669" s="60">
        <v>178692.71999999997</v>
      </c>
      <c r="E669" s="60"/>
      <c r="F669" s="90" t="s">
        <v>2039</v>
      </c>
      <c r="G669" s="61">
        <v>93.5</v>
      </c>
      <c r="H669" s="62">
        <v>1911.152085561497</v>
      </c>
      <c r="I669" s="91">
        <v>6.8702290076335881E-2</v>
      </c>
      <c r="J669" s="38">
        <v>1236383.75</v>
      </c>
      <c r="K669" s="92" t="s">
        <v>2664</v>
      </c>
    </row>
    <row r="670" spans="1:11" x14ac:dyDescent="0.25">
      <c r="A670" s="89" t="s">
        <v>1286</v>
      </c>
      <c r="B670" s="59" t="s">
        <v>1287</v>
      </c>
      <c r="C670" s="59" t="s">
        <v>1247</v>
      </c>
      <c r="D670" s="60">
        <v>166315.06000000003</v>
      </c>
      <c r="E670" s="60"/>
      <c r="F670" s="90" t="s">
        <v>2045</v>
      </c>
      <c r="G670" s="61">
        <v>207.5</v>
      </c>
      <c r="H670" s="62">
        <v>801.51836144578328</v>
      </c>
      <c r="I670" s="91">
        <v>6.8702290076335881E-2</v>
      </c>
      <c r="J670" s="38">
        <v>1236591.25</v>
      </c>
      <c r="K670" s="92" t="s">
        <v>2664</v>
      </c>
    </row>
    <row r="671" spans="1:11" x14ac:dyDescent="0.25">
      <c r="A671" s="89" t="s">
        <v>1179</v>
      </c>
      <c r="B671" s="59" t="s">
        <v>1180</v>
      </c>
      <c r="C671" s="59" t="s">
        <v>1156</v>
      </c>
      <c r="D671" s="60">
        <v>5388212.6799999978</v>
      </c>
      <c r="E671" s="60"/>
      <c r="F671" s="90" t="s">
        <v>2098</v>
      </c>
      <c r="G671" s="61">
        <v>4776.5</v>
      </c>
      <c r="H671" s="62">
        <v>1128.0671370250179</v>
      </c>
      <c r="I671" s="91">
        <v>6.8415401135143425E-2</v>
      </c>
      <c r="J671" s="38">
        <v>1241367.75</v>
      </c>
      <c r="K671" s="92" t="s">
        <v>2664</v>
      </c>
    </row>
    <row r="672" spans="1:11" x14ac:dyDescent="0.25">
      <c r="A672" s="89" t="s">
        <v>920</v>
      </c>
      <c r="B672" s="59" t="s">
        <v>921</v>
      </c>
      <c r="C672" s="59" t="s">
        <v>922</v>
      </c>
      <c r="D672" s="60">
        <v>130421.13000000002</v>
      </c>
      <c r="E672" s="60"/>
      <c r="F672" s="90" t="s">
        <v>2217</v>
      </c>
      <c r="G672" s="61">
        <v>169</v>
      </c>
      <c r="H672" s="62">
        <v>771.72266272189358</v>
      </c>
      <c r="I672" s="91">
        <v>6.8181818181818177E-2</v>
      </c>
      <c r="J672" s="38">
        <v>1241536.75</v>
      </c>
      <c r="K672" s="92" t="s">
        <v>2664</v>
      </c>
    </row>
    <row r="673" spans="1:11" x14ac:dyDescent="0.25">
      <c r="A673" s="89" t="s">
        <v>1084</v>
      </c>
      <c r="B673" s="59" t="s">
        <v>1085</v>
      </c>
      <c r="C673" s="59" t="s">
        <v>1075</v>
      </c>
      <c r="D673" s="60">
        <v>67402294.810000002</v>
      </c>
      <c r="E673" s="60"/>
      <c r="F673" s="90" t="s">
        <v>2142</v>
      </c>
      <c r="G673" s="61">
        <v>19561</v>
      </c>
      <c r="H673" s="62">
        <v>3445.7489295025816</v>
      </c>
      <c r="I673" s="91">
        <v>6.8114560866730206E-2</v>
      </c>
      <c r="J673" s="38">
        <v>1261097.75</v>
      </c>
      <c r="K673" s="92" t="s">
        <v>2664</v>
      </c>
    </row>
    <row r="674" spans="1:11" x14ac:dyDescent="0.25">
      <c r="A674" s="89" t="s">
        <v>637</v>
      </c>
      <c r="B674" s="59" t="s">
        <v>638</v>
      </c>
      <c r="C674" s="59" t="s">
        <v>628</v>
      </c>
      <c r="D674" s="60">
        <v>1470307.6300000001</v>
      </c>
      <c r="E674" s="60"/>
      <c r="F674" s="90" t="s">
        <v>2353</v>
      </c>
      <c r="G674" s="61">
        <v>407</v>
      </c>
      <c r="H674" s="62">
        <v>3612.5494594594597</v>
      </c>
      <c r="I674" s="91">
        <v>6.8041237113402056E-2</v>
      </c>
      <c r="J674" s="38">
        <v>1261504.75</v>
      </c>
      <c r="K674" s="92" t="s">
        <v>2664</v>
      </c>
    </row>
    <row r="675" spans="1:11" x14ac:dyDescent="0.25">
      <c r="A675" s="89" t="s">
        <v>406</v>
      </c>
      <c r="B675" s="59" t="s">
        <v>407</v>
      </c>
      <c r="C675" s="59" t="s">
        <v>123</v>
      </c>
      <c r="D675" s="60">
        <v>18480049.759999998</v>
      </c>
      <c r="E675" s="60"/>
      <c r="F675" s="90" t="s">
        <v>2463</v>
      </c>
      <c r="G675" s="61">
        <v>2765.5</v>
      </c>
      <c r="H675" s="62">
        <v>6682.353917917193</v>
      </c>
      <c r="I675" s="91">
        <v>6.7957617829740594E-2</v>
      </c>
      <c r="J675" s="38">
        <v>1264270.25</v>
      </c>
      <c r="K675" s="92" t="s">
        <v>2664</v>
      </c>
    </row>
    <row r="676" spans="1:11" x14ac:dyDescent="0.25">
      <c r="A676" s="89" t="s">
        <v>1441</v>
      </c>
      <c r="B676" s="59" t="s">
        <v>1442</v>
      </c>
      <c r="C676" s="59" t="s">
        <v>1436</v>
      </c>
      <c r="D676" s="60">
        <v>833019.76</v>
      </c>
      <c r="E676" s="60"/>
      <c r="F676" s="90" t="s">
        <v>1973</v>
      </c>
      <c r="G676" s="61">
        <v>111</v>
      </c>
      <c r="H676" s="62">
        <v>7504.682522522523</v>
      </c>
      <c r="I676" s="91">
        <v>6.7796610169491525E-2</v>
      </c>
      <c r="J676" s="38">
        <v>1264381.25</v>
      </c>
      <c r="K676" s="92" t="s">
        <v>2664</v>
      </c>
    </row>
    <row r="677" spans="1:11" x14ac:dyDescent="0.25">
      <c r="A677" s="89" t="s">
        <v>763</v>
      </c>
      <c r="B677" s="59" t="s">
        <v>764</v>
      </c>
      <c r="C677" s="59" t="s">
        <v>718</v>
      </c>
      <c r="D677" s="60">
        <v>598748.32999999996</v>
      </c>
      <c r="E677" s="60"/>
      <c r="F677" s="90" t="s">
        <v>2292</v>
      </c>
      <c r="G677" s="61">
        <v>737</v>
      </c>
      <c r="H677" s="62">
        <v>812.41293080054265</v>
      </c>
      <c r="I677" s="91">
        <v>6.7774936061381075E-2</v>
      </c>
      <c r="J677" s="38">
        <v>1265118.25</v>
      </c>
      <c r="K677" s="92" t="s">
        <v>2664</v>
      </c>
    </row>
    <row r="678" spans="1:11" x14ac:dyDescent="0.25">
      <c r="A678" s="89" t="s">
        <v>404</v>
      </c>
      <c r="B678" s="59" t="s">
        <v>405</v>
      </c>
      <c r="C678" s="59" t="s">
        <v>123</v>
      </c>
      <c r="D678" s="60">
        <v>3877972.3400000003</v>
      </c>
      <c r="E678" s="60"/>
      <c r="F678" s="90" t="s">
        <v>2464</v>
      </c>
      <c r="G678" s="61">
        <v>938</v>
      </c>
      <c r="H678" s="62">
        <v>4134.2988699360349</v>
      </c>
      <c r="I678" s="91">
        <v>6.775510204081632E-2</v>
      </c>
      <c r="J678" s="38">
        <v>1266056.25</v>
      </c>
      <c r="K678" s="92" t="s">
        <v>2664</v>
      </c>
    </row>
    <row r="679" spans="1:11" x14ac:dyDescent="0.25">
      <c r="A679" s="89" t="s">
        <v>566</v>
      </c>
      <c r="B679" s="59" t="s">
        <v>567</v>
      </c>
      <c r="C679" s="59" t="s">
        <v>545</v>
      </c>
      <c r="D679" s="60">
        <v>481928.8</v>
      </c>
      <c r="E679" s="60"/>
      <c r="F679" s="90" t="s">
        <v>2387</v>
      </c>
      <c r="G679" s="61">
        <v>161.5</v>
      </c>
      <c r="H679" s="62">
        <v>2984.0792569659443</v>
      </c>
      <c r="I679" s="91">
        <v>6.7567567567567571E-2</v>
      </c>
      <c r="J679" s="38">
        <v>1266217.75</v>
      </c>
      <c r="K679" s="92" t="s">
        <v>2664</v>
      </c>
    </row>
    <row r="680" spans="1:11" x14ac:dyDescent="0.25">
      <c r="A680" s="89" t="s">
        <v>144</v>
      </c>
      <c r="B680" s="59" t="s">
        <v>145</v>
      </c>
      <c r="C680" s="59" t="s">
        <v>123</v>
      </c>
      <c r="D680" s="60">
        <v>4595162.71</v>
      </c>
      <c r="E680" s="60"/>
      <c r="F680" s="90" t="s">
        <v>2595</v>
      </c>
      <c r="G680" s="61">
        <v>4176</v>
      </c>
      <c r="H680" s="62">
        <v>1100.374212164751</v>
      </c>
      <c r="I680" s="91">
        <v>6.7554142658454205E-2</v>
      </c>
      <c r="J680" s="38">
        <v>1270393.75</v>
      </c>
      <c r="K680" s="92" t="s">
        <v>2664</v>
      </c>
    </row>
    <row r="681" spans="1:11" x14ac:dyDescent="0.25">
      <c r="A681" s="89" t="s">
        <v>550</v>
      </c>
      <c r="B681" s="59" t="s">
        <v>551</v>
      </c>
      <c r="C681" s="59" t="s">
        <v>545</v>
      </c>
      <c r="D681" s="60">
        <v>1278866.1400000001</v>
      </c>
      <c r="E681" s="60"/>
      <c r="F681" s="90" t="s">
        <v>2395</v>
      </c>
      <c r="G681" s="61">
        <v>548</v>
      </c>
      <c r="H681" s="62">
        <v>2333.6973357664237</v>
      </c>
      <c r="I681" s="91">
        <v>6.7270375161707627E-2</v>
      </c>
      <c r="J681" s="38">
        <v>1270941.75</v>
      </c>
      <c r="K681" s="92" t="s">
        <v>2664</v>
      </c>
    </row>
    <row r="682" spans="1:11" x14ac:dyDescent="0.25">
      <c r="A682" s="89" t="s">
        <v>1335</v>
      </c>
      <c r="B682" s="59" t="s">
        <v>1336</v>
      </c>
      <c r="C682" s="59" t="s">
        <v>1334</v>
      </c>
      <c r="D682" s="60">
        <v>307220.96000000008</v>
      </c>
      <c r="E682" s="60"/>
      <c r="F682" s="90" t="s">
        <v>2023</v>
      </c>
      <c r="G682" s="61">
        <v>105.5</v>
      </c>
      <c r="H682" s="62">
        <v>2912.0470142180102</v>
      </c>
      <c r="I682" s="91">
        <v>6.7039106145251395E-2</v>
      </c>
      <c r="J682" s="38">
        <v>1271047.25</v>
      </c>
      <c r="K682" s="92" t="s">
        <v>2664</v>
      </c>
    </row>
    <row r="683" spans="1:11" x14ac:dyDescent="0.25">
      <c r="A683" s="89" t="s">
        <v>589</v>
      </c>
      <c r="B683" s="59" t="s">
        <v>590</v>
      </c>
      <c r="C683" s="59" t="s">
        <v>572</v>
      </c>
      <c r="D683" s="60">
        <v>377281.04999999987</v>
      </c>
      <c r="E683" s="60"/>
      <c r="F683" s="90" t="s">
        <v>2376</v>
      </c>
      <c r="G683" s="61">
        <v>50.5</v>
      </c>
      <c r="H683" s="62">
        <v>7470.9118811881162</v>
      </c>
      <c r="I683" s="91">
        <v>6.6666666666666666E-2</v>
      </c>
      <c r="J683" s="38">
        <v>1271097.75</v>
      </c>
      <c r="K683" s="92" t="s">
        <v>2664</v>
      </c>
    </row>
    <row r="684" spans="1:11" x14ac:dyDescent="0.25">
      <c r="A684" s="89" t="s">
        <v>188</v>
      </c>
      <c r="B684" s="59" t="s">
        <v>189</v>
      </c>
      <c r="C684" s="59" t="s">
        <v>123</v>
      </c>
      <c r="D684" s="60">
        <v>2962571.2299999991</v>
      </c>
      <c r="E684" s="60"/>
      <c r="F684" s="90" t="s">
        <v>2573</v>
      </c>
      <c r="G684" s="61">
        <v>3711.5</v>
      </c>
      <c r="H684" s="62">
        <v>798.21399164758157</v>
      </c>
      <c r="I684" s="91">
        <v>6.6515983209557636E-2</v>
      </c>
      <c r="J684" s="38">
        <v>1274809.25</v>
      </c>
      <c r="K684" s="92" t="s">
        <v>2664</v>
      </c>
    </row>
    <row r="685" spans="1:11" x14ac:dyDescent="0.25">
      <c r="A685" s="89" t="s">
        <v>747</v>
      </c>
      <c r="B685" s="59" t="s">
        <v>748</v>
      </c>
      <c r="C685" s="59" t="s">
        <v>718</v>
      </c>
      <c r="D685" s="60">
        <v>3365574.6999999997</v>
      </c>
      <c r="E685" s="60"/>
      <c r="F685" s="90" t="s">
        <v>2300</v>
      </c>
      <c r="G685" s="61">
        <v>2825.25</v>
      </c>
      <c r="H685" s="62">
        <v>1191.2484558888593</v>
      </c>
      <c r="I685" s="91">
        <v>6.5886699507389165E-2</v>
      </c>
      <c r="J685" s="38">
        <v>1277634.5</v>
      </c>
      <c r="K685" s="92" t="s">
        <v>2664</v>
      </c>
    </row>
    <row r="686" spans="1:11" x14ac:dyDescent="0.25">
      <c r="A686" s="89" t="s">
        <v>194</v>
      </c>
      <c r="B686" s="59" t="s">
        <v>195</v>
      </c>
      <c r="C686" s="59" t="s">
        <v>123</v>
      </c>
      <c r="D686" s="60">
        <v>12465957.420000002</v>
      </c>
      <c r="E686" s="60"/>
      <c r="F686" s="90" t="s">
        <v>2570</v>
      </c>
      <c r="G686" s="61">
        <v>12087</v>
      </c>
      <c r="H686" s="62">
        <v>1031.352479523455</v>
      </c>
      <c r="I686" s="91">
        <v>6.5661727133367404E-2</v>
      </c>
      <c r="J686" s="38">
        <v>1289721.5</v>
      </c>
      <c r="K686" s="92" t="s">
        <v>2664</v>
      </c>
    </row>
    <row r="687" spans="1:11" x14ac:dyDescent="0.25">
      <c r="A687" s="89" t="s">
        <v>2693</v>
      </c>
      <c r="B687" s="59" t="s">
        <v>2694</v>
      </c>
      <c r="C687" s="59" t="s">
        <v>1156</v>
      </c>
      <c r="D687" s="60">
        <v>6244082.04</v>
      </c>
      <c r="E687" s="60"/>
      <c r="F687" s="71">
        <v>170021803731</v>
      </c>
      <c r="G687" s="61">
        <v>430</v>
      </c>
      <c r="H687" s="62">
        <v>14521.121023255813</v>
      </c>
      <c r="I687" s="91">
        <v>6.5573770491803282E-2</v>
      </c>
      <c r="J687" s="38">
        <v>1290151.5</v>
      </c>
      <c r="K687" s="92" t="s">
        <v>2664</v>
      </c>
    </row>
    <row r="688" spans="1:11" x14ac:dyDescent="0.25">
      <c r="A688" s="89" t="s">
        <v>1370</v>
      </c>
      <c r="B688" s="59" t="s">
        <v>1371</v>
      </c>
      <c r="C688" s="59" t="s">
        <v>1363</v>
      </c>
      <c r="D688" s="60">
        <v>7788505.4099999992</v>
      </c>
      <c r="E688" s="60"/>
      <c r="F688" s="90" t="s">
        <v>2007</v>
      </c>
      <c r="G688" s="61">
        <v>2709</v>
      </c>
      <c r="H688" s="62">
        <v>2875.0481395348834</v>
      </c>
      <c r="I688" s="91">
        <v>6.5136476426799012E-2</v>
      </c>
      <c r="J688" s="38">
        <v>1292860.5</v>
      </c>
      <c r="K688" s="92" t="s">
        <v>2664</v>
      </c>
    </row>
    <row r="689" spans="1:11" x14ac:dyDescent="0.25">
      <c r="A689" s="89" t="s">
        <v>1173</v>
      </c>
      <c r="B689" s="59" t="s">
        <v>1174</v>
      </c>
      <c r="C689" s="59" t="s">
        <v>1156</v>
      </c>
      <c r="D689" s="60">
        <v>6974809.7499999991</v>
      </c>
      <c r="E689" s="60"/>
      <c r="F689" s="90" t="s">
        <v>2101</v>
      </c>
      <c r="G689" s="61">
        <v>1669.5</v>
      </c>
      <c r="H689" s="62">
        <v>4177.7836178496555</v>
      </c>
      <c r="I689" s="91">
        <v>6.5030674846625766E-2</v>
      </c>
      <c r="J689" s="38">
        <v>1294530</v>
      </c>
      <c r="K689" s="92" t="s">
        <v>2664</v>
      </c>
    </row>
    <row r="690" spans="1:11" x14ac:dyDescent="0.25">
      <c r="A690" s="89" t="s">
        <v>117</v>
      </c>
      <c r="B690" s="59" t="s">
        <v>118</v>
      </c>
      <c r="C690" s="59" t="s">
        <v>95</v>
      </c>
      <c r="D690" s="60">
        <v>3240660.3999999994</v>
      </c>
      <c r="E690" s="60"/>
      <c r="F690" s="90" t="s">
        <v>2608</v>
      </c>
      <c r="G690" s="61">
        <v>858.5</v>
      </c>
      <c r="H690" s="62">
        <v>3774.7937099592305</v>
      </c>
      <c r="I690" s="91">
        <v>6.4835164835164841E-2</v>
      </c>
      <c r="J690" s="38">
        <v>1295388.5</v>
      </c>
      <c r="K690" s="92" t="s">
        <v>2664</v>
      </c>
    </row>
    <row r="691" spans="1:11" x14ac:dyDescent="0.25">
      <c r="A691" s="89" t="s">
        <v>1051</v>
      </c>
      <c r="B691" s="59" t="s">
        <v>1052</v>
      </c>
      <c r="C691" s="59" t="s">
        <v>1046</v>
      </c>
      <c r="D691" s="60">
        <v>218165.79999999996</v>
      </c>
      <c r="E691" s="60"/>
      <c r="F691" s="90" t="s">
        <v>2157</v>
      </c>
      <c r="G691" s="61">
        <v>176.5</v>
      </c>
      <c r="H691" s="62">
        <v>1236.0668555240791</v>
      </c>
      <c r="I691" s="91">
        <v>6.4705882352941183E-2</v>
      </c>
      <c r="J691" s="38">
        <v>1295565</v>
      </c>
      <c r="K691" s="92" t="s">
        <v>2664</v>
      </c>
    </row>
    <row r="692" spans="1:11" x14ac:dyDescent="0.25">
      <c r="A692" s="89" t="s">
        <v>1524</v>
      </c>
      <c r="B692" s="59" t="s">
        <v>1525</v>
      </c>
      <c r="C692" s="59" t="s">
        <v>1500</v>
      </c>
      <c r="D692" s="60">
        <v>1851303.39</v>
      </c>
      <c r="E692" s="60"/>
      <c r="F692" s="90" t="s">
        <v>1933</v>
      </c>
      <c r="G692" s="61">
        <v>605</v>
      </c>
      <c r="H692" s="62">
        <v>3060.0056033057849</v>
      </c>
      <c r="I692" s="91">
        <v>6.4690026954177901E-2</v>
      </c>
      <c r="J692" s="38">
        <v>1296170</v>
      </c>
      <c r="K692" s="92" t="s">
        <v>2664</v>
      </c>
    </row>
    <row r="693" spans="1:11" x14ac:dyDescent="0.25">
      <c r="A693" s="89" t="s">
        <v>103</v>
      </c>
      <c r="B693" s="59" t="s">
        <v>104</v>
      </c>
      <c r="C693" s="59" t="s">
        <v>95</v>
      </c>
      <c r="D693" s="60">
        <v>4443641.2799999993</v>
      </c>
      <c r="E693" s="60"/>
      <c r="F693" s="90" t="s">
        <v>2615</v>
      </c>
      <c r="G693" s="61">
        <v>1641.5</v>
      </c>
      <c r="H693" s="62">
        <v>2707.0613950654883</v>
      </c>
      <c r="I693" s="91">
        <v>6.4449064449064453E-2</v>
      </c>
      <c r="J693" s="38">
        <v>1297811.5</v>
      </c>
      <c r="K693" s="92" t="s">
        <v>2664</v>
      </c>
    </row>
    <row r="694" spans="1:11" x14ac:dyDescent="0.25">
      <c r="A694" s="89" t="s">
        <v>629</v>
      </c>
      <c r="B694" s="59" t="s">
        <v>630</v>
      </c>
      <c r="C694" s="59" t="s">
        <v>628</v>
      </c>
      <c r="D694" s="60">
        <v>2660319.46</v>
      </c>
      <c r="E694" s="60"/>
      <c r="F694" s="90" t="s">
        <v>2357</v>
      </c>
      <c r="G694" s="61">
        <v>505</v>
      </c>
      <c r="H694" s="62">
        <v>5267.9593267326736</v>
      </c>
      <c r="I694" s="91">
        <v>6.4338235294117641E-2</v>
      </c>
      <c r="J694" s="38">
        <v>1298316.5</v>
      </c>
      <c r="K694" s="92" t="s">
        <v>2664</v>
      </c>
    </row>
    <row r="695" spans="1:11" x14ac:dyDescent="0.25">
      <c r="A695" s="89" t="s">
        <v>904</v>
      </c>
      <c r="B695" s="59" t="s">
        <v>905</v>
      </c>
      <c r="C695" s="59" t="s">
        <v>903</v>
      </c>
      <c r="D695" s="60">
        <v>1351469.92</v>
      </c>
      <c r="E695" s="60"/>
      <c r="F695" s="90" t="s">
        <v>2229</v>
      </c>
      <c r="G695" s="61">
        <v>1954</v>
      </c>
      <c r="H695" s="62">
        <v>691.6427430910951</v>
      </c>
      <c r="I695" s="91">
        <v>6.4189189189189186E-2</v>
      </c>
      <c r="J695" s="38">
        <v>1300270.5</v>
      </c>
      <c r="K695" s="92" t="s">
        <v>2664</v>
      </c>
    </row>
    <row r="696" spans="1:11" x14ac:dyDescent="0.25">
      <c r="A696" s="89" t="s">
        <v>1437</v>
      </c>
      <c r="B696" s="59" t="s">
        <v>1438</v>
      </c>
      <c r="C696" s="59" t="s">
        <v>1436</v>
      </c>
      <c r="D696" s="60">
        <v>307313.64</v>
      </c>
      <c r="E696" s="60"/>
      <c r="F696" s="90" t="s">
        <v>1975</v>
      </c>
      <c r="G696" s="61">
        <v>38</v>
      </c>
      <c r="H696" s="62">
        <v>8087.2010526315789</v>
      </c>
      <c r="I696" s="91">
        <v>6.3829787234042548E-2</v>
      </c>
      <c r="J696" s="38">
        <v>1300308.5</v>
      </c>
      <c r="K696" s="92" t="s">
        <v>2664</v>
      </c>
    </row>
    <row r="697" spans="1:11" x14ac:dyDescent="0.25">
      <c r="A697" s="89" t="s">
        <v>1317</v>
      </c>
      <c r="B697" s="59" t="s">
        <v>1318</v>
      </c>
      <c r="C697" s="59" t="s">
        <v>1308</v>
      </c>
      <c r="D697" s="60">
        <v>2172690.0499999998</v>
      </c>
      <c r="E697" s="60"/>
      <c r="F697" s="90" t="s">
        <v>2031</v>
      </c>
      <c r="G697" s="61">
        <v>919</v>
      </c>
      <c r="H697" s="62">
        <v>2364.1893906420019</v>
      </c>
      <c r="I697" s="91">
        <v>6.3706563706563704E-2</v>
      </c>
      <c r="J697" s="38">
        <v>1301227.5</v>
      </c>
      <c r="K697" s="92" t="s">
        <v>2664</v>
      </c>
    </row>
    <row r="698" spans="1:11" x14ac:dyDescent="0.25">
      <c r="A698" s="89" t="s">
        <v>109</v>
      </c>
      <c r="B698" s="59" t="s">
        <v>110</v>
      </c>
      <c r="C698" s="59" t="s">
        <v>95</v>
      </c>
      <c r="D698" s="60">
        <v>5703100.8999999985</v>
      </c>
      <c r="E698" s="60"/>
      <c r="F698" s="90" t="s">
        <v>2612</v>
      </c>
      <c r="G698" s="61">
        <v>1485</v>
      </c>
      <c r="H698" s="62">
        <v>3840.4719865319857</v>
      </c>
      <c r="I698" s="91">
        <v>6.3398692810457513E-2</v>
      </c>
      <c r="J698" s="38">
        <v>1302712.5</v>
      </c>
      <c r="K698" s="92" t="s">
        <v>2664</v>
      </c>
    </row>
    <row r="699" spans="1:11" x14ac:dyDescent="0.25">
      <c r="A699" s="89" t="s">
        <v>1582</v>
      </c>
      <c r="B699" s="59" t="s">
        <v>1583</v>
      </c>
      <c r="C699" s="59" t="s">
        <v>1557</v>
      </c>
      <c r="D699" s="60">
        <v>1273243.22</v>
      </c>
      <c r="E699" s="60"/>
      <c r="F699" s="90" t="s">
        <v>1905</v>
      </c>
      <c r="G699" s="61">
        <v>708.5</v>
      </c>
      <c r="H699" s="62">
        <v>1797.0969936485533</v>
      </c>
      <c r="I699" s="91">
        <v>6.3397129186602869E-2</v>
      </c>
      <c r="J699" s="38">
        <v>1303421</v>
      </c>
      <c r="K699" s="92" t="s">
        <v>2664</v>
      </c>
    </row>
    <row r="700" spans="1:11" x14ac:dyDescent="0.25">
      <c r="A700" s="89" t="s">
        <v>1227</v>
      </c>
      <c r="B700" s="59" t="s">
        <v>1228</v>
      </c>
      <c r="C700" s="59" t="s">
        <v>1156</v>
      </c>
      <c r="D700" s="60">
        <v>11550558.459999997</v>
      </c>
      <c r="E700" s="60"/>
      <c r="F700" s="90" t="s">
        <v>2074</v>
      </c>
      <c r="G700" s="61">
        <v>4161</v>
      </c>
      <c r="H700" s="62">
        <v>2775.9092670031237</v>
      </c>
      <c r="I700" s="91">
        <v>6.3109048723897915E-2</v>
      </c>
      <c r="J700" s="38">
        <v>1307582</v>
      </c>
      <c r="K700" s="92" t="s">
        <v>2664</v>
      </c>
    </row>
    <row r="701" spans="1:11" x14ac:dyDescent="0.25">
      <c r="A701" s="89" t="s">
        <v>196</v>
      </c>
      <c r="B701" s="59" t="s">
        <v>197</v>
      </c>
      <c r="C701" s="59" t="s">
        <v>123</v>
      </c>
      <c r="D701" s="60">
        <v>10130814.459999997</v>
      </c>
      <c r="E701" s="60"/>
      <c r="F701" s="90" t="s">
        <v>2569</v>
      </c>
      <c r="G701" s="61">
        <v>11997.5</v>
      </c>
      <c r="H701" s="62">
        <v>844.41045717857867</v>
      </c>
      <c r="I701" s="91">
        <v>6.3025210084033612E-2</v>
      </c>
      <c r="J701" s="38">
        <v>1319579.5</v>
      </c>
      <c r="K701" s="92" t="s">
        <v>2664</v>
      </c>
    </row>
    <row r="702" spans="1:11" x14ac:dyDescent="0.25">
      <c r="A702" s="89" t="s">
        <v>1167</v>
      </c>
      <c r="B702" s="59" t="s">
        <v>1168</v>
      </c>
      <c r="C702" s="59" t="s">
        <v>1156</v>
      </c>
      <c r="D702" s="60">
        <v>6411745.3600000013</v>
      </c>
      <c r="E702" s="60"/>
      <c r="F702" s="90" t="s">
        <v>2104</v>
      </c>
      <c r="G702" s="61">
        <v>2531</v>
      </c>
      <c r="H702" s="62">
        <v>2533.28540497827</v>
      </c>
      <c r="I702" s="91">
        <v>6.2768417575156915E-2</v>
      </c>
      <c r="J702" s="38">
        <v>1322110.5</v>
      </c>
      <c r="K702" s="92" t="s">
        <v>2664</v>
      </c>
    </row>
    <row r="703" spans="1:11" x14ac:dyDescent="0.25">
      <c r="A703" s="89" t="s">
        <v>1594</v>
      </c>
      <c r="B703" s="59" t="s">
        <v>1595</v>
      </c>
      <c r="C703" s="59" t="s">
        <v>1557</v>
      </c>
      <c r="D703" s="60">
        <v>1106890.8699999999</v>
      </c>
      <c r="E703" s="60"/>
      <c r="F703" s="90" t="s">
        <v>1899</v>
      </c>
      <c r="G703" s="61">
        <v>688.5</v>
      </c>
      <c r="H703" s="62">
        <v>1607.6846332607115</v>
      </c>
      <c r="I703" s="91">
        <v>6.2360801781737196E-2</v>
      </c>
      <c r="J703" s="38">
        <v>1322799</v>
      </c>
      <c r="K703" s="92" t="s">
        <v>2664</v>
      </c>
    </row>
    <row r="704" spans="1:11" x14ac:dyDescent="0.25">
      <c r="A704" s="89" t="s">
        <v>1756</v>
      </c>
      <c r="B704" s="59" t="s">
        <v>1757</v>
      </c>
      <c r="C704" s="59" t="s">
        <v>902</v>
      </c>
      <c r="D704" s="60">
        <v>3626801.7399999993</v>
      </c>
      <c r="E704" s="60"/>
      <c r="F704" s="90" t="s">
        <v>1813</v>
      </c>
      <c r="G704" s="61">
        <v>3782</v>
      </c>
      <c r="H704" s="62">
        <v>958.96397144368041</v>
      </c>
      <c r="I704" s="91">
        <v>6.2068965517241378E-2</v>
      </c>
      <c r="J704" s="38">
        <v>1326581</v>
      </c>
      <c r="K704" s="92" t="s">
        <v>2664</v>
      </c>
    </row>
    <row r="705" spans="1:11" x14ac:dyDescent="0.25">
      <c r="A705" s="89" t="s">
        <v>908</v>
      </c>
      <c r="B705" s="59" t="s">
        <v>909</v>
      </c>
      <c r="C705" s="59" t="s">
        <v>903</v>
      </c>
      <c r="D705" s="60">
        <v>1151120.0900000001</v>
      </c>
      <c r="E705" s="60"/>
      <c r="F705" s="90" t="s">
        <v>2223</v>
      </c>
      <c r="G705" s="61">
        <v>168</v>
      </c>
      <c r="H705" s="62">
        <v>6851.9052976190478</v>
      </c>
      <c r="I705" s="91">
        <v>6.1946902654867256E-2</v>
      </c>
      <c r="J705" s="38">
        <v>1326749</v>
      </c>
      <c r="K705" s="92" t="s">
        <v>2664</v>
      </c>
    </row>
    <row r="706" spans="1:11" x14ac:dyDescent="0.25">
      <c r="A706" s="89" t="s">
        <v>1740</v>
      </c>
      <c r="B706" s="59" t="s">
        <v>1741</v>
      </c>
      <c r="C706" s="59" t="s">
        <v>902</v>
      </c>
      <c r="D706" s="60">
        <v>1445063.1499999997</v>
      </c>
      <c r="E706" s="60"/>
      <c r="F706" s="90" t="s">
        <v>1824</v>
      </c>
      <c r="G706" s="61">
        <v>1345</v>
      </c>
      <c r="H706" s="62">
        <v>1074.3963940520443</v>
      </c>
      <c r="I706" s="91">
        <v>6.1832490163012926E-2</v>
      </c>
      <c r="J706" s="38">
        <v>1328094</v>
      </c>
      <c r="K706" s="92" t="s">
        <v>2664</v>
      </c>
    </row>
    <row r="707" spans="1:11" x14ac:dyDescent="0.25">
      <c r="A707" s="89" t="s">
        <v>138</v>
      </c>
      <c r="B707" s="59" t="s">
        <v>139</v>
      </c>
      <c r="C707" s="59" t="s">
        <v>123</v>
      </c>
      <c r="D707" s="60">
        <v>370262.88000000006</v>
      </c>
      <c r="E707" s="60"/>
      <c r="F707" s="90" t="s">
        <v>2598</v>
      </c>
      <c r="G707" s="61">
        <v>470</v>
      </c>
      <c r="H707" s="62">
        <v>787.79336170212775</v>
      </c>
      <c r="I707" s="91">
        <v>6.1571125265392782E-2</v>
      </c>
      <c r="J707" s="38">
        <v>1328564</v>
      </c>
      <c r="K707" s="92" t="s">
        <v>2664</v>
      </c>
    </row>
    <row r="708" spans="1:11" x14ac:dyDescent="0.25">
      <c r="A708" s="89" t="s">
        <v>1313</v>
      </c>
      <c r="B708" s="59" t="s">
        <v>1314</v>
      </c>
      <c r="C708" s="59" t="s">
        <v>1308</v>
      </c>
      <c r="D708" s="60">
        <v>9098484.5899999999</v>
      </c>
      <c r="E708" s="60"/>
      <c r="F708" s="90" t="s">
        <v>2033</v>
      </c>
      <c r="G708" s="61">
        <v>2323</v>
      </c>
      <c r="H708" s="62">
        <v>3916.6959061558327</v>
      </c>
      <c r="I708" s="91">
        <v>6.1471861471861469E-2</v>
      </c>
      <c r="J708" s="38">
        <v>1330887</v>
      </c>
      <c r="K708" s="92" t="s">
        <v>2664</v>
      </c>
    </row>
    <row r="709" spans="1:11" x14ac:dyDescent="0.25">
      <c r="A709" s="89" t="s">
        <v>1613</v>
      </c>
      <c r="B709" s="59" t="s">
        <v>1614</v>
      </c>
      <c r="C709" s="59" t="s">
        <v>1615</v>
      </c>
      <c r="D709" s="60">
        <v>572868.25999999989</v>
      </c>
      <c r="E709" s="60"/>
      <c r="F709" s="90" t="s">
        <v>1890</v>
      </c>
      <c r="G709" s="61">
        <v>184</v>
      </c>
      <c r="H709" s="62">
        <v>3113.4144565217384</v>
      </c>
      <c r="I709" s="91">
        <v>6.1320754716981132E-2</v>
      </c>
      <c r="J709" s="38">
        <v>1331071</v>
      </c>
      <c r="K709" s="92" t="s">
        <v>2664</v>
      </c>
    </row>
    <row r="710" spans="1:11" x14ac:dyDescent="0.25">
      <c r="A710" s="89" t="s">
        <v>642</v>
      </c>
      <c r="B710" s="59" t="s">
        <v>643</v>
      </c>
      <c r="C710" s="59" t="s">
        <v>641</v>
      </c>
      <c r="D710" s="60">
        <v>8637937.209999999</v>
      </c>
      <c r="E710" s="60"/>
      <c r="F710" s="90" t="s">
        <v>2351</v>
      </c>
      <c r="G710" s="61">
        <v>1475</v>
      </c>
      <c r="H710" s="62">
        <v>5856.2286169491517</v>
      </c>
      <c r="I710" s="91">
        <v>6.1113849186791525E-2</v>
      </c>
      <c r="J710" s="38">
        <v>1332546</v>
      </c>
      <c r="K710" s="92" t="s">
        <v>2664</v>
      </c>
    </row>
    <row r="711" spans="1:11" x14ac:dyDescent="0.25">
      <c r="A711" s="89" t="s">
        <v>652</v>
      </c>
      <c r="B711" s="59" t="s">
        <v>653</v>
      </c>
      <c r="C711" s="59" t="s">
        <v>641</v>
      </c>
      <c r="D711" s="60">
        <v>772795.51999999979</v>
      </c>
      <c r="E711" s="60"/>
      <c r="F711" s="90" t="s">
        <v>2346</v>
      </c>
      <c r="G711" s="61">
        <v>672</v>
      </c>
      <c r="H711" s="62">
        <v>1149.9933333333331</v>
      </c>
      <c r="I711" s="91">
        <v>6.0869565217391307E-2</v>
      </c>
      <c r="J711" s="38">
        <v>1333218</v>
      </c>
      <c r="K711" s="92" t="s">
        <v>2664</v>
      </c>
    </row>
    <row r="712" spans="1:11" x14ac:dyDescent="0.25">
      <c r="A712" s="89" t="s">
        <v>1175</v>
      </c>
      <c r="B712" s="59" t="s">
        <v>1176</v>
      </c>
      <c r="C712" s="59" t="s">
        <v>1156</v>
      </c>
      <c r="D712" s="60">
        <v>8397259.0600000005</v>
      </c>
      <c r="E712" s="60"/>
      <c r="F712" s="90" t="s">
        <v>2100</v>
      </c>
      <c r="G712" s="61">
        <v>2344.5</v>
      </c>
      <c r="H712" s="62">
        <v>3581.6843932608235</v>
      </c>
      <c r="I712" s="91">
        <v>6.0526315789473685E-2</v>
      </c>
      <c r="J712" s="38">
        <v>1335562.5</v>
      </c>
      <c r="K712" s="92" t="s">
        <v>2664</v>
      </c>
    </row>
    <row r="713" spans="1:11" x14ac:dyDescent="0.25">
      <c r="A713" s="89" t="s">
        <v>1231</v>
      </c>
      <c r="B713" s="59" t="s">
        <v>1232</v>
      </c>
      <c r="C713" s="59" t="s">
        <v>1156</v>
      </c>
      <c r="D713" s="60">
        <v>8104766.8800000018</v>
      </c>
      <c r="E713" s="60"/>
      <c r="F713" s="90" t="s">
        <v>2072</v>
      </c>
      <c r="G713" s="61">
        <v>3785.5</v>
      </c>
      <c r="H713" s="62">
        <v>2141.003006207899</v>
      </c>
      <c r="I713" s="91">
        <v>6.0454002389486262E-2</v>
      </c>
      <c r="J713" s="38">
        <v>1339348</v>
      </c>
      <c r="K713" s="92" t="s">
        <v>2664</v>
      </c>
    </row>
    <row r="714" spans="1:11" x14ac:dyDescent="0.25">
      <c r="A714" s="89" t="s">
        <v>152</v>
      </c>
      <c r="B714" s="59" t="s">
        <v>153</v>
      </c>
      <c r="C714" s="59" t="s">
        <v>123</v>
      </c>
      <c r="D714" s="60">
        <v>274862.69000000012</v>
      </c>
      <c r="E714" s="60"/>
      <c r="F714" s="90" t="s">
        <v>2591</v>
      </c>
      <c r="G714" s="61">
        <v>453.5</v>
      </c>
      <c r="H714" s="62">
        <v>606.09192943770699</v>
      </c>
      <c r="I714" s="91">
        <v>6.0416666666666667E-2</v>
      </c>
      <c r="J714" s="38">
        <v>1339801.5</v>
      </c>
      <c r="K714" s="92" t="s">
        <v>2664</v>
      </c>
    </row>
    <row r="715" spans="1:11" x14ac:dyDescent="0.25">
      <c r="A715" s="89" t="s">
        <v>150</v>
      </c>
      <c r="B715" s="59" t="s">
        <v>151</v>
      </c>
      <c r="C715" s="59" t="s">
        <v>123</v>
      </c>
      <c r="D715" s="60">
        <v>463694.35000000003</v>
      </c>
      <c r="E715" s="60"/>
      <c r="F715" s="90" t="s">
        <v>2592</v>
      </c>
      <c r="G715" s="61">
        <v>703.5</v>
      </c>
      <c r="H715" s="62">
        <v>659.12487562189062</v>
      </c>
      <c r="I715" s="91">
        <v>5.9941520467836254E-2</v>
      </c>
      <c r="J715" s="38">
        <v>1340505</v>
      </c>
      <c r="K715" s="92" t="s">
        <v>2664</v>
      </c>
    </row>
    <row r="716" spans="1:11" x14ac:dyDescent="0.25">
      <c r="A716" s="89" t="s">
        <v>1532</v>
      </c>
      <c r="B716" s="59" t="s">
        <v>1533</v>
      </c>
      <c r="C716" s="59" t="s">
        <v>1500</v>
      </c>
      <c r="D716" s="60">
        <v>1281605.9300000002</v>
      </c>
      <c r="E716" s="60"/>
      <c r="F716" s="90" t="s">
        <v>1929</v>
      </c>
      <c r="G716" s="61">
        <v>812.5</v>
      </c>
      <c r="H716" s="62">
        <v>1577.3611446153848</v>
      </c>
      <c r="I716" s="91">
        <v>5.9829059829059832E-2</v>
      </c>
      <c r="J716" s="38">
        <v>1341317.5</v>
      </c>
      <c r="K716" s="92" t="s">
        <v>2664</v>
      </c>
    </row>
    <row r="717" spans="1:11" x14ac:dyDescent="0.25">
      <c r="A717" s="89" t="s">
        <v>1391</v>
      </c>
      <c r="B717" s="59" t="s">
        <v>1392</v>
      </c>
      <c r="C717" s="59" t="s">
        <v>1390</v>
      </c>
      <c r="D717" s="60">
        <v>1202223.8199999996</v>
      </c>
      <c r="E717" s="60"/>
      <c r="F717" s="90" t="s">
        <v>1997</v>
      </c>
      <c r="G717" s="61">
        <v>1065.25</v>
      </c>
      <c r="H717" s="62">
        <v>1128.5837315184226</v>
      </c>
      <c r="I717" s="91">
        <v>5.9701492537313432E-2</v>
      </c>
      <c r="J717" s="38">
        <v>1342382.75</v>
      </c>
      <c r="K717" s="92" t="s">
        <v>2664</v>
      </c>
    </row>
    <row r="718" spans="1:11" x14ac:dyDescent="0.25">
      <c r="A718" s="89" t="s">
        <v>1799</v>
      </c>
      <c r="B718" s="59" t="s">
        <v>1800</v>
      </c>
      <c r="C718" s="59" t="s">
        <v>902</v>
      </c>
      <c r="D718" s="60">
        <v>1566401.54</v>
      </c>
      <c r="E718" s="60"/>
      <c r="F718" s="90" t="s">
        <v>1812</v>
      </c>
      <c r="G718" s="61">
        <v>1236</v>
      </c>
      <c r="H718" s="62">
        <v>1267.3151618122977</v>
      </c>
      <c r="I718" s="91">
        <v>5.9685863874345553E-2</v>
      </c>
      <c r="J718" s="38">
        <v>1343618.75</v>
      </c>
      <c r="K718" s="92" t="s">
        <v>2664</v>
      </c>
    </row>
    <row r="719" spans="1:11" x14ac:dyDescent="0.25">
      <c r="A719" s="89" t="s">
        <v>1195</v>
      </c>
      <c r="B719" s="59" t="s">
        <v>1196</v>
      </c>
      <c r="C719" s="59" t="s">
        <v>1156</v>
      </c>
      <c r="D719" s="60">
        <v>4441171.2600000007</v>
      </c>
      <c r="E719" s="60"/>
      <c r="F719" s="90" t="s">
        <v>2090</v>
      </c>
      <c r="G719" s="61">
        <v>3494</v>
      </c>
      <c r="H719" s="62">
        <v>1271.0850772753292</v>
      </c>
      <c r="I719" s="91">
        <v>5.9299191374663072E-2</v>
      </c>
      <c r="J719" s="38">
        <v>1347112.75</v>
      </c>
      <c r="K719" s="92" t="s">
        <v>2664</v>
      </c>
    </row>
    <row r="720" spans="1:11" x14ac:dyDescent="0.25">
      <c r="A720" s="89" t="s">
        <v>1292</v>
      </c>
      <c r="B720" s="59" t="s">
        <v>1293</v>
      </c>
      <c r="C720" s="59" t="s">
        <v>1247</v>
      </c>
      <c r="D720" s="60">
        <v>72740.73</v>
      </c>
      <c r="E720" s="60"/>
      <c r="F720" s="90" t="s">
        <v>2042</v>
      </c>
      <c r="G720" s="61">
        <v>74.5</v>
      </c>
      <c r="H720" s="62">
        <v>976.38563758389262</v>
      </c>
      <c r="I720" s="91">
        <v>5.8823529411764705E-2</v>
      </c>
      <c r="J720" s="38">
        <v>1347187.25</v>
      </c>
      <c r="K720" s="92" t="s">
        <v>2664</v>
      </c>
    </row>
    <row r="721" spans="1:11" x14ac:dyDescent="0.25">
      <c r="A721" s="89" t="s">
        <v>446</v>
      </c>
      <c r="B721" s="59" t="s">
        <v>447</v>
      </c>
      <c r="C721" s="59" t="s">
        <v>439</v>
      </c>
      <c r="D721" s="60">
        <v>6311533.2900000019</v>
      </c>
      <c r="E721" s="60"/>
      <c r="F721" s="90" t="s">
        <v>2445</v>
      </c>
      <c r="G721" s="61">
        <v>1503.5</v>
      </c>
      <c r="H721" s="62">
        <v>4197.8937745261073</v>
      </c>
      <c r="I721" s="91">
        <v>5.8695652173913045E-2</v>
      </c>
      <c r="J721" s="38">
        <v>1348690.75</v>
      </c>
      <c r="K721" s="92" t="s">
        <v>2664</v>
      </c>
    </row>
    <row r="722" spans="1:11" x14ac:dyDescent="0.25">
      <c r="A722" s="89" t="s">
        <v>771</v>
      </c>
      <c r="B722" s="59" t="s">
        <v>772</v>
      </c>
      <c r="C722" s="59" t="s">
        <v>718</v>
      </c>
      <c r="D722" s="60">
        <v>8210528.6199999992</v>
      </c>
      <c r="E722" s="60"/>
      <c r="F722" s="90" t="s">
        <v>2288</v>
      </c>
      <c r="G722" s="61">
        <v>7829.5</v>
      </c>
      <c r="H722" s="62">
        <v>1048.6657666517656</v>
      </c>
      <c r="I722" s="91">
        <v>5.8688937192540896E-2</v>
      </c>
      <c r="J722" s="38">
        <v>1356520.25</v>
      </c>
      <c r="K722" s="92" t="s">
        <v>2664</v>
      </c>
    </row>
    <row r="723" spans="1:11" x14ac:dyDescent="0.25">
      <c r="A723" s="89" t="s">
        <v>458</v>
      </c>
      <c r="B723" s="59" t="s">
        <v>459</v>
      </c>
      <c r="C723" s="59" t="s">
        <v>439</v>
      </c>
      <c r="D723" s="60">
        <v>2810696.4899999998</v>
      </c>
      <c r="E723" s="60"/>
      <c r="F723" s="90" t="s">
        <v>2439</v>
      </c>
      <c r="G723" s="61">
        <v>761.5</v>
      </c>
      <c r="H723" s="62">
        <v>3690.9999868680234</v>
      </c>
      <c r="I723" s="91">
        <v>5.8315334773218146E-2</v>
      </c>
      <c r="J723" s="38">
        <v>1357281.75</v>
      </c>
      <c r="K723" s="92" t="s">
        <v>2664</v>
      </c>
    </row>
    <row r="724" spans="1:11" x14ac:dyDescent="0.25">
      <c r="A724" s="89" t="s">
        <v>1229</v>
      </c>
      <c r="B724" s="59" t="s">
        <v>1230</v>
      </c>
      <c r="C724" s="59" t="s">
        <v>1156</v>
      </c>
      <c r="D724" s="60">
        <v>2301666.4900000002</v>
      </c>
      <c r="E724" s="60"/>
      <c r="F724" s="90" t="s">
        <v>2073</v>
      </c>
      <c r="G724" s="61">
        <v>2178.5</v>
      </c>
      <c r="H724" s="62">
        <v>1056.5372917144825</v>
      </c>
      <c r="I724" s="91">
        <v>5.7667103538663174E-2</v>
      </c>
      <c r="J724" s="38">
        <v>1359460.25</v>
      </c>
      <c r="K724" s="92" t="s">
        <v>2664</v>
      </c>
    </row>
    <row r="725" spans="1:11" x14ac:dyDescent="0.25">
      <c r="A725" s="89" t="s">
        <v>1750</v>
      </c>
      <c r="B725" s="59" t="s">
        <v>1751</v>
      </c>
      <c r="C725" s="59" t="s">
        <v>902</v>
      </c>
      <c r="D725" s="60">
        <v>111443449.02000001</v>
      </c>
      <c r="E725" s="60"/>
      <c r="F725" s="90" t="s">
        <v>1816</v>
      </c>
      <c r="G725" s="61">
        <v>24292</v>
      </c>
      <c r="H725" s="62">
        <v>4587.6605063395364</v>
      </c>
      <c r="I725" s="91">
        <v>5.7559534797858594E-2</v>
      </c>
      <c r="J725" s="38">
        <v>1383752.25</v>
      </c>
      <c r="K725" s="92" t="s">
        <v>2664</v>
      </c>
    </row>
    <row r="726" spans="1:11" x14ac:dyDescent="0.25">
      <c r="A726" s="89" t="s">
        <v>1574</v>
      </c>
      <c r="B726" s="59" t="s">
        <v>1575</v>
      </c>
      <c r="C726" s="59" t="s">
        <v>1557</v>
      </c>
      <c r="D726" s="60">
        <v>11300791.960000001</v>
      </c>
      <c r="E726" s="60"/>
      <c r="F726" s="90" t="s">
        <v>1909</v>
      </c>
      <c r="G726" s="61">
        <v>3735.5</v>
      </c>
      <c r="H726" s="62">
        <v>3025.2421255521353</v>
      </c>
      <c r="I726" s="91">
        <v>5.71509009009009E-2</v>
      </c>
      <c r="J726" s="38">
        <v>1387487.75</v>
      </c>
      <c r="K726" s="92" t="s">
        <v>2664</v>
      </c>
    </row>
    <row r="727" spans="1:11" x14ac:dyDescent="0.25">
      <c r="A727" s="89" t="s">
        <v>1260</v>
      </c>
      <c r="B727" s="59" t="s">
        <v>1261</v>
      </c>
      <c r="C727" s="59" t="s">
        <v>1247</v>
      </c>
      <c r="D727" s="60">
        <v>605377.62000000011</v>
      </c>
      <c r="E727" s="60"/>
      <c r="F727" s="90" t="s">
        <v>2057</v>
      </c>
      <c r="G727" s="61">
        <v>129.75</v>
      </c>
      <c r="H727" s="62">
        <v>4665.7234682080934</v>
      </c>
      <c r="I727" s="91">
        <v>5.7142857142857141E-2</v>
      </c>
      <c r="J727" s="38">
        <v>1387617.5</v>
      </c>
      <c r="K727" s="92" t="s">
        <v>2664</v>
      </c>
    </row>
    <row r="728" spans="1:11" x14ac:dyDescent="0.25">
      <c r="A728" s="89" t="s">
        <v>1011</v>
      </c>
      <c r="B728" s="59" t="s">
        <v>1012</v>
      </c>
      <c r="C728" s="59" t="s">
        <v>973</v>
      </c>
      <c r="D728" s="60">
        <v>5465945.8200000003</v>
      </c>
      <c r="E728" s="60"/>
      <c r="F728" s="90" t="s">
        <v>2175</v>
      </c>
      <c r="G728" s="61">
        <v>2399.5</v>
      </c>
      <c r="H728" s="62">
        <v>2277.951998332986</v>
      </c>
      <c r="I728" s="91">
        <v>5.6844547563805102E-2</v>
      </c>
      <c r="J728" s="38">
        <v>1390017</v>
      </c>
      <c r="K728" s="92" t="s">
        <v>2664</v>
      </c>
    </row>
    <row r="729" spans="1:11" x14ac:dyDescent="0.25">
      <c r="A729" s="89" t="s">
        <v>1177</v>
      </c>
      <c r="B729" s="59" t="s">
        <v>1178</v>
      </c>
      <c r="C729" s="59" t="s">
        <v>1156</v>
      </c>
      <c r="D729" s="60">
        <v>16332839.779999999</v>
      </c>
      <c r="E729" s="60"/>
      <c r="F729" s="90" t="s">
        <v>2099</v>
      </c>
      <c r="G729" s="61">
        <v>3460</v>
      </c>
      <c r="H729" s="62">
        <v>4720.4739248554915</v>
      </c>
      <c r="I729" s="91">
        <v>5.6793145654834759E-2</v>
      </c>
      <c r="J729" s="38">
        <v>1393477</v>
      </c>
      <c r="K729" s="92" t="s">
        <v>2664</v>
      </c>
    </row>
    <row r="730" spans="1:11" x14ac:dyDescent="0.25">
      <c r="A730" s="89" t="s">
        <v>1699</v>
      </c>
      <c r="B730" s="59" t="s">
        <v>1700</v>
      </c>
      <c r="C730" s="59" t="s">
        <v>1684</v>
      </c>
      <c r="D730" s="60">
        <v>3963476.16</v>
      </c>
      <c r="E730" s="60"/>
      <c r="F730" s="90" t="s">
        <v>1848</v>
      </c>
      <c r="G730" s="61">
        <v>1486</v>
      </c>
      <c r="H730" s="62">
        <v>2667.2114131897715</v>
      </c>
      <c r="I730" s="91">
        <v>5.6784219964136282E-2</v>
      </c>
      <c r="J730" s="38">
        <v>1394963</v>
      </c>
      <c r="K730" s="92" t="s">
        <v>2664</v>
      </c>
    </row>
    <row r="731" spans="1:11" x14ac:dyDescent="0.25">
      <c r="A731" s="89" t="s">
        <v>706</v>
      </c>
      <c r="B731" s="59" t="s">
        <v>707</v>
      </c>
      <c r="C731" s="59" t="s">
        <v>658</v>
      </c>
      <c r="D731" s="60">
        <v>3650095.5699999994</v>
      </c>
      <c r="E731" s="60"/>
      <c r="F731" s="90" t="s">
        <v>2320</v>
      </c>
      <c r="G731" s="61">
        <v>839.5</v>
      </c>
      <c r="H731" s="62">
        <v>4347.9399285288855</v>
      </c>
      <c r="I731" s="91">
        <v>5.6426332288401257E-2</v>
      </c>
      <c r="J731" s="38">
        <v>1395802.5</v>
      </c>
      <c r="K731" s="92" t="s">
        <v>2664</v>
      </c>
    </row>
    <row r="732" spans="1:11" x14ac:dyDescent="0.25">
      <c r="A732" s="89" t="s">
        <v>240</v>
      </c>
      <c r="B732" s="59" t="s">
        <v>241</v>
      </c>
      <c r="C732" s="59" t="s">
        <v>123</v>
      </c>
      <c r="D732" s="60">
        <v>1496026.16</v>
      </c>
      <c r="E732" s="60"/>
      <c r="F732" s="90" t="s">
        <v>2547</v>
      </c>
      <c r="G732" s="61">
        <v>1544.25</v>
      </c>
      <c r="H732" s="62">
        <v>968.77199935243641</v>
      </c>
      <c r="I732" s="91">
        <v>5.6086679413639262E-2</v>
      </c>
      <c r="J732" s="38">
        <v>1397346.75</v>
      </c>
      <c r="K732" s="92" t="s">
        <v>2664</v>
      </c>
    </row>
    <row r="733" spans="1:11" x14ac:dyDescent="0.25">
      <c r="A733" s="89" t="s">
        <v>1409</v>
      </c>
      <c r="B733" s="59" t="s">
        <v>1410</v>
      </c>
      <c r="C733" s="59" t="s">
        <v>1390</v>
      </c>
      <c r="D733" s="60">
        <v>14030179.720000001</v>
      </c>
      <c r="E733" s="60"/>
      <c r="F733" s="90" t="s">
        <v>1988</v>
      </c>
      <c r="G733" s="61">
        <v>6825</v>
      </c>
      <c r="H733" s="62">
        <v>2055.7039882783884</v>
      </c>
      <c r="I733" s="91">
        <v>5.6028918151303897E-2</v>
      </c>
      <c r="J733" s="38">
        <v>1404171.75</v>
      </c>
      <c r="K733" s="92" t="s">
        <v>2664</v>
      </c>
    </row>
    <row r="734" spans="1:11" x14ac:dyDescent="0.25">
      <c r="A734" s="89" t="s">
        <v>1475</v>
      </c>
      <c r="B734" s="59" t="s">
        <v>1476</v>
      </c>
      <c r="C734" s="59" t="s">
        <v>1462</v>
      </c>
      <c r="D734" s="60">
        <v>982864.47</v>
      </c>
      <c r="E734" s="60"/>
      <c r="F734" s="90" t="s">
        <v>1957</v>
      </c>
      <c r="G734" s="61">
        <v>1428.5</v>
      </c>
      <c r="H734" s="62">
        <v>688.0395309765488</v>
      </c>
      <c r="I734" s="91">
        <v>5.543237250554324E-2</v>
      </c>
      <c r="J734" s="38">
        <v>1405600.25</v>
      </c>
      <c r="K734" s="92" t="s">
        <v>2664</v>
      </c>
    </row>
    <row r="735" spans="1:11" x14ac:dyDescent="0.25">
      <c r="A735" s="89" t="s">
        <v>1693</v>
      </c>
      <c r="B735" s="59" t="s">
        <v>1694</v>
      </c>
      <c r="C735" s="59" t="s">
        <v>1684</v>
      </c>
      <c r="D735" s="60">
        <v>950187.69</v>
      </c>
      <c r="E735" s="60"/>
      <c r="F735" s="90" t="s">
        <v>1851</v>
      </c>
      <c r="G735" s="61">
        <v>444.5</v>
      </c>
      <c r="H735" s="62">
        <v>2137.6550956130482</v>
      </c>
      <c r="I735" s="91">
        <v>5.5016181229773461E-2</v>
      </c>
      <c r="J735" s="38">
        <v>1406044.75</v>
      </c>
      <c r="K735" s="92" t="s">
        <v>2664</v>
      </c>
    </row>
    <row r="736" spans="1:11" x14ac:dyDescent="0.25">
      <c r="A736" s="89" t="s">
        <v>1624</v>
      </c>
      <c r="B736" s="59" t="s">
        <v>1625</v>
      </c>
      <c r="C736" s="59" t="s">
        <v>1612</v>
      </c>
      <c r="D736" s="60">
        <v>1816609.4</v>
      </c>
      <c r="E736" s="60"/>
      <c r="F736" s="90" t="s">
        <v>1884</v>
      </c>
      <c r="G736" s="61">
        <v>1229</v>
      </c>
      <c r="H736" s="62">
        <v>1478.1199349064279</v>
      </c>
      <c r="I736" s="91">
        <v>5.4915254237288137E-2</v>
      </c>
      <c r="J736" s="38">
        <v>1407273.75</v>
      </c>
      <c r="K736" s="92" t="s">
        <v>2664</v>
      </c>
    </row>
    <row r="737" spans="1:11" x14ac:dyDescent="0.25">
      <c r="A737" s="89" t="s">
        <v>1610</v>
      </c>
      <c r="B737" s="59" t="s">
        <v>1611</v>
      </c>
      <c r="C737" s="59" t="s">
        <v>1557</v>
      </c>
      <c r="D737" s="60">
        <v>9243753.1799999978</v>
      </c>
      <c r="E737" s="60"/>
      <c r="F737" s="90" t="s">
        <v>1891</v>
      </c>
      <c r="G737" s="61">
        <v>2488</v>
      </c>
      <c r="H737" s="62">
        <v>3715.3348794212211</v>
      </c>
      <c r="I737" s="91">
        <v>5.4875474883917266E-2</v>
      </c>
      <c r="J737" s="38">
        <v>1409761.75</v>
      </c>
      <c r="K737" s="92" t="s">
        <v>2664</v>
      </c>
    </row>
    <row r="738" spans="1:11" x14ac:dyDescent="0.25">
      <c r="A738" s="89" t="s">
        <v>648</v>
      </c>
      <c r="B738" s="59" t="s">
        <v>649</v>
      </c>
      <c r="C738" s="59" t="s">
        <v>641</v>
      </c>
      <c r="D738" s="60">
        <v>11858760.26</v>
      </c>
      <c r="E738" s="60"/>
      <c r="F738" s="90" t="s">
        <v>2348</v>
      </c>
      <c r="G738" s="61">
        <v>3544.5</v>
      </c>
      <c r="H738" s="62">
        <v>3345.6792946819014</v>
      </c>
      <c r="I738" s="91">
        <v>5.4558859670680755E-2</v>
      </c>
      <c r="J738" s="38">
        <v>1413306.25</v>
      </c>
      <c r="K738" s="92" t="s">
        <v>2664</v>
      </c>
    </row>
    <row r="739" spans="1:11" x14ac:dyDescent="0.25">
      <c r="A739" s="89" t="s">
        <v>1674</v>
      </c>
      <c r="B739" s="59" t="s">
        <v>1675</v>
      </c>
      <c r="C739" s="59" t="s">
        <v>1638</v>
      </c>
      <c r="D739" s="60">
        <v>3833225.5400000005</v>
      </c>
      <c r="E739" s="60"/>
      <c r="F739" s="90" t="s">
        <v>1860</v>
      </c>
      <c r="G739" s="61">
        <v>942.5</v>
      </c>
      <c r="H739" s="62">
        <v>4067.0828010610085</v>
      </c>
      <c r="I739" s="91">
        <v>5.445116681071737E-2</v>
      </c>
      <c r="J739" s="38">
        <v>1414248.75</v>
      </c>
      <c r="K739" s="92" t="s">
        <v>2664</v>
      </c>
    </row>
    <row r="740" spans="1:11" x14ac:dyDescent="0.25">
      <c r="A740" s="89" t="s">
        <v>1682</v>
      </c>
      <c r="B740" s="59" t="s">
        <v>1683</v>
      </c>
      <c r="C740" s="59" t="s">
        <v>1684</v>
      </c>
      <c r="D740" s="60">
        <v>1952700.7399999995</v>
      </c>
      <c r="E740" s="60"/>
      <c r="F740" s="90" t="s">
        <v>1856</v>
      </c>
      <c r="G740" s="61">
        <v>776.5</v>
      </c>
      <c r="H740" s="62">
        <v>2514.7466065679323</v>
      </c>
      <c r="I740" s="91">
        <v>5.4209919261822379E-2</v>
      </c>
      <c r="J740" s="38">
        <v>1415025.25</v>
      </c>
      <c r="K740" s="92" t="s">
        <v>2664</v>
      </c>
    </row>
    <row r="741" spans="1:11" x14ac:dyDescent="0.25">
      <c r="A741" s="89" t="s">
        <v>1787</v>
      </c>
      <c r="B741" s="59" t="s">
        <v>1788</v>
      </c>
      <c r="C741" s="59" t="s">
        <v>902</v>
      </c>
      <c r="D741" s="60">
        <v>3732200.17</v>
      </c>
      <c r="E741" s="60"/>
      <c r="F741" s="90" t="s">
        <v>1834</v>
      </c>
      <c r="G741" s="61">
        <v>3552.25</v>
      </c>
      <c r="H741" s="62">
        <v>1050.6580814976423</v>
      </c>
      <c r="I741" s="91">
        <v>5.3806525472238124E-2</v>
      </c>
      <c r="J741" s="38">
        <v>1418577.5</v>
      </c>
      <c r="K741" s="92" t="s">
        <v>2664</v>
      </c>
    </row>
    <row r="742" spans="1:11" x14ac:dyDescent="0.25">
      <c r="A742" s="89" t="s">
        <v>1568</v>
      </c>
      <c r="B742" s="59" t="s">
        <v>1569</v>
      </c>
      <c r="C742" s="59" t="s">
        <v>1557</v>
      </c>
      <c r="D742" s="60">
        <v>1497684.74</v>
      </c>
      <c r="E742" s="60"/>
      <c r="F742" s="90" t="s">
        <v>1912</v>
      </c>
      <c r="G742" s="61">
        <v>748.5</v>
      </c>
      <c r="H742" s="62">
        <v>2000.9148162992651</v>
      </c>
      <c r="I742" s="91">
        <v>5.3571428571428568E-2</v>
      </c>
      <c r="J742" s="38">
        <v>1419326</v>
      </c>
      <c r="K742" s="92" t="s">
        <v>2664</v>
      </c>
    </row>
    <row r="743" spans="1:11" x14ac:dyDescent="0.25">
      <c r="A743" s="89" t="s">
        <v>1760</v>
      </c>
      <c r="B743" s="59" t="s">
        <v>1761</v>
      </c>
      <c r="C743" s="59" t="s">
        <v>123</v>
      </c>
      <c r="D743" s="60">
        <v>1687799.4100000001</v>
      </c>
      <c r="E743" s="60"/>
      <c r="F743" s="90" t="s">
        <v>2523</v>
      </c>
      <c r="G743" s="61">
        <v>2328.5</v>
      </c>
      <c r="H743" s="62">
        <v>724.84406699592023</v>
      </c>
      <c r="I743" s="91">
        <v>5.2527905449770193E-2</v>
      </c>
      <c r="J743" s="38">
        <v>1421654.5</v>
      </c>
      <c r="K743" s="92" t="s">
        <v>2664</v>
      </c>
    </row>
    <row r="744" spans="1:11" x14ac:dyDescent="0.25">
      <c r="A744" s="89" t="s">
        <v>1215</v>
      </c>
      <c r="B744" s="59" t="s">
        <v>1216</v>
      </c>
      <c r="C744" s="59" t="s">
        <v>1156</v>
      </c>
      <c r="D744" s="60">
        <v>3373338.44</v>
      </c>
      <c r="E744" s="60"/>
      <c r="F744" s="90" t="s">
        <v>2080</v>
      </c>
      <c r="G744" s="61">
        <v>3579.5</v>
      </c>
      <c r="H744" s="62">
        <v>942.40492806257851</v>
      </c>
      <c r="I744" s="91">
        <v>5.2520515826494724E-2</v>
      </c>
      <c r="J744" s="38">
        <v>1425234</v>
      </c>
      <c r="K744" s="92" t="s">
        <v>2664</v>
      </c>
    </row>
    <row r="745" spans="1:11" x14ac:dyDescent="0.25">
      <c r="A745" s="89" t="s">
        <v>743</v>
      </c>
      <c r="B745" s="59" t="s">
        <v>744</v>
      </c>
      <c r="C745" s="59" t="s">
        <v>718</v>
      </c>
      <c r="D745" s="60">
        <v>279385.23</v>
      </c>
      <c r="E745" s="60"/>
      <c r="F745" s="90" t="s">
        <v>2302</v>
      </c>
      <c r="G745" s="61">
        <v>299</v>
      </c>
      <c r="H745" s="62">
        <v>934.39876254180592</v>
      </c>
      <c r="I745" s="91">
        <v>5.2493438320209973E-2</v>
      </c>
      <c r="J745" s="38">
        <v>1425533</v>
      </c>
      <c r="K745" s="92" t="s">
        <v>2664</v>
      </c>
    </row>
    <row r="746" spans="1:11" x14ac:dyDescent="0.25">
      <c r="A746" s="89" t="s">
        <v>795</v>
      </c>
      <c r="B746" s="59" t="s">
        <v>796</v>
      </c>
      <c r="C746" s="59" t="s">
        <v>718</v>
      </c>
      <c r="D746" s="60">
        <v>1257077.4900000002</v>
      </c>
      <c r="E746" s="60"/>
      <c r="F746" s="90" t="s">
        <v>2276</v>
      </c>
      <c r="G746" s="61">
        <v>1441.5</v>
      </c>
      <c r="H746" s="62">
        <v>872.06208116545281</v>
      </c>
      <c r="I746" s="91">
        <v>5.2451539338654506E-2</v>
      </c>
      <c r="J746" s="38">
        <v>1426974.5</v>
      </c>
      <c r="K746" s="92" t="s">
        <v>2664</v>
      </c>
    </row>
    <row r="747" spans="1:11" x14ac:dyDescent="0.25">
      <c r="A747" s="89" t="s">
        <v>558</v>
      </c>
      <c r="B747" s="59" t="s">
        <v>559</v>
      </c>
      <c r="C747" s="59" t="s">
        <v>545</v>
      </c>
      <c r="D747" s="60">
        <v>779249.28999999992</v>
      </c>
      <c r="E747" s="60"/>
      <c r="F747" s="90" t="s">
        <v>2391</v>
      </c>
      <c r="G747" s="61">
        <v>209.5</v>
      </c>
      <c r="H747" s="62">
        <v>3719.5670167064436</v>
      </c>
      <c r="I747" s="91">
        <v>5.2173913043478258E-2</v>
      </c>
      <c r="J747" s="38">
        <v>1427184</v>
      </c>
      <c r="K747" s="92" t="s">
        <v>2664</v>
      </c>
    </row>
    <row r="748" spans="1:11" x14ac:dyDescent="0.25">
      <c r="A748" s="89" t="s">
        <v>136</v>
      </c>
      <c r="B748" s="59" t="s">
        <v>137</v>
      </c>
      <c r="C748" s="59" t="s">
        <v>123</v>
      </c>
      <c r="D748" s="60">
        <v>1056245.46</v>
      </c>
      <c r="E748" s="60"/>
      <c r="F748" s="90" t="s">
        <v>2599</v>
      </c>
      <c r="G748" s="61">
        <v>1741.5</v>
      </c>
      <c r="H748" s="62">
        <v>606.51476313522824</v>
      </c>
      <c r="I748" s="91">
        <v>5.216360403082395E-2</v>
      </c>
      <c r="J748" s="38">
        <v>1428925.5</v>
      </c>
      <c r="K748" s="92" t="s">
        <v>2664</v>
      </c>
    </row>
    <row r="749" spans="1:11" x14ac:dyDescent="0.25">
      <c r="A749" s="89" t="s">
        <v>1403</v>
      </c>
      <c r="B749" s="59" t="s">
        <v>1404</v>
      </c>
      <c r="C749" s="59" t="s">
        <v>1390</v>
      </c>
      <c r="D749" s="60">
        <v>3734372.0899999994</v>
      </c>
      <c r="E749" s="60"/>
      <c r="F749" s="90" t="s">
        <v>1991</v>
      </c>
      <c r="G749" s="61">
        <v>2223.75</v>
      </c>
      <c r="H749" s="62">
        <v>1679.3129128723999</v>
      </c>
      <c r="I749" s="91">
        <v>5.2108330476516966E-2</v>
      </c>
      <c r="J749" s="38">
        <v>1431149.25</v>
      </c>
      <c r="K749" s="92" t="s">
        <v>2664</v>
      </c>
    </row>
    <row r="750" spans="1:11" x14ac:dyDescent="0.25">
      <c r="A750" s="89" t="s">
        <v>791</v>
      </c>
      <c r="B750" s="59" t="s">
        <v>792</v>
      </c>
      <c r="C750" s="59" t="s">
        <v>718</v>
      </c>
      <c r="D750" s="60">
        <v>13843927.379999999</v>
      </c>
      <c r="E750" s="60"/>
      <c r="F750" s="90" t="s">
        <v>2278</v>
      </c>
      <c r="G750" s="61">
        <v>11054.5</v>
      </c>
      <c r="H750" s="62">
        <v>1252.3341064724773</v>
      </c>
      <c r="I750" s="91">
        <v>5.2083333333333336E-2</v>
      </c>
      <c r="J750" s="38">
        <v>1442203.75</v>
      </c>
      <c r="K750" s="92" t="s">
        <v>2664</v>
      </c>
    </row>
    <row r="751" spans="1:11" x14ac:dyDescent="0.25">
      <c r="A751" s="89" t="s">
        <v>910</v>
      </c>
      <c r="B751" s="59" t="s">
        <v>911</v>
      </c>
      <c r="C751" s="59" t="s">
        <v>903</v>
      </c>
      <c r="D751" s="60">
        <v>246345.27999999997</v>
      </c>
      <c r="E751" s="60"/>
      <c r="F751" s="90" t="s">
        <v>2222</v>
      </c>
      <c r="G751" s="61">
        <v>80</v>
      </c>
      <c r="H751" s="62">
        <v>3079.3159999999998</v>
      </c>
      <c r="I751" s="91">
        <v>5.1948051948051951E-2</v>
      </c>
      <c r="J751" s="38">
        <v>1442283.75</v>
      </c>
      <c r="K751" s="92" t="s">
        <v>2664</v>
      </c>
    </row>
    <row r="752" spans="1:11" x14ac:dyDescent="0.25">
      <c r="A752" s="89" t="s">
        <v>1622</v>
      </c>
      <c r="B752" s="59" t="s">
        <v>1623</v>
      </c>
      <c r="C752" s="59" t="s">
        <v>1612</v>
      </c>
      <c r="D752" s="60">
        <v>8266393.040000001</v>
      </c>
      <c r="E752" s="60"/>
      <c r="F752" s="90" t="s">
        <v>1885</v>
      </c>
      <c r="G752" s="61">
        <v>4526.5</v>
      </c>
      <c r="H752" s="62">
        <v>1826.2218137633936</v>
      </c>
      <c r="I752" s="91">
        <v>5.1483812949640287E-2</v>
      </c>
      <c r="J752" s="38">
        <v>1446810.25</v>
      </c>
      <c r="K752" s="92" t="s">
        <v>2664</v>
      </c>
    </row>
    <row r="753" spans="1:11" x14ac:dyDescent="0.25">
      <c r="A753" s="89" t="s">
        <v>1245</v>
      </c>
      <c r="B753" s="59" t="s">
        <v>1246</v>
      </c>
      <c r="C753" s="59" t="s">
        <v>1156</v>
      </c>
      <c r="D753" s="60">
        <v>6554117.5300000012</v>
      </c>
      <c r="E753" s="60"/>
      <c r="F753" s="90" t="s">
        <v>2065</v>
      </c>
      <c r="G753" s="61">
        <v>7805.5</v>
      </c>
      <c r="H753" s="62">
        <v>839.67939657933528</v>
      </c>
      <c r="I753" s="91">
        <v>5.1378876301636345E-2</v>
      </c>
      <c r="J753" s="38">
        <v>1454615.75</v>
      </c>
      <c r="K753" s="92" t="s">
        <v>2664</v>
      </c>
    </row>
    <row r="754" spans="1:11" x14ac:dyDescent="0.25">
      <c r="A754" s="89" t="s">
        <v>562</v>
      </c>
      <c r="B754" s="59" t="s">
        <v>563</v>
      </c>
      <c r="C754" s="59" t="s">
        <v>545</v>
      </c>
      <c r="D754" s="60">
        <v>790728.77999999991</v>
      </c>
      <c r="E754" s="60"/>
      <c r="F754" s="90" t="s">
        <v>2389</v>
      </c>
      <c r="G754" s="61">
        <v>159</v>
      </c>
      <c r="H754" s="62">
        <v>4973.1369811320747</v>
      </c>
      <c r="I754" s="91">
        <v>5.0955414012738856E-2</v>
      </c>
      <c r="J754" s="38">
        <v>1454774.75</v>
      </c>
      <c r="K754" s="92" t="s">
        <v>2664</v>
      </c>
    </row>
    <row r="755" spans="1:11" x14ac:dyDescent="0.25">
      <c r="A755" s="89" t="s">
        <v>8</v>
      </c>
      <c r="B755" s="59" t="s">
        <v>9</v>
      </c>
      <c r="C755" s="59" t="s">
        <v>5</v>
      </c>
      <c r="D755" s="60">
        <v>2381784.1900000009</v>
      </c>
      <c r="E755" s="60"/>
      <c r="F755" s="90" t="s">
        <v>2657</v>
      </c>
      <c r="G755" s="61">
        <v>568</v>
      </c>
      <c r="H755" s="62">
        <v>4193.2820246478886</v>
      </c>
      <c r="I755" s="91">
        <v>5.0381679389312976E-2</v>
      </c>
      <c r="J755" s="38">
        <v>1455342.75</v>
      </c>
      <c r="K755" s="92" t="s">
        <v>2664</v>
      </c>
    </row>
    <row r="756" spans="1:11" x14ac:dyDescent="0.25">
      <c r="A756" s="89" t="s">
        <v>238</v>
      </c>
      <c r="B756" s="59" t="s">
        <v>239</v>
      </c>
      <c r="C756" s="59" t="s">
        <v>123</v>
      </c>
      <c r="D756" s="60">
        <v>3993411.64</v>
      </c>
      <c r="E756" s="60"/>
      <c r="F756" s="90" t="s">
        <v>2548</v>
      </c>
      <c r="G756" s="61">
        <v>1271</v>
      </c>
      <c r="H756" s="62">
        <v>3141.9446420141621</v>
      </c>
      <c r="I756" s="91">
        <v>5.0326188257222737E-2</v>
      </c>
      <c r="J756" s="38">
        <v>1456613.75</v>
      </c>
      <c r="K756" s="92" t="s">
        <v>2664</v>
      </c>
    </row>
    <row r="757" spans="1:11" x14ac:dyDescent="0.25">
      <c r="A757" s="89" t="s">
        <v>731</v>
      </c>
      <c r="B757" s="59" t="s">
        <v>732</v>
      </c>
      <c r="C757" s="59" t="s">
        <v>718</v>
      </c>
      <c r="D757" s="60">
        <v>921957.12999999989</v>
      </c>
      <c r="E757" s="60"/>
      <c r="F757" s="90" t="s">
        <v>2308</v>
      </c>
      <c r="G757" s="61">
        <v>1301</v>
      </c>
      <c r="H757" s="62">
        <v>708.65267486548805</v>
      </c>
      <c r="I757" s="91">
        <v>5.0308914386584289E-2</v>
      </c>
      <c r="J757" s="38">
        <v>1457914.75</v>
      </c>
      <c r="K757" s="92" t="s">
        <v>2664</v>
      </c>
    </row>
    <row r="758" spans="1:11" x14ac:dyDescent="0.25">
      <c r="A758" s="89" t="s">
        <v>785</v>
      </c>
      <c r="B758" s="59" t="s">
        <v>786</v>
      </c>
      <c r="C758" s="59" t="s">
        <v>718</v>
      </c>
      <c r="D758" s="60">
        <v>2071475.76</v>
      </c>
      <c r="E758" s="60"/>
      <c r="F758" s="90" t="s">
        <v>2281</v>
      </c>
      <c r="G758" s="61">
        <v>2535.5</v>
      </c>
      <c r="H758" s="62">
        <v>816.98905935712878</v>
      </c>
      <c r="I758" s="91">
        <v>5.0245561012466945E-2</v>
      </c>
      <c r="J758" s="38">
        <v>1460450.25</v>
      </c>
      <c r="K758" s="92" t="s">
        <v>2664</v>
      </c>
    </row>
    <row r="759" spans="1:11" x14ac:dyDescent="0.25">
      <c r="A759" s="89" t="s">
        <v>442</v>
      </c>
      <c r="B759" s="59" t="s">
        <v>443</v>
      </c>
      <c r="C759" s="59" t="s">
        <v>439</v>
      </c>
      <c r="D759" s="60">
        <v>12800274.310000002</v>
      </c>
      <c r="E759" s="60"/>
      <c r="F759" s="90" t="s">
        <v>2447</v>
      </c>
      <c r="G759" s="61">
        <v>3261.5</v>
      </c>
      <c r="H759" s="62">
        <v>3924.6586877203749</v>
      </c>
      <c r="I759" s="91">
        <v>5.0191815856777497E-2</v>
      </c>
      <c r="J759" s="38">
        <v>1463711.75</v>
      </c>
      <c r="K759" s="92" t="s">
        <v>2664</v>
      </c>
    </row>
    <row r="760" spans="1:11" x14ac:dyDescent="0.25">
      <c r="A760" s="89" t="s">
        <v>1239</v>
      </c>
      <c r="B760" s="59" t="s">
        <v>1240</v>
      </c>
      <c r="C760" s="59" t="s">
        <v>1156</v>
      </c>
      <c r="D760" s="60">
        <v>14882542.49</v>
      </c>
      <c r="E760" s="60"/>
      <c r="F760" s="90" t="s">
        <v>2068</v>
      </c>
      <c r="G760" s="61">
        <v>2665.5</v>
      </c>
      <c r="H760" s="62">
        <v>5583.3961695741891</v>
      </c>
      <c r="I760" s="91">
        <v>4.9961861174675819E-2</v>
      </c>
      <c r="J760" s="38">
        <v>1466377.25</v>
      </c>
      <c r="K760" s="92" t="s">
        <v>2664</v>
      </c>
    </row>
    <row r="761" spans="1:11" x14ac:dyDescent="0.25">
      <c r="A761" s="89" t="s">
        <v>1520</v>
      </c>
      <c r="B761" s="59" t="s">
        <v>1521</v>
      </c>
      <c r="C761" s="59" t="s">
        <v>1500</v>
      </c>
      <c r="D761" s="60">
        <v>138042.75</v>
      </c>
      <c r="E761" s="60"/>
      <c r="F761" s="90" t="s">
        <v>1935</v>
      </c>
      <c r="G761" s="61">
        <v>194</v>
      </c>
      <c r="H761" s="62">
        <v>711.56056701030923</v>
      </c>
      <c r="I761" s="91">
        <v>4.975124378109453E-2</v>
      </c>
      <c r="J761" s="38">
        <v>1466571.25</v>
      </c>
      <c r="K761" s="92" t="s">
        <v>2664</v>
      </c>
    </row>
    <row r="762" spans="1:11" x14ac:dyDescent="0.25">
      <c r="A762" s="89" t="s">
        <v>242</v>
      </c>
      <c r="B762" s="59" t="s">
        <v>243</v>
      </c>
      <c r="C762" s="59" t="s">
        <v>123</v>
      </c>
      <c r="D762" s="60">
        <v>11495398.100000001</v>
      </c>
      <c r="E762" s="60"/>
      <c r="F762" s="90" t="s">
        <v>2546</v>
      </c>
      <c r="G762" s="61">
        <v>5432</v>
      </c>
      <c r="H762" s="62">
        <v>2116.2367636229751</v>
      </c>
      <c r="I762" s="91">
        <v>4.9494411921234702E-2</v>
      </c>
      <c r="J762" s="38">
        <v>1472003.25</v>
      </c>
      <c r="K762" s="92" t="s">
        <v>2664</v>
      </c>
    </row>
    <row r="763" spans="1:11" x14ac:dyDescent="0.25">
      <c r="A763" s="89" t="s">
        <v>200</v>
      </c>
      <c r="B763" s="59" t="s">
        <v>201</v>
      </c>
      <c r="C763" s="59" t="s">
        <v>123</v>
      </c>
      <c r="D763" s="60">
        <v>3358743.87</v>
      </c>
      <c r="E763" s="60"/>
      <c r="F763" s="90" t="s">
        <v>2567</v>
      </c>
      <c r="G763" s="61">
        <v>5132</v>
      </c>
      <c r="H763" s="62">
        <v>654.47074629773965</v>
      </c>
      <c r="I763" s="91">
        <v>4.9443493150684935E-2</v>
      </c>
      <c r="J763" s="38">
        <v>1477135.25</v>
      </c>
      <c r="K763" s="92" t="s">
        <v>2664</v>
      </c>
    </row>
    <row r="764" spans="1:11" x14ac:dyDescent="0.25">
      <c r="A764" s="89" t="s">
        <v>1555</v>
      </c>
      <c r="B764" s="59" t="s">
        <v>1556</v>
      </c>
      <c r="C764" s="59" t="s">
        <v>1536</v>
      </c>
      <c r="D764" s="60">
        <v>1357663.5999999996</v>
      </c>
      <c r="E764" s="60"/>
      <c r="F764" s="90" t="s">
        <v>1918</v>
      </c>
      <c r="G764" s="61">
        <v>1018</v>
      </c>
      <c r="H764" s="62">
        <v>1333.6577603143414</v>
      </c>
      <c r="I764" s="91">
        <v>4.8956661316211875E-2</v>
      </c>
      <c r="J764" s="38">
        <v>1478153.25</v>
      </c>
      <c r="K764" s="92" t="s">
        <v>2664</v>
      </c>
    </row>
    <row r="765" spans="1:11" x14ac:dyDescent="0.25">
      <c r="A765" s="89" t="s">
        <v>105</v>
      </c>
      <c r="B765" s="59" t="s">
        <v>106</v>
      </c>
      <c r="C765" s="59" t="s">
        <v>95</v>
      </c>
      <c r="D765" s="60">
        <v>2358675.2000000002</v>
      </c>
      <c r="E765" s="60"/>
      <c r="F765" s="90" t="s">
        <v>2614</v>
      </c>
      <c r="G765" s="61">
        <v>701</v>
      </c>
      <c r="H765" s="62">
        <v>3364.7292439372327</v>
      </c>
      <c r="I765" s="91">
        <v>4.8920863309352518E-2</v>
      </c>
      <c r="J765" s="38">
        <v>1478854.25</v>
      </c>
      <c r="K765" s="92" t="s">
        <v>2664</v>
      </c>
    </row>
    <row r="766" spans="1:11" x14ac:dyDescent="0.25">
      <c r="A766" s="89" t="s">
        <v>1570</v>
      </c>
      <c r="B766" s="59" t="s">
        <v>1571</v>
      </c>
      <c r="C766" s="59" t="s">
        <v>1557</v>
      </c>
      <c r="D766" s="60">
        <v>1717177.6699999997</v>
      </c>
      <c r="E766" s="60"/>
      <c r="F766" s="90" t="s">
        <v>1911</v>
      </c>
      <c r="G766" s="61">
        <v>705</v>
      </c>
      <c r="H766" s="62">
        <v>2435.713007092198</v>
      </c>
      <c r="I766" s="91">
        <v>4.8665620094191522E-2</v>
      </c>
      <c r="J766" s="38">
        <v>1479559.25</v>
      </c>
      <c r="K766" s="92" t="s">
        <v>2664</v>
      </c>
    </row>
    <row r="767" spans="1:11" x14ac:dyDescent="0.25">
      <c r="A767" s="89" t="s">
        <v>1560</v>
      </c>
      <c r="B767" s="59" t="s">
        <v>1561</v>
      </c>
      <c r="C767" s="59" t="s">
        <v>1557</v>
      </c>
      <c r="D767" s="60">
        <v>23859657.140000001</v>
      </c>
      <c r="E767" s="60"/>
      <c r="F767" s="90" t="s">
        <v>1916</v>
      </c>
      <c r="G767" s="61">
        <v>4026.5</v>
      </c>
      <c r="H767" s="62">
        <v>5925.6568086427424</v>
      </c>
      <c r="I767" s="91">
        <v>4.7893301000303125E-2</v>
      </c>
      <c r="J767" s="38">
        <v>1483585.75</v>
      </c>
      <c r="K767" s="92" t="s">
        <v>2664</v>
      </c>
    </row>
    <row r="768" spans="1:11" x14ac:dyDescent="0.25">
      <c r="A768" s="89" t="s">
        <v>1393</v>
      </c>
      <c r="B768" s="59" t="s">
        <v>1394</v>
      </c>
      <c r="C768" s="59" t="s">
        <v>1390</v>
      </c>
      <c r="D768" s="60">
        <v>1262430.3599999999</v>
      </c>
      <c r="E768" s="60"/>
      <c r="F768" s="90" t="s">
        <v>1996</v>
      </c>
      <c r="G768" s="61">
        <v>397.5</v>
      </c>
      <c r="H768" s="62">
        <v>3175.9254339622639</v>
      </c>
      <c r="I768" s="91">
        <v>4.781704781704782E-2</v>
      </c>
      <c r="J768" s="38">
        <v>1483983.25</v>
      </c>
      <c r="K768" s="92" t="s">
        <v>2664</v>
      </c>
    </row>
    <row r="769" spans="1:11" x14ac:dyDescent="0.25">
      <c r="A769" s="89" t="s">
        <v>1592</v>
      </c>
      <c r="B769" s="59" t="s">
        <v>1593</v>
      </c>
      <c r="C769" s="59" t="s">
        <v>1557</v>
      </c>
      <c r="D769" s="60">
        <v>1483793.3699999996</v>
      </c>
      <c r="E769" s="60"/>
      <c r="F769" s="90" t="s">
        <v>1900</v>
      </c>
      <c r="G769" s="61">
        <v>551.5</v>
      </c>
      <c r="H769" s="62">
        <v>2690.4684859474155</v>
      </c>
      <c r="I769" s="91">
        <v>4.743833017077799E-2</v>
      </c>
      <c r="J769" s="38">
        <v>1484534.75</v>
      </c>
      <c r="K769" s="92" t="s">
        <v>2664</v>
      </c>
    </row>
    <row r="770" spans="1:11" x14ac:dyDescent="0.25">
      <c r="A770" s="89" t="s">
        <v>556</v>
      </c>
      <c r="B770" s="59" t="s">
        <v>557</v>
      </c>
      <c r="C770" s="59" t="s">
        <v>545</v>
      </c>
      <c r="D770" s="60">
        <v>653417.28</v>
      </c>
      <c r="E770" s="60"/>
      <c r="F770" s="90" t="s">
        <v>2392</v>
      </c>
      <c r="G770" s="61">
        <v>173</v>
      </c>
      <c r="H770" s="62">
        <v>3776.9784971098265</v>
      </c>
      <c r="I770" s="91">
        <v>4.7244094488188976E-2</v>
      </c>
      <c r="J770" s="38">
        <v>1484707.75</v>
      </c>
      <c r="K770" s="92" t="s">
        <v>2664</v>
      </c>
    </row>
    <row r="771" spans="1:11" x14ac:dyDescent="0.25">
      <c r="A771" s="89" t="s">
        <v>466</v>
      </c>
      <c r="B771" s="59" t="s">
        <v>467</v>
      </c>
      <c r="C771" s="59" t="s">
        <v>439</v>
      </c>
      <c r="D771" s="60">
        <v>1107804.75</v>
      </c>
      <c r="E771" s="60"/>
      <c r="F771" s="90" t="s">
        <v>2435</v>
      </c>
      <c r="G771" s="61">
        <v>438.5</v>
      </c>
      <c r="H771" s="62">
        <v>2526.3506271379702</v>
      </c>
      <c r="I771" s="91">
        <v>4.6382189239332093E-2</v>
      </c>
      <c r="J771" s="38">
        <v>1485146.25</v>
      </c>
      <c r="K771" s="92" t="s">
        <v>2664</v>
      </c>
    </row>
    <row r="772" spans="1:11" x14ac:dyDescent="0.25">
      <c r="A772" s="89" t="s">
        <v>918</v>
      </c>
      <c r="B772" s="59" t="s">
        <v>919</v>
      </c>
      <c r="C772" s="59" t="s">
        <v>903</v>
      </c>
      <c r="D772" s="60">
        <v>14997035.109999999</v>
      </c>
      <c r="E772" s="60"/>
      <c r="F772" s="90" t="s">
        <v>2218</v>
      </c>
      <c r="G772" s="61">
        <v>4307.75</v>
      </c>
      <c r="H772" s="62">
        <v>3481.4079531077709</v>
      </c>
      <c r="I772" s="91">
        <v>4.6322219394247903E-2</v>
      </c>
      <c r="J772" s="38">
        <v>1489454</v>
      </c>
      <c r="K772" s="92" t="s">
        <v>2664</v>
      </c>
    </row>
    <row r="773" spans="1:11" x14ac:dyDescent="0.25">
      <c r="A773" s="89" t="s">
        <v>626</v>
      </c>
      <c r="B773" s="59" t="s">
        <v>627</v>
      </c>
      <c r="C773" s="59" t="s">
        <v>628</v>
      </c>
      <c r="D773" s="60">
        <v>342212.08999999997</v>
      </c>
      <c r="E773" s="60"/>
      <c r="F773" s="90" t="s">
        <v>2358</v>
      </c>
      <c r="G773" s="61">
        <v>57.5</v>
      </c>
      <c r="H773" s="62">
        <v>5951.514608695652</v>
      </c>
      <c r="I773" s="91">
        <v>4.5977011494252873E-2</v>
      </c>
      <c r="J773" s="38">
        <v>1489511.5</v>
      </c>
      <c r="K773" s="92" t="s">
        <v>2664</v>
      </c>
    </row>
    <row r="774" spans="1:11" x14ac:dyDescent="0.25">
      <c r="A774" s="89" t="s">
        <v>1225</v>
      </c>
      <c r="B774" s="59" t="s">
        <v>1226</v>
      </c>
      <c r="C774" s="59" t="s">
        <v>1156</v>
      </c>
      <c r="D774" s="60">
        <v>9066793.3000000007</v>
      </c>
      <c r="E774" s="60"/>
      <c r="F774" s="90" t="s">
        <v>2075</v>
      </c>
      <c r="G774" s="61">
        <v>2579</v>
      </c>
      <c r="H774" s="62">
        <v>3515.6236138038003</v>
      </c>
      <c r="I774" s="91">
        <v>4.5892788276128034E-2</v>
      </c>
      <c r="J774" s="38">
        <v>1492090.5</v>
      </c>
      <c r="K774" s="92" t="s">
        <v>2664</v>
      </c>
    </row>
    <row r="775" spans="1:11" x14ac:dyDescent="0.25">
      <c r="A775" s="89" t="s">
        <v>1777</v>
      </c>
      <c r="B775" s="59" t="s">
        <v>1778</v>
      </c>
      <c r="C775" s="59" t="s">
        <v>903</v>
      </c>
      <c r="D775" s="60">
        <v>42254.17</v>
      </c>
      <c r="E775" s="60"/>
      <c r="F775" s="90" t="s">
        <v>2227</v>
      </c>
      <c r="G775" s="61">
        <v>84</v>
      </c>
      <c r="H775" s="62">
        <v>503.02583333333331</v>
      </c>
      <c r="I775" s="91">
        <v>4.5871559633027525E-2</v>
      </c>
      <c r="J775" s="38">
        <v>1492174.5</v>
      </c>
      <c r="K775" s="92" t="s">
        <v>2664</v>
      </c>
    </row>
    <row r="776" spans="1:11" x14ac:dyDescent="0.25">
      <c r="A776" s="89" t="s">
        <v>781</v>
      </c>
      <c r="B776" s="59" t="s">
        <v>782</v>
      </c>
      <c r="C776" s="59" t="s">
        <v>718</v>
      </c>
      <c r="D776" s="60">
        <v>4047757.97</v>
      </c>
      <c r="E776" s="60"/>
      <c r="F776" s="90" t="s">
        <v>2283</v>
      </c>
      <c r="G776" s="61">
        <v>4830.5</v>
      </c>
      <c r="H776" s="62">
        <v>837.95838319014604</v>
      </c>
      <c r="I776" s="91">
        <v>4.5506692160611852E-2</v>
      </c>
      <c r="J776" s="38">
        <v>1497005</v>
      </c>
      <c r="K776" s="92" t="s">
        <v>2664</v>
      </c>
    </row>
    <row r="777" spans="1:11" x14ac:dyDescent="0.25">
      <c r="A777" s="89" t="s">
        <v>1193</v>
      </c>
      <c r="B777" s="59" t="s">
        <v>1194</v>
      </c>
      <c r="C777" s="59" t="s">
        <v>1156</v>
      </c>
      <c r="D777" s="60">
        <v>103892.56999999999</v>
      </c>
      <c r="E777" s="60"/>
      <c r="F777" s="90" t="s">
        <v>2091</v>
      </c>
      <c r="G777" s="61">
        <v>142</v>
      </c>
      <c r="H777" s="62">
        <v>731.63781690140843</v>
      </c>
      <c r="I777" s="91">
        <v>4.5454545454545456E-2</v>
      </c>
      <c r="J777" s="38">
        <v>1497147</v>
      </c>
      <c r="K777" s="92" t="s">
        <v>2664</v>
      </c>
    </row>
    <row r="778" spans="1:11" x14ac:dyDescent="0.25">
      <c r="A778" s="89" t="s">
        <v>1419</v>
      </c>
      <c r="B778" s="59" t="s">
        <v>1420</v>
      </c>
      <c r="C778" s="59" t="s">
        <v>1390</v>
      </c>
      <c r="D778" s="60">
        <v>1456512.19</v>
      </c>
      <c r="E778" s="60"/>
      <c r="F778" s="90" t="s">
        <v>1983</v>
      </c>
      <c r="G778" s="61">
        <v>566.5</v>
      </c>
      <c r="H778" s="62">
        <v>2571.0718270079433</v>
      </c>
      <c r="I778" s="91">
        <v>4.5390070921985819E-2</v>
      </c>
      <c r="J778" s="38">
        <v>1497713.5</v>
      </c>
      <c r="K778" s="92" t="s">
        <v>2664</v>
      </c>
    </row>
    <row r="779" spans="1:11" x14ac:dyDescent="0.25">
      <c r="A779" s="89" t="s">
        <v>1407</v>
      </c>
      <c r="B779" s="59" t="s">
        <v>1408</v>
      </c>
      <c r="C779" s="59" t="s">
        <v>1390</v>
      </c>
      <c r="D779" s="60">
        <v>717002.96999999986</v>
      </c>
      <c r="E779" s="60"/>
      <c r="F779" s="90" t="s">
        <v>1989</v>
      </c>
      <c r="G779" s="61">
        <v>725</v>
      </c>
      <c r="H779" s="62">
        <v>988.96961379310324</v>
      </c>
      <c r="I779" s="91">
        <v>4.5045045045045043E-2</v>
      </c>
      <c r="J779" s="38">
        <v>1498438.5</v>
      </c>
      <c r="K779" s="92" t="s">
        <v>2664</v>
      </c>
    </row>
    <row r="780" spans="1:11" x14ac:dyDescent="0.25">
      <c r="A780" s="89" t="s">
        <v>775</v>
      </c>
      <c r="B780" s="59" t="s">
        <v>776</v>
      </c>
      <c r="C780" s="59" t="s">
        <v>718</v>
      </c>
      <c r="D780" s="60">
        <v>1645157.7800000003</v>
      </c>
      <c r="E780" s="60"/>
      <c r="F780" s="90" t="s">
        <v>2286</v>
      </c>
      <c r="G780" s="61">
        <v>2155.75</v>
      </c>
      <c r="H780" s="62">
        <v>763.14868607213282</v>
      </c>
      <c r="I780" s="91">
        <v>4.470359572400389E-2</v>
      </c>
      <c r="J780" s="38">
        <v>1500594.25</v>
      </c>
      <c r="K780" s="92" t="s">
        <v>2664</v>
      </c>
    </row>
    <row r="781" spans="1:11" x14ac:dyDescent="0.25">
      <c r="A781" s="89" t="s">
        <v>1668</v>
      </c>
      <c r="B781" s="59" t="s">
        <v>1669</v>
      </c>
      <c r="C781" s="59" t="s">
        <v>1638</v>
      </c>
      <c r="D781" s="60">
        <v>4674294.1100000003</v>
      </c>
      <c r="E781" s="60"/>
      <c r="F781" s="90" t="s">
        <v>1863</v>
      </c>
      <c r="G781" s="61">
        <v>1468.5</v>
      </c>
      <c r="H781" s="62">
        <v>3183.0399114742936</v>
      </c>
      <c r="I781" s="91">
        <v>4.4670846394984323E-2</v>
      </c>
      <c r="J781" s="38">
        <v>1502062.75</v>
      </c>
      <c r="K781" s="92" t="s">
        <v>2664</v>
      </c>
    </row>
    <row r="782" spans="1:11" x14ac:dyDescent="0.25">
      <c r="A782" s="89" t="s">
        <v>1207</v>
      </c>
      <c r="B782" s="59" t="s">
        <v>1208</v>
      </c>
      <c r="C782" s="59" t="s">
        <v>1156</v>
      </c>
      <c r="D782" s="60">
        <v>1835830.0599999998</v>
      </c>
      <c r="E782" s="60"/>
      <c r="F782" s="90" t="s">
        <v>2084</v>
      </c>
      <c r="G782" s="61">
        <v>2371.25</v>
      </c>
      <c r="H782" s="62">
        <v>774.20350448075897</v>
      </c>
      <c r="I782" s="91">
        <v>4.4647967945048654E-2</v>
      </c>
      <c r="J782" s="38">
        <v>1504434</v>
      </c>
      <c r="K782" s="92" t="s">
        <v>2664</v>
      </c>
    </row>
    <row r="783" spans="1:11" x14ac:dyDescent="0.25">
      <c r="A783" s="89" t="s">
        <v>260</v>
      </c>
      <c r="B783" s="59" t="s">
        <v>261</v>
      </c>
      <c r="C783" s="59" t="s">
        <v>123</v>
      </c>
      <c r="D783" s="60">
        <v>533389.99</v>
      </c>
      <c r="E783" s="60"/>
      <c r="F783" s="90" t="s">
        <v>2537</v>
      </c>
      <c r="G783" s="61">
        <v>774</v>
      </c>
      <c r="H783" s="62">
        <v>689.13435400516789</v>
      </c>
      <c r="I783" s="91">
        <v>4.4619422572178477E-2</v>
      </c>
      <c r="J783" s="38">
        <v>1505208</v>
      </c>
      <c r="K783" s="92" t="s">
        <v>2664</v>
      </c>
    </row>
    <row r="784" spans="1:11" x14ac:dyDescent="0.25">
      <c r="A784" s="89" t="s">
        <v>250</v>
      </c>
      <c r="B784" s="59" t="s">
        <v>251</v>
      </c>
      <c r="C784" s="59" t="s">
        <v>123</v>
      </c>
      <c r="D784" s="60">
        <v>1115184.76</v>
      </c>
      <c r="E784" s="60"/>
      <c r="F784" s="90" t="s">
        <v>2542</v>
      </c>
      <c r="G784" s="61">
        <v>1394.5</v>
      </c>
      <c r="H784" s="62">
        <v>799.70223019003231</v>
      </c>
      <c r="I784" s="91">
        <v>4.4548651817116064E-2</v>
      </c>
      <c r="J784" s="38">
        <v>1506602.5</v>
      </c>
      <c r="K784" s="92" t="s">
        <v>2664</v>
      </c>
    </row>
    <row r="785" spans="1:11" x14ac:dyDescent="0.25">
      <c r="A785" s="89" t="s">
        <v>1526</v>
      </c>
      <c r="B785" s="59" t="s">
        <v>1527</v>
      </c>
      <c r="C785" s="59" t="s">
        <v>1500</v>
      </c>
      <c r="D785" s="60">
        <v>3776608.2200000007</v>
      </c>
      <c r="E785" s="60"/>
      <c r="F785" s="90" t="s">
        <v>1932</v>
      </c>
      <c r="G785" s="61">
        <v>4575.75</v>
      </c>
      <c r="H785" s="62">
        <v>825.3528317762117</v>
      </c>
      <c r="I785" s="91">
        <v>4.4352884149297139E-2</v>
      </c>
      <c r="J785" s="38">
        <v>1511178.25</v>
      </c>
      <c r="K785" s="92" t="s">
        <v>2664</v>
      </c>
    </row>
    <row r="786" spans="1:11" x14ac:dyDescent="0.25">
      <c r="A786" s="89" t="s">
        <v>1165</v>
      </c>
      <c r="B786" s="59" t="s">
        <v>1166</v>
      </c>
      <c r="C786" s="59" t="s">
        <v>1156</v>
      </c>
      <c r="D786" s="60">
        <v>219185.68000000002</v>
      </c>
      <c r="E786" s="60"/>
      <c r="F786" s="90" t="s">
        <v>2105</v>
      </c>
      <c r="G786" s="61">
        <v>302</v>
      </c>
      <c r="H786" s="62">
        <v>725.78039735099344</v>
      </c>
      <c r="I786" s="91">
        <v>4.4303797468354431E-2</v>
      </c>
      <c r="J786" s="38">
        <v>1511480.25</v>
      </c>
      <c r="K786" s="92" t="s">
        <v>2664</v>
      </c>
    </row>
    <row r="787" spans="1:11" x14ac:dyDescent="0.25">
      <c r="A787" s="89" t="s">
        <v>1650</v>
      </c>
      <c r="B787" s="59" t="s">
        <v>1651</v>
      </c>
      <c r="C787" s="59" t="s">
        <v>1638</v>
      </c>
      <c r="D787" s="60">
        <v>3316336.6799999997</v>
      </c>
      <c r="E787" s="60"/>
      <c r="F787" s="90" t="s">
        <v>1872</v>
      </c>
      <c r="G787" s="61">
        <v>846</v>
      </c>
      <c r="H787" s="62">
        <v>3920.0197163120565</v>
      </c>
      <c r="I787" s="91">
        <v>4.4147843942505136E-2</v>
      </c>
      <c r="J787" s="38">
        <v>1512326.25</v>
      </c>
      <c r="K787" s="92" t="s">
        <v>2664</v>
      </c>
    </row>
    <row r="788" spans="1:11" x14ac:dyDescent="0.25">
      <c r="A788" s="89" t="s">
        <v>268</v>
      </c>
      <c r="B788" s="59" t="s">
        <v>269</v>
      </c>
      <c r="C788" s="59" t="s">
        <v>123</v>
      </c>
      <c r="D788" s="60">
        <v>2555341.41</v>
      </c>
      <c r="E788" s="60"/>
      <c r="F788" s="90" t="s">
        <v>2533</v>
      </c>
      <c r="G788" s="61">
        <v>1623.5</v>
      </c>
      <c r="H788" s="62">
        <v>1573.9706867878042</v>
      </c>
      <c r="I788" s="91">
        <v>4.40467997247075E-2</v>
      </c>
      <c r="J788" s="38">
        <v>1513949.75</v>
      </c>
      <c r="K788" s="92" t="s">
        <v>2664</v>
      </c>
    </row>
    <row r="789" spans="1:11" x14ac:dyDescent="0.25">
      <c r="A789" s="89" t="s">
        <v>226</v>
      </c>
      <c r="B789" s="59" t="s">
        <v>227</v>
      </c>
      <c r="C789" s="59" t="s">
        <v>123</v>
      </c>
      <c r="D789" s="60">
        <v>1077026.08</v>
      </c>
      <c r="E789" s="60"/>
      <c r="F789" s="90" t="s">
        <v>2554</v>
      </c>
      <c r="G789" s="61">
        <v>1321.5</v>
      </c>
      <c r="H789" s="62">
        <v>815.00270904275453</v>
      </c>
      <c r="I789" s="91">
        <v>4.3898809523809521E-2</v>
      </c>
      <c r="J789" s="38">
        <v>1515271.25</v>
      </c>
      <c r="K789" s="92" t="s">
        <v>2664</v>
      </c>
    </row>
    <row r="790" spans="1:11" x14ac:dyDescent="0.25">
      <c r="A790" s="89" t="s">
        <v>725</v>
      </c>
      <c r="B790" s="59" t="s">
        <v>726</v>
      </c>
      <c r="C790" s="59" t="s">
        <v>718</v>
      </c>
      <c r="D790" s="60">
        <v>698144.67999999982</v>
      </c>
      <c r="E790" s="60"/>
      <c r="F790" s="90" t="s">
        <v>2311</v>
      </c>
      <c r="G790" s="61">
        <v>980</v>
      </c>
      <c r="H790" s="62">
        <v>712.39253061224474</v>
      </c>
      <c r="I790" s="91">
        <v>4.3897216274089934E-2</v>
      </c>
      <c r="J790" s="38">
        <v>1516251.25</v>
      </c>
      <c r="K790" s="92" t="s">
        <v>2664</v>
      </c>
    </row>
    <row r="791" spans="1:11" x14ac:dyDescent="0.25">
      <c r="A791" s="89" t="s">
        <v>76</v>
      </c>
      <c r="B791" s="59" t="s">
        <v>77</v>
      </c>
      <c r="C791" s="59" t="s">
        <v>69</v>
      </c>
      <c r="D791" s="60">
        <v>3325385.8499999996</v>
      </c>
      <c r="E791" s="60"/>
      <c r="F791" s="90" t="s">
        <v>2627</v>
      </c>
      <c r="G791" s="61">
        <v>1044.5</v>
      </c>
      <c r="H791" s="62">
        <v>3183.7107228338914</v>
      </c>
      <c r="I791" s="91">
        <v>4.3776824034334763E-2</v>
      </c>
      <c r="J791" s="38">
        <v>1517295.75</v>
      </c>
      <c r="K791" s="92" t="s">
        <v>2664</v>
      </c>
    </row>
    <row r="792" spans="1:11" x14ac:dyDescent="0.25">
      <c r="A792" s="89" t="s">
        <v>1372</v>
      </c>
      <c r="B792" s="59" t="s">
        <v>1373</v>
      </c>
      <c r="C792" s="59" t="s">
        <v>1363</v>
      </c>
      <c r="D792" s="60">
        <v>9492747.0900000017</v>
      </c>
      <c r="E792" s="60"/>
      <c r="F792" s="90" t="s">
        <v>2006</v>
      </c>
      <c r="G792" s="61">
        <v>7138.5</v>
      </c>
      <c r="H792" s="62">
        <v>1329.7957680184916</v>
      </c>
      <c r="I792" s="91">
        <v>4.3767243541509911E-2</v>
      </c>
      <c r="J792" s="38">
        <v>1524434.25</v>
      </c>
      <c r="K792" s="92" t="s">
        <v>2664</v>
      </c>
    </row>
    <row r="793" spans="1:11" x14ac:dyDescent="0.25">
      <c r="A793" s="89" t="s">
        <v>729</v>
      </c>
      <c r="B793" s="59" t="s">
        <v>730</v>
      </c>
      <c r="C793" s="59" t="s">
        <v>718</v>
      </c>
      <c r="D793" s="60">
        <v>591848.51</v>
      </c>
      <c r="E793" s="60"/>
      <c r="F793" s="90" t="s">
        <v>2309</v>
      </c>
      <c r="G793" s="61">
        <v>674.5</v>
      </c>
      <c r="H793" s="62">
        <v>877.46257968865825</v>
      </c>
      <c r="I793" s="91">
        <v>4.3766578249336871E-2</v>
      </c>
      <c r="J793" s="38">
        <v>1525108.75</v>
      </c>
      <c r="K793" s="92" t="s">
        <v>2664</v>
      </c>
    </row>
    <row r="794" spans="1:11" x14ac:dyDescent="0.25">
      <c r="A794" s="89" t="s">
        <v>252</v>
      </c>
      <c r="B794" s="59" t="s">
        <v>253</v>
      </c>
      <c r="C794" s="59" t="s">
        <v>123</v>
      </c>
      <c r="D794" s="60">
        <v>3527604.3100000005</v>
      </c>
      <c r="E794" s="60"/>
      <c r="F794" s="90" t="s">
        <v>2541</v>
      </c>
      <c r="G794" s="61">
        <v>2849.25</v>
      </c>
      <c r="H794" s="62">
        <v>1238.0817092217253</v>
      </c>
      <c r="I794" s="91">
        <v>4.3451078462019378E-2</v>
      </c>
      <c r="J794" s="38">
        <v>1527958</v>
      </c>
      <c r="K794" s="92" t="s">
        <v>2664</v>
      </c>
    </row>
    <row r="795" spans="1:11" x14ac:dyDescent="0.25">
      <c r="A795" s="89" t="s">
        <v>753</v>
      </c>
      <c r="B795" s="59" t="s">
        <v>754</v>
      </c>
      <c r="C795" s="59" t="s">
        <v>718</v>
      </c>
      <c r="D795" s="60">
        <v>293970.02999999997</v>
      </c>
      <c r="E795" s="60"/>
      <c r="F795" s="90" t="s">
        <v>2297</v>
      </c>
      <c r="G795" s="61">
        <v>440.75</v>
      </c>
      <c r="H795" s="62">
        <v>666.9768122518434</v>
      </c>
      <c r="I795" s="91">
        <v>4.336734693877551E-2</v>
      </c>
      <c r="J795" s="38">
        <v>1528398.75</v>
      </c>
      <c r="K795" s="92" t="s">
        <v>2664</v>
      </c>
    </row>
    <row r="796" spans="1:11" x14ac:dyDescent="0.25">
      <c r="A796" s="89" t="s">
        <v>1516</v>
      </c>
      <c r="B796" s="59" t="s">
        <v>1517</v>
      </c>
      <c r="C796" s="59" t="s">
        <v>1500</v>
      </c>
      <c r="D796" s="60">
        <v>1253544.9000000001</v>
      </c>
      <c r="E796" s="60"/>
      <c r="F796" s="90" t="s">
        <v>1937</v>
      </c>
      <c r="G796" s="61">
        <v>607.5</v>
      </c>
      <c r="H796" s="62">
        <v>2063.4483950617287</v>
      </c>
      <c r="I796" s="91">
        <v>4.3115438108484005E-2</v>
      </c>
      <c r="J796" s="38">
        <v>1529006.25</v>
      </c>
      <c r="K796" s="92" t="s">
        <v>2664</v>
      </c>
    </row>
    <row r="797" spans="1:11" x14ac:dyDescent="0.25">
      <c r="A797" s="89" t="s">
        <v>769</v>
      </c>
      <c r="B797" s="59" t="s">
        <v>770</v>
      </c>
      <c r="C797" s="59" t="s">
        <v>718</v>
      </c>
      <c r="D797" s="60">
        <v>2812426.9099999997</v>
      </c>
      <c r="E797" s="60"/>
      <c r="F797" s="90" t="s">
        <v>2289</v>
      </c>
      <c r="G797" s="61">
        <v>3888.5</v>
      </c>
      <c r="H797" s="62">
        <v>723.26781792464953</v>
      </c>
      <c r="I797" s="91">
        <v>4.3103448275862072E-2</v>
      </c>
      <c r="J797" s="38">
        <v>1532894.75</v>
      </c>
      <c r="K797" s="92" t="s">
        <v>2664</v>
      </c>
    </row>
    <row r="798" spans="1:11" x14ac:dyDescent="0.25">
      <c r="A798" s="89" t="s">
        <v>113</v>
      </c>
      <c r="B798" s="59" t="s">
        <v>114</v>
      </c>
      <c r="C798" s="59" t="s">
        <v>95</v>
      </c>
      <c r="D798" s="60">
        <v>6752727.0899999999</v>
      </c>
      <c r="E798" s="60"/>
      <c r="F798" s="90" t="s">
        <v>2610</v>
      </c>
      <c r="G798" s="61">
        <v>1913.5</v>
      </c>
      <c r="H798" s="62">
        <v>3528.9924692970994</v>
      </c>
      <c r="I798" s="91">
        <v>4.3091334894613587E-2</v>
      </c>
      <c r="J798" s="38">
        <v>1534808.25</v>
      </c>
      <c r="K798" s="92" t="s">
        <v>2664</v>
      </c>
    </row>
    <row r="799" spans="1:11" x14ac:dyDescent="0.25">
      <c r="A799" s="89" t="s">
        <v>745</v>
      </c>
      <c r="B799" s="59" t="s">
        <v>746</v>
      </c>
      <c r="C799" s="59" t="s">
        <v>718</v>
      </c>
      <c r="D799" s="60">
        <v>2633466.0899999994</v>
      </c>
      <c r="E799" s="60"/>
      <c r="F799" s="90" t="s">
        <v>2301</v>
      </c>
      <c r="G799" s="61">
        <v>3195.5</v>
      </c>
      <c r="H799" s="62">
        <v>824.11706775152538</v>
      </c>
      <c r="I799" s="91">
        <v>4.3021766965428934E-2</v>
      </c>
      <c r="J799" s="38">
        <v>1538003.75</v>
      </c>
      <c r="K799" s="92" t="s">
        <v>2664</v>
      </c>
    </row>
    <row r="800" spans="1:11" x14ac:dyDescent="0.25">
      <c r="A800" s="89" t="s">
        <v>166</v>
      </c>
      <c r="B800" s="59" t="s">
        <v>167</v>
      </c>
      <c r="C800" s="59" t="s">
        <v>123</v>
      </c>
      <c r="D800" s="60">
        <v>3376015.25</v>
      </c>
      <c r="E800" s="60"/>
      <c r="F800" s="90" t="s">
        <v>2584</v>
      </c>
      <c r="G800" s="61">
        <v>4476.5</v>
      </c>
      <c r="H800" s="62">
        <v>754.16402323243608</v>
      </c>
      <c r="I800" s="91">
        <v>4.2581503659347972E-2</v>
      </c>
      <c r="J800" s="38">
        <v>1542480.25</v>
      </c>
      <c r="K800" s="92" t="s">
        <v>2664</v>
      </c>
    </row>
    <row r="801" spans="1:11" x14ac:dyDescent="0.25">
      <c r="A801" s="89" t="s">
        <v>1748</v>
      </c>
      <c r="B801" s="59" t="s">
        <v>1749</v>
      </c>
      <c r="C801" s="59" t="s">
        <v>902</v>
      </c>
      <c r="D801" s="60">
        <v>3039663.64</v>
      </c>
      <c r="E801" s="60"/>
      <c r="F801" s="90" t="s">
        <v>1819</v>
      </c>
      <c r="G801" s="61">
        <v>2474.5</v>
      </c>
      <c r="H801" s="62">
        <v>1228.3950858759347</v>
      </c>
      <c r="I801" s="91">
        <v>4.2533081285444231E-2</v>
      </c>
      <c r="J801" s="38">
        <v>1544954.75</v>
      </c>
      <c r="K801" s="92" t="s">
        <v>2664</v>
      </c>
    </row>
    <row r="802" spans="1:11" x14ac:dyDescent="0.25">
      <c r="A802" s="89" t="s">
        <v>1415</v>
      </c>
      <c r="B802" s="59" t="s">
        <v>1416</v>
      </c>
      <c r="C802" s="59" t="s">
        <v>1390</v>
      </c>
      <c r="D802" s="60">
        <v>15947696.199999997</v>
      </c>
      <c r="E802" s="60"/>
      <c r="F802" s="90" t="s">
        <v>1985</v>
      </c>
      <c r="G802" s="61">
        <v>5552.5</v>
      </c>
      <c r="H802" s="62">
        <v>2872.1650067537139</v>
      </c>
      <c r="I802" s="91">
        <v>4.2451324609000959E-2</v>
      </c>
      <c r="J802" s="38">
        <v>1550507.25</v>
      </c>
      <c r="K802" s="92" t="s">
        <v>2664</v>
      </c>
    </row>
    <row r="803" spans="1:11" x14ac:dyDescent="0.25">
      <c r="A803" s="89" t="s">
        <v>1185</v>
      </c>
      <c r="B803" s="59" t="s">
        <v>1186</v>
      </c>
      <c r="C803" s="59" t="s">
        <v>1156</v>
      </c>
      <c r="D803" s="60">
        <v>565077.07000000007</v>
      </c>
      <c r="E803" s="60"/>
      <c r="F803" s="90" t="s">
        <v>2095</v>
      </c>
      <c r="G803" s="61">
        <v>842.5</v>
      </c>
      <c r="H803" s="62">
        <v>670.71462314540065</v>
      </c>
      <c r="I803" s="91">
        <v>4.1965199590583417E-2</v>
      </c>
      <c r="J803" s="38">
        <v>1551349.75</v>
      </c>
      <c r="K803" s="92" t="s">
        <v>2664</v>
      </c>
    </row>
    <row r="804" spans="1:11" x14ac:dyDescent="0.25">
      <c r="A804" s="89" t="s">
        <v>1746</v>
      </c>
      <c r="B804" s="59" t="s">
        <v>1747</v>
      </c>
      <c r="C804" s="59" t="s">
        <v>902</v>
      </c>
      <c r="D804" s="60">
        <v>1485263.9099999997</v>
      </c>
      <c r="E804" s="60"/>
      <c r="F804" s="90" t="s">
        <v>1820</v>
      </c>
      <c r="G804" s="61">
        <v>1497</v>
      </c>
      <c r="H804" s="62">
        <v>992.16026052104189</v>
      </c>
      <c r="I804" s="91">
        <v>4.079497907949791E-2</v>
      </c>
      <c r="J804" s="38">
        <v>1552846.75</v>
      </c>
      <c r="K804" s="92" t="s">
        <v>2664</v>
      </c>
    </row>
    <row r="805" spans="1:11" x14ac:dyDescent="0.25">
      <c r="A805" s="89" t="s">
        <v>799</v>
      </c>
      <c r="B805" s="59" t="s">
        <v>800</v>
      </c>
      <c r="C805" s="59" t="s">
        <v>718</v>
      </c>
      <c r="D805" s="60">
        <v>41987410.609999999</v>
      </c>
      <c r="E805" s="60"/>
      <c r="F805" s="90" t="s">
        <v>2274</v>
      </c>
      <c r="G805" s="61">
        <v>25284.75</v>
      </c>
      <c r="H805" s="62">
        <v>1660.582390966887</v>
      </c>
      <c r="I805" s="91">
        <v>4.0677328316086545E-2</v>
      </c>
      <c r="J805" s="38">
        <v>1578131.5</v>
      </c>
      <c r="K805" s="92" t="s">
        <v>2664</v>
      </c>
    </row>
    <row r="806" spans="1:11" x14ac:dyDescent="0.25">
      <c r="A806" s="89" t="s">
        <v>1697</v>
      </c>
      <c r="B806" s="59" t="s">
        <v>1698</v>
      </c>
      <c r="C806" s="59" t="s">
        <v>1684</v>
      </c>
      <c r="D806" s="60">
        <v>2503666.2699999996</v>
      </c>
      <c r="E806" s="60"/>
      <c r="F806" s="90" t="s">
        <v>1849</v>
      </c>
      <c r="G806" s="61">
        <v>941</v>
      </c>
      <c r="H806" s="62">
        <v>2660.6442826780017</v>
      </c>
      <c r="I806" s="91">
        <v>4.0164778578784761E-2</v>
      </c>
      <c r="J806" s="38">
        <v>1579072.5</v>
      </c>
      <c r="K806" s="92" t="s">
        <v>2664</v>
      </c>
    </row>
    <row r="807" spans="1:11" x14ac:dyDescent="0.25">
      <c r="A807" s="89" t="s">
        <v>1325</v>
      </c>
      <c r="B807" s="59" t="s">
        <v>1326</v>
      </c>
      <c r="C807" s="59" t="s">
        <v>492</v>
      </c>
      <c r="D807" s="60">
        <v>1021084.93</v>
      </c>
      <c r="E807" s="60"/>
      <c r="F807" s="90" t="s">
        <v>2027</v>
      </c>
      <c r="G807" s="61">
        <v>1546.5</v>
      </c>
      <c r="H807" s="62">
        <v>660.2553701907533</v>
      </c>
      <c r="I807" s="91">
        <v>3.9893617021276598E-2</v>
      </c>
      <c r="J807" s="38">
        <v>1580619</v>
      </c>
      <c r="K807" s="92" t="s">
        <v>2664</v>
      </c>
    </row>
    <row r="808" spans="1:11" x14ac:dyDescent="0.25">
      <c r="A808" s="89" t="s">
        <v>1428</v>
      </c>
      <c r="B808" s="59" t="s">
        <v>1429</v>
      </c>
      <c r="C808" s="59" t="s">
        <v>1427</v>
      </c>
      <c r="D808" s="60">
        <v>1057343.3999999999</v>
      </c>
      <c r="E808" s="60"/>
      <c r="F808" s="90" t="s">
        <v>1979</v>
      </c>
      <c r="G808" s="61">
        <v>335.5</v>
      </c>
      <c r="H808" s="62">
        <v>3151.5451564828613</v>
      </c>
      <c r="I808" s="91">
        <v>3.9832285115303984E-2</v>
      </c>
      <c r="J808" s="38">
        <v>1580954.5</v>
      </c>
      <c r="K808" s="92" t="s">
        <v>2664</v>
      </c>
    </row>
    <row r="809" spans="1:11" x14ac:dyDescent="0.25">
      <c r="A809" s="89" t="s">
        <v>564</v>
      </c>
      <c r="B809" s="59" t="s">
        <v>565</v>
      </c>
      <c r="C809" s="59" t="s">
        <v>545</v>
      </c>
      <c r="D809" s="60">
        <v>698352.62</v>
      </c>
      <c r="E809" s="60"/>
      <c r="F809" s="90" t="s">
        <v>2388</v>
      </c>
      <c r="G809" s="61">
        <v>614</v>
      </c>
      <c r="H809" s="62">
        <v>1137.3821172638436</v>
      </c>
      <c r="I809" s="91">
        <v>3.9258451472191931E-2</v>
      </c>
      <c r="J809" s="38">
        <v>1581568.5</v>
      </c>
      <c r="K809" s="92" t="s">
        <v>2664</v>
      </c>
    </row>
    <row r="810" spans="1:11" x14ac:dyDescent="0.25">
      <c r="A810" s="89" t="s">
        <v>1695</v>
      </c>
      <c r="B810" s="59" t="s">
        <v>1696</v>
      </c>
      <c r="C810" s="59" t="s">
        <v>1684</v>
      </c>
      <c r="D810" s="60">
        <v>2251282</v>
      </c>
      <c r="E810" s="60"/>
      <c r="F810" s="90" t="s">
        <v>1850</v>
      </c>
      <c r="G810" s="61">
        <v>816</v>
      </c>
      <c r="H810" s="62">
        <v>2758.9240196078431</v>
      </c>
      <c r="I810" s="91">
        <v>3.8751345532831001E-2</v>
      </c>
      <c r="J810" s="38">
        <v>1582384.5</v>
      </c>
      <c r="K810" s="92" t="s">
        <v>2664</v>
      </c>
    </row>
    <row r="811" spans="1:11" x14ac:dyDescent="0.25">
      <c r="A811" s="89" t="s">
        <v>1366</v>
      </c>
      <c r="B811" s="59" t="s">
        <v>1367</v>
      </c>
      <c r="C811" s="59" t="s">
        <v>1363</v>
      </c>
      <c r="D811" s="60">
        <v>11217108.34</v>
      </c>
      <c r="E811" s="60"/>
      <c r="F811" s="90" t="s">
        <v>2009</v>
      </c>
      <c r="G811" s="61">
        <v>3843</v>
      </c>
      <c r="H811" s="62">
        <v>2918.8416185271922</v>
      </c>
      <c r="I811" s="91">
        <v>3.8749331908070547E-2</v>
      </c>
      <c r="J811" s="38">
        <v>1586227.5</v>
      </c>
      <c r="K811" s="92" t="s">
        <v>2664</v>
      </c>
    </row>
    <row r="812" spans="1:11" x14ac:dyDescent="0.25">
      <c r="A812" s="89" t="s">
        <v>765</v>
      </c>
      <c r="B812" s="59" t="s">
        <v>766</v>
      </c>
      <c r="C812" s="59" t="s">
        <v>718</v>
      </c>
      <c r="D812" s="60">
        <v>761112</v>
      </c>
      <c r="E812" s="60"/>
      <c r="F812" s="90" t="s">
        <v>2291</v>
      </c>
      <c r="G812" s="61">
        <v>1090.5</v>
      </c>
      <c r="H812" s="62">
        <v>697.94773039889958</v>
      </c>
      <c r="I812" s="91">
        <v>3.8570084666039513E-2</v>
      </c>
      <c r="J812" s="38">
        <v>1587318</v>
      </c>
      <c r="K812" s="92" t="s">
        <v>2664</v>
      </c>
    </row>
    <row r="813" spans="1:11" x14ac:dyDescent="0.25">
      <c r="A813" s="89" t="s">
        <v>266</v>
      </c>
      <c r="B813" s="59" t="s">
        <v>267</v>
      </c>
      <c r="C813" s="59" t="s">
        <v>123</v>
      </c>
      <c r="D813" s="60">
        <v>2800348.3599999994</v>
      </c>
      <c r="E813" s="60"/>
      <c r="F813" s="90" t="s">
        <v>2534</v>
      </c>
      <c r="G813" s="61">
        <v>3944.5</v>
      </c>
      <c r="H813" s="62">
        <v>709.93747242996562</v>
      </c>
      <c r="I813" s="91">
        <v>3.8530237305435061E-2</v>
      </c>
      <c r="J813" s="38">
        <v>1591262.5</v>
      </c>
      <c r="K813" s="92" t="s">
        <v>2664</v>
      </c>
    </row>
    <row r="814" spans="1:11" x14ac:dyDescent="0.25">
      <c r="A814" s="89" t="s">
        <v>1632</v>
      </c>
      <c r="B814" s="59" t="s">
        <v>1633</v>
      </c>
      <c r="C814" s="59" t="s">
        <v>1612</v>
      </c>
      <c r="D814" s="60">
        <v>4938764.55</v>
      </c>
      <c r="E814" s="60"/>
      <c r="F814" s="90" t="s">
        <v>1880</v>
      </c>
      <c r="G814" s="61">
        <v>1426</v>
      </c>
      <c r="H814" s="62">
        <v>3463.3692496493686</v>
      </c>
      <c r="I814" s="91">
        <v>3.8461538461538464E-2</v>
      </c>
      <c r="J814" s="38">
        <v>1592688.5</v>
      </c>
      <c r="K814" s="92" t="s">
        <v>2664</v>
      </c>
    </row>
    <row r="815" spans="1:11" x14ac:dyDescent="0.25">
      <c r="A815" s="89" t="s">
        <v>148</v>
      </c>
      <c r="B815" s="59" t="s">
        <v>149</v>
      </c>
      <c r="C815" s="59" t="s">
        <v>123</v>
      </c>
      <c r="D815" s="60">
        <v>1089135.21</v>
      </c>
      <c r="E815" s="60"/>
      <c r="F815" s="90" t="s">
        <v>2593</v>
      </c>
      <c r="G815" s="61">
        <v>1617.5</v>
      </c>
      <c r="H815" s="62">
        <v>673.34479752704794</v>
      </c>
      <c r="I815" s="91">
        <v>3.8368139873725109E-2</v>
      </c>
      <c r="J815" s="38">
        <v>1594306</v>
      </c>
      <c r="K815" s="92" t="s">
        <v>2664</v>
      </c>
    </row>
    <row r="816" spans="1:11" x14ac:dyDescent="0.25">
      <c r="A816" s="89" t="s">
        <v>739</v>
      </c>
      <c r="B816" s="59" t="s">
        <v>740</v>
      </c>
      <c r="C816" s="59" t="s">
        <v>718</v>
      </c>
      <c r="D816" s="60">
        <v>570081.66999999993</v>
      </c>
      <c r="E816" s="60"/>
      <c r="F816" s="90" t="s">
        <v>2304</v>
      </c>
      <c r="G816" s="61">
        <v>586</v>
      </c>
      <c r="H816" s="62">
        <v>972.83561433447085</v>
      </c>
      <c r="I816" s="91">
        <v>3.8366336633663366E-2</v>
      </c>
      <c r="J816" s="38">
        <v>1594892</v>
      </c>
      <c r="K816" s="92" t="s">
        <v>2664</v>
      </c>
    </row>
    <row r="817" spans="1:11" x14ac:dyDescent="0.25">
      <c r="A817" s="89" t="s">
        <v>923</v>
      </c>
      <c r="B817" s="59" t="s">
        <v>924</v>
      </c>
      <c r="C817" s="59" t="s">
        <v>922</v>
      </c>
      <c r="D817" s="60">
        <v>218123.04000000004</v>
      </c>
      <c r="E817" s="60"/>
      <c r="F817" s="90" t="s">
        <v>2216</v>
      </c>
      <c r="G817" s="61">
        <v>227.5</v>
      </c>
      <c r="H817" s="62">
        <v>958.78259340659361</v>
      </c>
      <c r="I817" s="91">
        <v>3.8011695906432746E-2</v>
      </c>
      <c r="J817" s="38">
        <v>1595119.5</v>
      </c>
      <c r="K817" s="92" t="s">
        <v>2664</v>
      </c>
    </row>
    <row r="818" spans="1:11" x14ac:dyDescent="0.25">
      <c r="A818" s="89" t="s">
        <v>931</v>
      </c>
      <c r="B818" s="59" t="s">
        <v>932</v>
      </c>
      <c r="C818" s="59" t="s">
        <v>922</v>
      </c>
      <c r="D818" s="60">
        <v>89022359.530000001</v>
      </c>
      <c r="E818" s="60"/>
      <c r="F818" s="90" t="s">
        <v>2212</v>
      </c>
      <c r="G818" s="61">
        <v>16502</v>
      </c>
      <c r="H818" s="62">
        <v>5394.6406211368321</v>
      </c>
      <c r="I818" s="91">
        <v>3.7592745259686727E-2</v>
      </c>
      <c r="J818" s="38">
        <v>1611621.5</v>
      </c>
      <c r="K818" s="92" t="s">
        <v>2664</v>
      </c>
    </row>
    <row r="819" spans="1:11" x14ac:dyDescent="0.25">
      <c r="A819" s="89" t="s">
        <v>158</v>
      </c>
      <c r="B819" s="59" t="s">
        <v>159</v>
      </c>
      <c r="C819" s="59" t="s">
        <v>123</v>
      </c>
      <c r="D819" s="60">
        <v>2114523.1300000004</v>
      </c>
      <c r="E819" s="60"/>
      <c r="F819" s="90" t="s">
        <v>2588</v>
      </c>
      <c r="G819" s="61">
        <v>2066.5</v>
      </c>
      <c r="H819" s="62">
        <v>1023.2388724897171</v>
      </c>
      <c r="I819" s="91">
        <v>3.7119856887298748E-2</v>
      </c>
      <c r="J819" s="38">
        <v>1613688</v>
      </c>
      <c r="K819" s="92" t="s">
        <v>2664</v>
      </c>
    </row>
    <row r="820" spans="1:11" x14ac:dyDescent="0.25">
      <c r="A820" s="89" t="s">
        <v>755</v>
      </c>
      <c r="B820" s="59" t="s">
        <v>756</v>
      </c>
      <c r="C820" s="59" t="s">
        <v>718</v>
      </c>
      <c r="D820" s="60">
        <v>3460925.5799999996</v>
      </c>
      <c r="E820" s="60"/>
      <c r="F820" s="90" t="s">
        <v>2296</v>
      </c>
      <c r="G820" s="61">
        <v>4481.25</v>
      </c>
      <c r="H820" s="62">
        <v>772.31254225941416</v>
      </c>
      <c r="I820" s="91">
        <v>3.6827711941659069E-2</v>
      </c>
      <c r="J820" s="38">
        <v>1618169.25</v>
      </c>
      <c r="K820" s="92" t="s">
        <v>2664</v>
      </c>
    </row>
    <row r="821" spans="1:11" x14ac:dyDescent="0.25">
      <c r="A821" s="89" t="s">
        <v>262</v>
      </c>
      <c r="B821" s="59" t="s">
        <v>263</v>
      </c>
      <c r="C821" s="59" t="s">
        <v>123</v>
      </c>
      <c r="D821" s="60">
        <v>6217320.8399999999</v>
      </c>
      <c r="E821" s="60"/>
      <c r="F821" s="90" t="s">
        <v>2536</v>
      </c>
      <c r="G821" s="61">
        <v>3342.5</v>
      </c>
      <c r="H821" s="62">
        <v>1860.0810291697831</v>
      </c>
      <c r="I821" s="91">
        <v>3.6318867343798092E-2</v>
      </c>
      <c r="J821" s="38">
        <v>1621511.75</v>
      </c>
      <c r="K821" s="92" t="s">
        <v>2664</v>
      </c>
    </row>
    <row r="822" spans="1:11" x14ac:dyDescent="0.25">
      <c r="A822" s="89" t="s">
        <v>1001</v>
      </c>
      <c r="B822" s="59" t="s">
        <v>1002</v>
      </c>
      <c r="C822" s="59" t="s">
        <v>973</v>
      </c>
      <c r="D822" s="60">
        <v>2303809.4299999997</v>
      </c>
      <c r="E822" s="60"/>
      <c r="F822" s="90" t="s">
        <v>2180</v>
      </c>
      <c r="G822" s="61">
        <v>952</v>
      </c>
      <c r="H822" s="62">
        <v>2419.967888655462</v>
      </c>
      <c r="I822" s="91">
        <v>3.629417382999045E-2</v>
      </c>
      <c r="J822" s="38">
        <v>1622463.75</v>
      </c>
      <c r="K822" s="92" t="s">
        <v>2664</v>
      </c>
    </row>
    <row r="823" spans="1:11" x14ac:dyDescent="0.25">
      <c r="A823" s="89" t="s">
        <v>797</v>
      </c>
      <c r="B823" s="59" t="s">
        <v>798</v>
      </c>
      <c r="C823" s="59" t="s">
        <v>718</v>
      </c>
      <c r="D823" s="60">
        <v>12697660.959999999</v>
      </c>
      <c r="E823" s="60"/>
      <c r="F823" s="90" t="s">
        <v>2275</v>
      </c>
      <c r="G823" s="61">
        <v>15742.75</v>
      </c>
      <c r="H823" s="62">
        <v>806.5719750361277</v>
      </c>
      <c r="I823" s="91">
        <v>3.5867513300154454E-2</v>
      </c>
      <c r="J823" s="38">
        <v>1638206.5</v>
      </c>
      <c r="K823" s="92" t="s">
        <v>2664</v>
      </c>
    </row>
    <row r="824" spans="1:11" x14ac:dyDescent="0.25">
      <c r="A824" s="89" t="s">
        <v>916</v>
      </c>
      <c r="B824" s="59" t="s">
        <v>917</v>
      </c>
      <c r="C824" s="59" t="s">
        <v>903</v>
      </c>
      <c r="D824" s="60">
        <v>6604131.419999999</v>
      </c>
      <c r="E824" s="60"/>
      <c r="F824" s="90" t="s">
        <v>2219</v>
      </c>
      <c r="G824" s="61">
        <v>2853.5</v>
      </c>
      <c r="H824" s="62">
        <v>2314.3968529875588</v>
      </c>
      <c r="I824" s="91">
        <v>3.5510204081632656E-2</v>
      </c>
      <c r="J824" s="38">
        <v>1641060</v>
      </c>
      <c r="K824" s="92" t="s">
        <v>2664</v>
      </c>
    </row>
    <row r="825" spans="1:11" x14ac:dyDescent="0.25">
      <c r="A825" s="89" t="s">
        <v>677</v>
      </c>
      <c r="B825" s="59" t="s">
        <v>678</v>
      </c>
      <c r="C825" s="59" t="s">
        <v>666</v>
      </c>
      <c r="D825" s="60">
        <v>31714.999999999993</v>
      </c>
      <c r="E825" s="60"/>
      <c r="F825" s="90" t="s">
        <v>2334</v>
      </c>
      <c r="G825" s="61">
        <v>49</v>
      </c>
      <c r="H825" s="62">
        <v>647.2448979591835</v>
      </c>
      <c r="I825" s="91">
        <v>3.4482758620689655E-2</v>
      </c>
      <c r="J825" s="38">
        <v>1641109</v>
      </c>
      <c r="K825" s="92" t="s">
        <v>2664</v>
      </c>
    </row>
    <row r="826" spans="1:11" x14ac:dyDescent="0.25">
      <c r="A826" s="89" t="s">
        <v>1676</v>
      </c>
      <c r="B826" s="59" t="s">
        <v>1677</v>
      </c>
      <c r="C826" s="59" t="s">
        <v>1638</v>
      </c>
      <c r="D826" s="60">
        <v>2993187.1199999996</v>
      </c>
      <c r="E826" s="60"/>
      <c r="F826" s="90" t="s">
        <v>1859</v>
      </c>
      <c r="G826" s="61">
        <v>904</v>
      </c>
      <c r="H826" s="62">
        <v>3311.047699115044</v>
      </c>
      <c r="I826" s="91">
        <v>3.4347399411187439E-2</v>
      </c>
      <c r="J826" s="38">
        <v>1642013</v>
      </c>
      <c r="K826" s="92" t="s">
        <v>2664</v>
      </c>
    </row>
    <row r="827" spans="1:11" x14ac:dyDescent="0.25">
      <c r="A827" s="89" t="s">
        <v>1078</v>
      </c>
      <c r="B827" s="59" t="s">
        <v>1079</v>
      </c>
      <c r="C827" s="59" t="s">
        <v>1075</v>
      </c>
      <c r="D827" s="60">
        <v>5251878.3000000017</v>
      </c>
      <c r="E827" s="60"/>
      <c r="F827" s="90" t="s">
        <v>2145</v>
      </c>
      <c r="G827" s="61">
        <v>5036.5</v>
      </c>
      <c r="H827" s="62">
        <v>1042.7634865481984</v>
      </c>
      <c r="I827" s="91">
        <v>3.4334763948497854E-2</v>
      </c>
      <c r="J827" s="38">
        <v>1647049.5</v>
      </c>
      <c r="K827" s="92" t="s">
        <v>2664</v>
      </c>
    </row>
    <row r="828" spans="1:11" x14ac:dyDescent="0.25">
      <c r="A828" s="89" t="s">
        <v>1217</v>
      </c>
      <c r="B828" s="59" t="s">
        <v>1218</v>
      </c>
      <c r="C828" s="59" t="s">
        <v>1156</v>
      </c>
      <c r="D828" s="60">
        <v>1854468.5199999998</v>
      </c>
      <c r="E828" s="60"/>
      <c r="F828" s="90" t="s">
        <v>2079</v>
      </c>
      <c r="G828" s="61">
        <v>3296</v>
      </c>
      <c r="H828" s="62">
        <v>562.64214805825236</v>
      </c>
      <c r="I828" s="91">
        <v>3.430079155672823E-2</v>
      </c>
      <c r="J828" s="38">
        <v>1650345.5</v>
      </c>
      <c r="K828" s="92" t="s">
        <v>2664</v>
      </c>
    </row>
    <row r="829" spans="1:11" x14ac:dyDescent="0.25">
      <c r="A829" s="89" t="s">
        <v>1086</v>
      </c>
      <c r="B829" s="59" t="s">
        <v>1087</v>
      </c>
      <c r="C829" s="59" t="s">
        <v>1075</v>
      </c>
      <c r="D829" s="60">
        <v>9066540.1199999992</v>
      </c>
      <c r="E829" s="60"/>
      <c r="F829" s="90" t="s">
        <v>2141</v>
      </c>
      <c r="G829" s="61">
        <v>4582.5</v>
      </c>
      <c r="H829" s="62">
        <v>1978.5139378068739</v>
      </c>
      <c r="I829" s="91">
        <v>3.4163288940359006E-2</v>
      </c>
      <c r="J829" s="38">
        <v>1654928</v>
      </c>
      <c r="K829" s="92" t="s">
        <v>2664</v>
      </c>
    </row>
    <row r="830" spans="1:11" x14ac:dyDescent="0.25">
      <c r="A830" s="89" t="s">
        <v>1205</v>
      </c>
      <c r="B830" s="59" t="s">
        <v>1206</v>
      </c>
      <c r="C830" s="59" t="s">
        <v>1156</v>
      </c>
      <c r="D830" s="60">
        <v>2488588.0199999996</v>
      </c>
      <c r="E830" s="60"/>
      <c r="F830" s="90" t="s">
        <v>2085</v>
      </c>
      <c r="G830" s="61">
        <v>3314</v>
      </c>
      <c r="H830" s="62">
        <v>750.93181050090516</v>
      </c>
      <c r="I830" s="91">
        <v>3.4075573549257762E-2</v>
      </c>
      <c r="J830" s="38">
        <v>1658242</v>
      </c>
      <c r="K830" s="92" t="s">
        <v>2664</v>
      </c>
    </row>
    <row r="831" spans="1:11" x14ac:dyDescent="0.25">
      <c r="A831" s="89" t="s">
        <v>1680</v>
      </c>
      <c r="B831" s="59" t="s">
        <v>1681</v>
      </c>
      <c r="C831" s="59" t="s">
        <v>1638</v>
      </c>
      <c r="D831" s="60">
        <v>2582259.7800000003</v>
      </c>
      <c r="E831" s="60"/>
      <c r="F831" s="90" t="s">
        <v>1857</v>
      </c>
      <c r="G831" s="61">
        <v>3109</v>
      </c>
      <c r="H831" s="62">
        <v>830.57567706658097</v>
      </c>
      <c r="I831" s="91">
        <v>3.4017971758664958E-2</v>
      </c>
      <c r="J831" s="38">
        <v>1661351</v>
      </c>
      <c r="K831" s="92" t="s">
        <v>2664</v>
      </c>
    </row>
    <row r="832" spans="1:11" x14ac:dyDescent="0.25">
      <c r="A832" s="89" t="s">
        <v>1744</v>
      </c>
      <c r="B832" s="59" t="s">
        <v>1745</v>
      </c>
      <c r="C832" s="59" t="s">
        <v>902</v>
      </c>
      <c r="D832" s="60">
        <v>5368965.29</v>
      </c>
      <c r="E832" s="60"/>
      <c r="F832" s="90" t="s">
        <v>1822</v>
      </c>
      <c r="G832" s="61">
        <v>4711.25</v>
      </c>
      <c r="H832" s="62">
        <v>1139.605261873176</v>
      </c>
      <c r="I832" s="91">
        <v>3.3820138355111454E-2</v>
      </c>
      <c r="J832" s="38">
        <v>1666062.25</v>
      </c>
      <c r="K832" s="92" t="s">
        <v>2664</v>
      </c>
    </row>
    <row r="833" spans="1:11" x14ac:dyDescent="0.25">
      <c r="A833" s="89" t="s">
        <v>929</v>
      </c>
      <c r="B833" s="59" t="s">
        <v>930</v>
      </c>
      <c r="C833" s="59" t="s">
        <v>922</v>
      </c>
      <c r="D833" s="60">
        <v>19740960.25</v>
      </c>
      <c r="E833" s="60"/>
      <c r="F833" s="90" t="s">
        <v>2213</v>
      </c>
      <c r="G833" s="61">
        <v>6509.5</v>
      </c>
      <c r="H833" s="62">
        <v>3032.6384898993779</v>
      </c>
      <c r="I833" s="91">
        <v>3.3516148689823277E-2</v>
      </c>
      <c r="J833" s="38">
        <v>1672571.75</v>
      </c>
      <c r="K833" s="92" t="s">
        <v>2664</v>
      </c>
    </row>
    <row r="834" spans="1:11" x14ac:dyDescent="0.25">
      <c r="A834" s="89" t="s">
        <v>1421</v>
      </c>
      <c r="B834" s="59" t="s">
        <v>1422</v>
      </c>
      <c r="C834" s="59" t="s">
        <v>1390</v>
      </c>
      <c r="D834" s="60">
        <v>29115645.689999998</v>
      </c>
      <c r="E834" s="60"/>
      <c r="F834" s="90" t="s">
        <v>1982</v>
      </c>
      <c r="G834" s="61">
        <v>8480.5</v>
      </c>
      <c r="H834" s="62">
        <v>3433.2463522197982</v>
      </c>
      <c r="I834" s="91">
        <v>3.2883750802825948E-2</v>
      </c>
      <c r="J834" s="38">
        <v>1681052.25</v>
      </c>
      <c r="K834" s="92" t="s">
        <v>2664</v>
      </c>
    </row>
    <row r="835" spans="1:11" x14ac:dyDescent="0.25">
      <c r="A835" s="89" t="s">
        <v>134</v>
      </c>
      <c r="B835" s="59" t="s">
        <v>135</v>
      </c>
      <c r="C835" s="59" t="s">
        <v>123</v>
      </c>
      <c r="D835" s="60">
        <v>791396.78999999992</v>
      </c>
      <c r="E835" s="60"/>
      <c r="F835" s="90" t="s">
        <v>2600</v>
      </c>
      <c r="G835" s="61">
        <v>1358.5</v>
      </c>
      <c r="H835" s="62">
        <v>582.55192491718799</v>
      </c>
      <c r="I835" s="91">
        <v>3.281519861830743E-2</v>
      </c>
      <c r="J835" s="38">
        <v>1682410.75</v>
      </c>
      <c r="K835" s="92" t="s">
        <v>2664</v>
      </c>
    </row>
    <row r="836" spans="1:11" x14ac:dyDescent="0.25">
      <c r="A836" s="89" t="s">
        <v>1203</v>
      </c>
      <c r="B836" s="59" t="s">
        <v>1204</v>
      </c>
      <c r="C836" s="59" t="s">
        <v>1156</v>
      </c>
      <c r="D836" s="60">
        <v>4051404.4999999995</v>
      </c>
      <c r="E836" s="60"/>
      <c r="F836" s="90" t="s">
        <v>2086</v>
      </c>
      <c r="G836" s="61">
        <v>5436.5</v>
      </c>
      <c r="H836" s="62">
        <v>745.22293755173359</v>
      </c>
      <c r="I836" s="91">
        <v>3.259762308998302E-2</v>
      </c>
      <c r="J836" s="38">
        <v>1687847.25</v>
      </c>
      <c r="K836" s="92" t="s">
        <v>2664</v>
      </c>
    </row>
    <row r="837" spans="1:11" x14ac:dyDescent="0.25">
      <c r="A837" s="89" t="s">
        <v>1648</v>
      </c>
      <c r="B837" s="59" t="s">
        <v>1649</v>
      </c>
      <c r="C837" s="59" t="s">
        <v>1638</v>
      </c>
      <c r="D837" s="60">
        <v>3223164.77</v>
      </c>
      <c r="E837" s="60"/>
      <c r="F837" s="90" t="s">
        <v>1873</v>
      </c>
      <c r="G837" s="61">
        <v>1326.5</v>
      </c>
      <c r="H837" s="62">
        <v>2429.8264379947232</v>
      </c>
      <c r="I837" s="91">
        <v>3.2201914708442123E-2</v>
      </c>
      <c r="J837" s="38">
        <v>1689173.75</v>
      </c>
      <c r="K837" s="92" t="s">
        <v>2664</v>
      </c>
    </row>
    <row r="838" spans="1:11" x14ac:dyDescent="0.25">
      <c r="A838" s="89" t="s">
        <v>1742</v>
      </c>
      <c r="B838" s="59" t="s">
        <v>1743</v>
      </c>
      <c r="C838" s="59" t="s">
        <v>902</v>
      </c>
      <c r="D838" s="60">
        <v>5143079.3699999992</v>
      </c>
      <c r="E838" s="60"/>
      <c r="F838" s="90" t="s">
        <v>1823</v>
      </c>
      <c r="G838" s="61">
        <v>1701</v>
      </c>
      <c r="H838" s="62">
        <v>3023.5622398589062</v>
      </c>
      <c r="I838" s="91">
        <v>3.1489361702127662E-2</v>
      </c>
      <c r="J838" s="38">
        <v>1690874.75</v>
      </c>
      <c r="K838" s="92" t="s">
        <v>2664</v>
      </c>
    </row>
    <row r="839" spans="1:11" x14ac:dyDescent="0.25">
      <c r="A839" s="89" t="s">
        <v>258</v>
      </c>
      <c r="B839" s="59" t="s">
        <v>259</v>
      </c>
      <c r="C839" s="59" t="s">
        <v>123</v>
      </c>
      <c r="D839" s="60">
        <v>573602.06999999983</v>
      </c>
      <c r="E839" s="60"/>
      <c r="F839" s="90" t="s">
        <v>2538</v>
      </c>
      <c r="G839" s="61">
        <v>944.5</v>
      </c>
      <c r="H839" s="62">
        <v>607.3076442562201</v>
      </c>
      <c r="I839" s="91">
        <v>3.1413612565445025E-2</v>
      </c>
      <c r="J839" s="38">
        <v>1691819.25</v>
      </c>
      <c r="K839" s="92" t="s">
        <v>2664</v>
      </c>
    </row>
    <row r="840" spans="1:11" x14ac:dyDescent="0.25">
      <c r="A840" s="89" t="s">
        <v>1432</v>
      </c>
      <c r="B840" s="59" t="s">
        <v>1433</v>
      </c>
      <c r="C840" s="59" t="s">
        <v>1427</v>
      </c>
      <c r="D840" s="60">
        <v>4643609.169999999</v>
      </c>
      <c r="E840" s="60"/>
      <c r="F840" s="90" t="s">
        <v>1977</v>
      </c>
      <c r="G840" s="61">
        <v>2654.5</v>
      </c>
      <c r="H840" s="62">
        <v>1749.3347786777167</v>
      </c>
      <c r="I840" s="91">
        <v>3.1007751937984496E-2</v>
      </c>
      <c r="J840" s="38">
        <v>1694473.75</v>
      </c>
      <c r="K840" s="92" t="s">
        <v>2664</v>
      </c>
    </row>
    <row r="841" spans="1:11" x14ac:dyDescent="0.25">
      <c r="A841" s="89" t="s">
        <v>130</v>
      </c>
      <c r="B841" s="59" t="s">
        <v>131</v>
      </c>
      <c r="C841" s="59" t="s">
        <v>123</v>
      </c>
      <c r="D841" s="60">
        <v>5058580.8299999991</v>
      </c>
      <c r="E841" s="60"/>
      <c r="F841" s="90" t="s">
        <v>2602</v>
      </c>
      <c r="G841" s="61">
        <v>4963.75</v>
      </c>
      <c r="H841" s="62">
        <v>1019.1046748929739</v>
      </c>
      <c r="I841" s="91">
        <v>3.0963096309630962E-2</v>
      </c>
      <c r="J841" s="38">
        <v>1699437.5</v>
      </c>
      <c r="K841" s="92" t="s">
        <v>2664</v>
      </c>
    </row>
    <row r="842" spans="1:11" x14ac:dyDescent="0.25">
      <c r="A842" s="89" t="s">
        <v>146</v>
      </c>
      <c r="B842" s="59" t="s">
        <v>147</v>
      </c>
      <c r="C842" s="59" t="s">
        <v>123</v>
      </c>
      <c r="D842" s="60">
        <v>719554.19</v>
      </c>
      <c r="E842" s="60"/>
      <c r="F842" s="90" t="s">
        <v>2594</v>
      </c>
      <c r="G842" s="61">
        <v>1201.5</v>
      </c>
      <c r="H842" s="62">
        <v>598.87989180191425</v>
      </c>
      <c r="I842" s="91">
        <v>3.0303030303030304E-2</v>
      </c>
      <c r="J842" s="38">
        <v>1700639</v>
      </c>
      <c r="K842" s="92" t="s">
        <v>2664</v>
      </c>
    </row>
    <row r="843" spans="1:11" x14ac:dyDescent="0.25">
      <c r="A843" s="89" t="s">
        <v>1783</v>
      </c>
      <c r="B843" s="59" t="s">
        <v>1784</v>
      </c>
      <c r="C843" s="59" t="s">
        <v>1612</v>
      </c>
      <c r="D843" s="60">
        <v>7659320.4899999984</v>
      </c>
      <c r="E843" s="60"/>
      <c r="F843" s="90" t="s">
        <v>1886</v>
      </c>
      <c r="G843" s="61">
        <v>2018.5</v>
      </c>
      <c r="H843" s="62">
        <v>3794.5605598216489</v>
      </c>
      <c r="I843" s="91">
        <v>3.0103480714957668E-2</v>
      </c>
      <c r="J843" s="38">
        <v>1702657.5</v>
      </c>
      <c r="K843" s="92" t="s">
        <v>2664</v>
      </c>
    </row>
    <row r="844" spans="1:11" x14ac:dyDescent="0.25">
      <c r="A844" s="89" t="s">
        <v>1430</v>
      </c>
      <c r="B844" s="59" t="s">
        <v>1431</v>
      </c>
      <c r="C844" s="59" t="s">
        <v>1427</v>
      </c>
      <c r="D844" s="60">
        <v>3378908.1</v>
      </c>
      <c r="E844" s="60"/>
      <c r="F844" s="90" t="s">
        <v>1978</v>
      </c>
      <c r="G844" s="61">
        <v>1943.5</v>
      </c>
      <c r="H844" s="62">
        <v>1738.5686133264728</v>
      </c>
      <c r="I844" s="91">
        <v>2.9898804047838085E-2</v>
      </c>
      <c r="J844" s="38">
        <v>1704601</v>
      </c>
      <c r="K844" s="92" t="s">
        <v>2664</v>
      </c>
    </row>
    <row r="845" spans="1:11" x14ac:dyDescent="0.25">
      <c r="A845" s="89" t="s">
        <v>927</v>
      </c>
      <c r="B845" s="59" t="s">
        <v>928</v>
      </c>
      <c r="C845" s="59" t="s">
        <v>922</v>
      </c>
      <c r="D845" s="60">
        <v>108782.2</v>
      </c>
      <c r="E845" s="60"/>
      <c r="F845" s="90" t="s">
        <v>2214</v>
      </c>
      <c r="G845" s="61">
        <v>104</v>
      </c>
      <c r="H845" s="62">
        <v>1045.9826923076923</v>
      </c>
      <c r="I845" s="91">
        <v>2.9850746268656716E-2</v>
      </c>
      <c r="J845" s="38">
        <v>1704705</v>
      </c>
      <c r="K845" s="92" t="s">
        <v>2664</v>
      </c>
    </row>
    <row r="846" spans="1:11" x14ac:dyDescent="0.25">
      <c r="A846" s="89" t="s">
        <v>1090</v>
      </c>
      <c r="B846" s="59" t="s">
        <v>1091</v>
      </c>
      <c r="C846" s="59" t="s">
        <v>1075</v>
      </c>
      <c r="D846" s="60">
        <v>9655286.0699999966</v>
      </c>
      <c r="E846" s="60"/>
      <c r="F846" s="90" t="s">
        <v>2139</v>
      </c>
      <c r="G846" s="61">
        <v>11512.5</v>
      </c>
      <c r="H846" s="62">
        <v>838.67848599348508</v>
      </c>
      <c r="I846" s="91">
        <v>2.9780564263322883E-2</v>
      </c>
      <c r="J846" s="38">
        <v>1716217.5</v>
      </c>
      <c r="K846" s="92" t="s">
        <v>2664</v>
      </c>
    </row>
    <row r="847" spans="1:11" x14ac:dyDescent="0.25">
      <c r="A847" s="89" t="s">
        <v>1793</v>
      </c>
      <c r="B847" s="59" t="s">
        <v>1794</v>
      </c>
      <c r="C847" s="59" t="s">
        <v>902</v>
      </c>
      <c r="D847" s="60">
        <v>1859331.22</v>
      </c>
      <c r="E847" s="60"/>
      <c r="F847" s="90" t="s">
        <v>1821</v>
      </c>
      <c r="G847" s="61">
        <v>2567.5</v>
      </c>
      <c r="H847" s="62">
        <v>724.17963777994157</v>
      </c>
      <c r="I847" s="91">
        <v>2.9502421840598855E-2</v>
      </c>
      <c r="J847" s="38">
        <v>1718785</v>
      </c>
      <c r="K847" s="92" t="s">
        <v>2664</v>
      </c>
    </row>
    <row r="848" spans="1:11" x14ac:dyDescent="0.25">
      <c r="A848" s="89" t="s">
        <v>1235</v>
      </c>
      <c r="B848" s="59" t="s">
        <v>1236</v>
      </c>
      <c r="C848" s="59" t="s">
        <v>1156</v>
      </c>
      <c r="D848" s="60">
        <v>2566165.6299999994</v>
      </c>
      <c r="E848" s="60"/>
      <c r="F848" s="90" t="s">
        <v>2070</v>
      </c>
      <c r="G848" s="61">
        <v>4391</v>
      </c>
      <c r="H848" s="62">
        <v>584.41485538601671</v>
      </c>
      <c r="I848" s="91">
        <v>2.9389409678236635E-2</v>
      </c>
      <c r="J848" s="38">
        <v>1723176</v>
      </c>
      <c r="K848" s="92" t="s">
        <v>2664</v>
      </c>
    </row>
    <row r="849" spans="1:11" x14ac:dyDescent="0.25">
      <c r="A849" s="89" t="s">
        <v>1088</v>
      </c>
      <c r="B849" s="59" t="s">
        <v>1089</v>
      </c>
      <c r="C849" s="59" t="s">
        <v>1075</v>
      </c>
      <c r="D849" s="60">
        <v>7282262.6299999999</v>
      </c>
      <c r="E849" s="60"/>
      <c r="F849" s="90" t="s">
        <v>2140</v>
      </c>
      <c r="G849" s="61">
        <v>3831.5</v>
      </c>
      <c r="H849" s="62">
        <v>1900.6296828918178</v>
      </c>
      <c r="I849" s="91">
        <v>2.9021558872305141E-2</v>
      </c>
      <c r="J849" s="38">
        <v>1727007.5</v>
      </c>
      <c r="K849" s="92" t="s">
        <v>2664</v>
      </c>
    </row>
    <row r="850" spans="1:11" x14ac:dyDescent="0.25">
      <c r="A850" s="89" t="s">
        <v>1534</v>
      </c>
      <c r="B850" s="59" t="s">
        <v>1535</v>
      </c>
      <c r="C850" s="59" t="s">
        <v>1500</v>
      </c>
      <c r="D850" s="60">
        <v>45852.94000000001</v>
      </c>
      <c r="E850" s="60"/>
      <c r="F850" s="90" t="s">
        <v>1928</v>
      </c>
      <c r="G850" s="61">
        <v>83</v>
      </c>
      <c r="H850" s="62">
        <v>552.44506024096393</v>
      </c>
      <c r="I850" s="91">
        <v>2.8571428571428571E-2</v>
      </c>
      <c r="J850" s="38">
        <v>1727090.5</v>
      </c>
      <c r="K850" s="92" t="s">
        <v>2664</v>
      </c>
    </row>
    <row r="851" spans="1:11" x14ac:dyDescent="0.25">
      <c r="A851" s="89" t="s">
        <v>801</v>
      </c>
      <c r="B851" s="59" t="s">
        <v>802</v>
      </c>
      <c r="C851" s="59" t="s">
        <v>718</v>
      </c>
      <c r="D851" s="60">
        <v>6521865.8500000006</v>
      </c>
      <c r="E851" s="60"/>
      <c r="F851" s="90" t="s">
        <v>2273</v>
      </c>
      <c r="G851" s="61">
        <v>7596.5</v>
      </c>
      <c r="H851" s="62">
        <v>858.53562166787344</v>
      </c>
      <c r="I851" s="91">
        <v>2.8188539741219962E-2</v>
      </c>
      <c r="J851" s="38">
        <v>1734687</v>
      </c>
      <c r="K851" s="92" t="s">
        <v>2664</v>
      </c>
    </row>
    <row r="852" spans="1:11" x14ac:dyDescent="0.25">
      <c r="A852" s="89" t="s">
        <v>1758</v>
      </c>
      <c r="B852" s="59" t="s">
        <v>1759</v>
      </c>
      <c r="C852" s="59" t="s">
        <v>902</v>
      </c>
      <c r="D852" s="60">
        <v>9528219.7599999998</v>
      </c>
      <c r="E852" s="60"/>
      <c r="F852" s="90" t="s">
        <v>1810</v>
      </c>
      <c r="G852" s="61">
        <v>6634.5</v>
      </c>
      <c r="H852" s="62">
        <v>1436.1624478106864</v>
      </c>
      <c r="I852" s="91">
        <v>2.7893794749403341E-2</v>
      </c>
      <c r="J852" s="38">
        <v>1741321.5</v>
      </c>
      <c r="K852" s="92" t="s">
        <v>2664</v>
      </c>
    </row>
    <row r="853" spans="1:11" x14ac:dyDescent="0.25">
      <c r="A853" s="89" t="s">
        <v>1201</v>
      </c>
      <c r="B853" s="59" t="s">
        <v>1202</v>
      </c>
      <c r="C853" s="59" t="s">
        <v>1156</v>
      </c>
      <c r="D853" s="60">
        <v>1136991.4099999999</v>
      </c>
      <c r="E853" s="60"/>
      <c r="F853" s="90" t="s">
        <v>2087</v>
      </c>
      <c r="G853" s="61">
        <v>2003.75</v>
      </c>
      <c r="H853" s="62">
        <v>567.43177043044284</v>
      </c>
      <c r="I853" s="91">
        <v>2.7789839339991317E-2</v>
      </c>
      <c r="J853" s="38">
        <v>1743325.25</v>
      </c>
      <c r="K853" s="92" t="s">
        <v>2664</v>
      </c>
    </row>
    <row r="854" spans="1:11" x14ac:dyDescent="0.25">
      <c r="A854" s="89" t="s">
        <v>1187</v>
      </c>
      <c r="B854" s="59" t="s">
        <v>1188</v>
      </c>
      <c r="C854" s="59" t="s">
        <v>1156</v>
      </c>
      <c r="D854" s="60">
        <v>1014839.7899999999</v>
      </c>
      <c r="E854" s="60"/>
      <c r="F854" s="90" t="s">
        <v>2094</v>
      </c>
      <c r="G854" s="61">
        <v>1565.5</v>
      </c>
      <c r="H854" s="62">
        <v>648.25282018524433</v>
      </c>
      <c r="I854" s="91">
        <v>2.7426160337552744E-2</v>
      </c>
      <c r="J854" s="38">
        <v>1744890.75</v>
      </c>
      <c r="K854" s="92" t="s">
        <v>2664</v>
      </c>
    </row>
    <row r="855" spans="1:11" x14ac:dyDescent="0.25">
      <c r="A855" s="89" t="s">
        <v>140</v>
      </c>
      <c r="B855" s="59" t="s">
        <v>141</v>
      </c>
      <c r="C855" s="59" t="s">
        <v>123</v>
      </c>
      <c r="D855" s="60">
        <v>711513.59999999998</v>
      </c>
      <c r="E855" s="60"/>
      <c r="F855" s="90" t="s">
        <v>2597</v>
      </c>
      <c r="G855" s="61">
        <v>1229.5</v>
      </c>
      <c r="H855" s="62">
        <v>578.70158601057335</v>
      </c>
      <c r="I855" s="91">
        <v>2.7216856892010536E-2</v>
      </c>
      <c r="J855" s="38">
        <v>1746120.25</v>
      </c>
      <c r="K855" s="92" t="s">
        <v>2664</v>
      </c>
    </row>
    <row r="856" spans="1:11" x14ac:dyDescent="0.25">
      <c r="A856" s="89" t="s">
        <v>1241</v>
      </c>
      <c r="B856" s="59" t="s">
        <v>1242</v>
      </c>
      <c r="C856" s="59" t="s">
        <v>1156</v>
      </c>
      <c r="D856" s="60">
        <v>2131116.3100000005</v>
      </c>
      <c r="E856" s="60"/>
      <c r="F856" s="90" t="s">
        <v>2067</v>
      </c>
      <c r="G856" s="61">
        <v>3361</v>
      </c>
      <c r="H856" s="62">
        <v>634.07209461469813</v>
      </c>
      <c r="I856" s="91">
        <v>2.7106466361854997E-2</v>
      </c>
      <c r="J856" s="38">
        <v>1749481.25</v>
      </c>
      <c r="K856" s="92" t="s">
        <v>2664</v>
      </c>
    </row>
    <row r="857" spans="1:11" x14ac:dyDescent="0.25">
      <c r="A857" s="89" t="s">
        <v>1163</v>
      </c>
      <c r="B857" s="59" t="s">
        <v>1164</v>
      </c>
      <c r="C857" s="59" t="s">
        <v>1156</v>
      </c>
      <c r="D857" s="60">
        <v>3771588.8200000003</v>
      </c>
      <c r="E857" s="60"/>
      <c r="F857" s="90" t="s">
        <v>2106</v>
      </c>
      <c r="G857" s="61">
        <v>1066.5</v>
      </c>
      <c r="H857" s="62">
        <v>3536.4170839193625</v>
      </c>
      <c r="I857" s="91">
        <v>2.6648900732844771E-2</v>
      </c>
      <c r="J857" s="38">
        <v>1750547.75</v>
      </c>
      <c r="K857" s="92" t="s">
        <v>2664</v>
      </c>
    </row>
    <row r="858" spans="1:11" x14ac:dyDescent="0.25">
      <c r="A858" s="89" t="s">
        <v>1209</v>
      </c>
      <c r="B858" s="59" t="s">
        <v>1210</v>
      </c>
      <c r="C858" s="59" t="s">
        <v>1156</v>
      </c>
      <c r="D858" s="60">
        <v>1037595.0900000002</v>
      </c>
      <c r="E858" s="60"/>
      <c r="F858" s="90" t="s">
        <v>2083</v>
      </c>
      <c r="G858" s="61">
        <v>1857.5</v>
      </c>
      <c r="H858" s="62">
        <v>558.59762584118448</v>
      </c>
      <c r="I858" s="91">
        <v>2.600780234070221E-2</v>
      </c>
      <c r="J858" s="38">
        <v>1752405.25</v>
      </c>
      <c r="K858" s="92" t="s">
        <v>2664</v>
      </c>
    </row>
    <row r="859" spans="1:11" x14ac:dyDescent="0.25">
      <c r="A859" s="89" t="s">
        <v>190</v>
      </c>
      <c r="B859" s="59" t="s">
        <v>191</v>
      </c>
      <c r="C859" s="59" t="s">
        <v>123</v>
      </c>
      <c r="D859" s="60">
        <v>2420656.98</v>
      </c>
      <c r="E859" s="60"/>
      <c r="F859" s="90" t="s">
        <v>2572</v>
      </c>
      <c r="G859" s="61">
        <v>3881.5</v>
      </c>
      <c r="H859" s="62">
        <v>623.63956717763756</v>
      </c>
      <c r="I859" s="91">
        <v>2.5866050808314087E-2</v>
      </c>
      <c r="J859" s="38">
        <v>1756286.75</v>
      </c>
      <c r="K859" s="92" t="s">
        <v>2664</v>
      </c>
    </row>
    <row r="860" spans="1:11" x14ac:dyDescent="0.25">
      <c r="A860" s="89" t="s">
        <v>1092</v>
      </c>
      <c r="B860" s="59" t="s">
        <v>1093</v>
      </c>
      <c r="C860" s="59" t="s">
        <v>1075</v>
      </c>
      <c r="D860" s="60">
        <v>4279264.78</v>
      </c>
      <c r="E860" s="60"/>
      <c r="F860" s="90" t="s">
        <v>2138</v>
      </c>
      <c r="G860" s="61">
        <v>5018.5</v>
      </c>
      <c r="H860" s="62">
        <v>852.69797349805719</v>
      </c>
      <c r="I860" s="91">
        <v>2.5443204202232436E-2</v>
      </c>
      <c r="J860" s="38">
        <v>1761305.25</v>
      </c>
      <c r="K860" s="92" t="s">
        <v>2664</v>
      </c>
    </row>
    <row r="861" spans="1:11" x14ac:dyDescent="0.25">
      <c r="A861" s="89" t="s">
        <v>154</v>
      </c>
      <c r="B861" s="59" t="s">
        <v>155</v>
      </c>
      <c r="C861" s="59" t="s">
        <v>123</v>
      </c>
      <c r="D861" s="60">
        <v>2801455.6799999997</v>
      </c>
      <c r="E861" s="60"/>
      <c r="F861" s="90" t="s">
        <v>2590</v>
      </c>
      <c r="G861" s="61">
        <v>3156.25</v>
      </c>
      <c r="H861" s="62">
        <v>887.58991841584145</v>
      </c>
      <c r="I861" s="91">
        <v>2.4864024864024864E-2</v>
      </c>
      <c r="J861" s="38">
        <v>1764461.5</v>
      </c>
      <c r="K861" s="92" t="s">
        <v>2664</v>
      </c>
    </row>
    <row r="862" spans="1:11" x14ac:dyDescent="0.25">
      <c r="A862" s="89" t="s">
        <v>1213</v>
      </c>
      <c r="B862" s="59" t="s">
        <v>1214</v>
      </c>
      <c r="C862" s="59" t="s">
        <v>1156</v>
      </c>
      <c r="D862" s="60">
        <v>1829408.71</v>
      </c>
      <c r="E862" s="60"/>
      <c r="F862" s="90" t="s">
        <v>2081</v>
      </c>
      <c r="G862" s="61">
        <v>2679.5</v>
      </c>
      <c r="H862" s="62">
        <v>682.74256764321706</v>
      </c>
      <c r="I862" s="91">
        <v>2.4610051993067591E-2</v>
      </c>
      <c r="J862" s="38">
        <v>1767141</v>
      </c>
      <c r="K862" s="92" t="s">
        <v>2664</v>
      </c>
    </row>
    <row r="863" spans="1:11" x14ac:dyDescent="0.25">
      <c r="A863" s="89" t="s">
        <v>1221</v>
      </c>
      <c r="B863" s="59" t="s">
        <v>1222</v>
      </c>
      <c r="C863" s="59" t="s">
        <v>1156</v>
      </c>
      <c r="D863" s="60">
        <v>881134.42000000016</v>
      </c>
      <c r="E863" s="60"/>
      <c r="F863" s="90" t="s">
        <v>2077</v>
      </c>
      <c r="G863" s="61">
        <v>1458</v>
      </c>
      <c r="H863" s="62">
        <v>604.34459533607696</v>
      </c>
      <c r="I863" s="91">
        <v>2.4322830292979547E-2</v>
      </c>
      <c r="J863" s="38">
        <v>1768599</v>
      </c>
      <c r="K863" s="92" t="s">
        <v>2664</v>
      </c>
    </row>
    <row r="864" spans="1:11" x14ac:dyDescent="0.25">
      <c r="A864" s="89" t="s">
        <v>789</v>
      </c>
      <c r="B864" s="59" t="s">
        <v>790</v>
      </c>
      <c r="C864" s="59" t="s">
        <v>718</v>
      </c>
      <c r="D864" s="60">
        <v>2256248.0499999998</v>
      </c>
      <c r="E864" s="60"/>
      <c r="F864" s="90" t="s">
        <v>2279</v>
      </c>
      <c r="G864" s="61">
        <v>3430</v>
      </c>
      <c r="H864" s="62">
        <v>657.7982653061224</v>
      </c>
      <c r="I864" s="91">
        <v>2.3826542768644269E-2</v>
      </c>
      <c r="J864" s="38">
        <v>1772029</v>
      </c>
      <c r="K864" s="92" t="s">
        <v>2664</v>
      </c>
    </row>
    <row r="865" spans="1:11" x14ac:dyDescent="0.25">
      <c r="A865" s="89" t="s">
        <v>704</v>
      </c>
      <c r="B865" s="59" t="s">
        <v>705</v>
      </c>
      <c r="C865" s="59" t="s">
        <v>658</v>
      </c>
      <c r="D865" s="60">
        <v>2022347.7000000002</v>
      </c>
      <c r="E865" s="60"/>
      <c r="F865" s="90" t="s">
        <v>2321</v>
      </c>
      <c r="G865" s="61">
        <v>1081.5</v>
      </c>
      <c r="H865" s="62">
        <v>1869.9470180305134</v>
      </c>
      <c r="I865" s="91">
        <v>2.3496240601503758E-2</v>
      </c>
      <c r="J865" s="38">
        <v>1773110.5</v>
      </c>
      <c r="K865" s="92" t="s">
        <v>2664</v>
      </c>
    </row>
    <row r="866" spans="1:11" x14ac:dyDescent="0.25">
      <c r="A866" s="89" t="s">
        <v>1189</v>
      </c>
      <c r="B866" s="59" t="s">
        <v>1190</v>
      </c>
      <c r="C866" s="59" t="s">
        <v>1156</v>
      </c>
      <c r="D866" s="60">
        <v>435237.01</v>
      </c>
      <c r="E866" s="60"/>
      <c r="F866" s="90" t="s">
        <v>2093</v>
      </c>
      <c r="G866" s="61">
        <v>921.5</v>
      </c>
      <c r="H866" s="62">
        <v>472.3136299511666</v>
      </c>
      <c r="I866" s="91">
        <v>2.3206751054852322E-2</v>
      </c>
      <c r="J866" s="38">
        <v>1774032</v>
      </c>
      <c r="K866" s="92" t="s">
        <v>2664</v>
      </c>
    </row>
    <row r="867" spans="1:11" x14ac:dyDescent="0.25">
      <c r="A867" s="89" t="s">
        <v>1191</v>
      </c>
      <c r="B867" s="59" t="s">
        <v>1192</v>
      </c>
      <c r="C867" s="59" t="s">
        <v>1156</v>
      </c>
      <c r="D867" s="60">
        <v>1798307</v>
      </c>
      <c r="E867" s="60"/>
      <c r="F867" s="90" t="s">
        <v>2092</v>
      </c>
      <c r="G867" s="61">
        <v>2113.5</v>
      </c>
      <c r="H867" s="62">
        <v>850.86680861130822</v>
      </c>
      <c r="I867" s="91">
        <v>2.3130937629078894E-2</v>
      </c>
      <c r="J867" s="38">
        <v>1776145.5</v>
      </c>
      <c r="K867" s="92" t="s">
        <v>2664</v>
      </c>
    </row>
    <row r="868" spans="1:11" x14ac:dyDescent="0.25">
      <c r="A868" s="89" t="s">
        <v>560</v>
      </c>
      <c r="B868" s="59" t="s">
        <v>561</v>
      </c>
      <c r="C868" s="59" t="s">
        <v>545</v>
      </c>
      <c r="D868" s="60">
        <v>270247.05000000005</v>
      </c>
      <c r="E868" s="60"/>
      <c r="F868" s="90" t="s">
        <v>2390</v>
      </c>
      <c r="G868" s="61">
        <v>88.5</v>
      </c>
      <c r="H868" s="62">
        <v>3053.6389830508479</v>
      </c>
      <c r="I868" s="91">
        <v>1.8518518518518517E-2</v>
      </c>
      <c r="J868" s="38">
        <v>1776234</v>
      </c>
      <c r="K868" s="92" t="s">
        <v>2664</v>
      </c>
    </row>
    <row r="869" spans="1:11" x14ac:dyDescent="0.25">
      <c r="A869" s="89" t="s">
        <v>552</v>
      </c>
      <c r="B869" s="59" t="s">
        <v>553</v>
      </c>
      <c r="C869" s="59" t="s">
        <v>545</v>
      </c>
      <c r="D869" s="60">
        <v>1312840.1899999997</v>
      </c>
      <c r="E869" s="60"/>
      <c r="F869" s="90" t="s">
        <v>2394</v>
      </c>
      <c r="G869" s="61">
        <v>368</v>
      </c>
      <c r="H869" s="62">
        <v>3567.500516304347</v>
      </c>
      <c r="I869" s="91">
        <v>1.5873015873015872E-2</v>
      </c>
      <c r="J869" s="38">
        <v>1776602</v>
      </c>
      <c r="K869" s="92" t="s">
        <v>2664</v>
      </c>
    </row>
    <row r="870" spans="1:11" x14ac:dyDescent="0.25">
      <c r="A870" s="75"/>
      <c r="B870" s="20" t="s">
        <v>1807</v>
      </c>
      <c r="C870" s="19"/>
      <c r="D870" s="111">
        <v>7720330040.8999977</v>
      </c>
      <c r="E870" s="10"/>
      <c r="F870" s="90"/>
      <c r="G870" s="113">
        <v>1776602</v>
      </c>
      <c r="H870" s="39"/>
      <c r="I870" s="39"/>
      <c r="J870" s="39"/>
      <c r="K870" s="34"/>
    </row>
    <row r="871" spans="1:11" ht="15.75" thickBot="1" x14ac:dyDescent="0.3">
      <c r="A871" s="103" t="s">
        <v>2713</v>
      </c>
    </row>
    <row r="872" spans="1:11" ht="15.75" thickBot="1" x14ac:dyDescent="0.3">
      <c r="G872" s="54">
        <v>355320.4</v>
      </c>
      <c r="H872" s="55" t="s">
        <v>2673</v>
      </c>
      <c r="I872" s="56"/>
    </row>
    <row r="873" spans="1:11" x14ac:dyDescent="0.25">
      <c r="D873" s="141"/>
    </row>
    <row r="874" spans="1:11" x14ac:dyDescent="0.25">
      <c r="D874" s="142"/>
    </row>
    <row r="875" spans="1:11" x14ac:dyDescent="0.25">
      <c r="D875" s="142"/>
    </row>
    <row r="876" spans="1:11" x14ac:dyDescent="0.25">
      <c r="D876" s="142"/>
    </row>
    <row r="877" spans="1:11" x14ac:dyDescent="0.25">
      <c r="D877" s="142"/>
    </row>
    <row r="878" spans="1:11" x14ac:dyDescent="0.25">
      <c r="D878" s="142"/>
    </row>
    <row r="879" spans="1:11" x14ac:dyDescent="0.25">
      <c r="D879" s="142"/>
    </row>
    <row r="880" spans="1:11" x14ac:dyDescent="0.25">
      <c r="D880" s="142"/>
    </row>
    <row r="881" spans="4:4" x14ac:dyDescent="0.25">
      <c r="D881" s="142"/>
    </row>
    <row r="882" spans="4:4" x14ac:dyDescent="0.25">
      <c r="D882" s="142"/>
    </row>
    <row r="883" spans="4:4" x14ac:dyDescent="0.25">
      <c r="D883" s="142"/>
    </row>
    <row r="884" spans="4:4" x14ac:dyDescent="0.25">
      <c r="D884" s="142"/>
    </row>
    <row r="885" spans="4:4" x14ac:dyDescent="0.25">
      <c r="D885" s="142"/>
    </row>
    <row r="886" spans="4:4" x14ac:dyDescent="0.25">
      <c r="D886" s="142"/>
    </row>
    <row r="887" spans="4:4" x14ac:dyDescent="0.25">
      <c r="D887" s="142"/>
    </row>
    <row r="888" spans="4:4" x14ac:dyDescent="0.25">
      <c r="D888" s="142"/>
    </row>
    <row r="889" spans="4:4" x14ac:dyDescent="0.25">
      <c r="D889" s="142"/>
    </row>
    <row r="890" spans="4:4" x14ac:dyDescent="0.25">
      <c r="D890" s="142"/>
    </row>
    <row r="891" spans="4:4" x14ac:dyDescent="0.25">
      <c r="D891" s="142"/>
    </row>
    <row r="892" spans="4:4" x14ac:dyDescent="0.25">
      <c r="D892" s="142"/>
    </row>
    <row r="893" spans="4:4" x14ac:dyDescent="0.25">
      <c r="D893" s="142"/>
    </row>
    <row r="894" spans="4:4" x14ac:dyDescent="0.25">
      <c r="D894" s="142"/>
    </row>
    <row r="895" spans="4:4" x14ac:dyDescent="0.25">
      <c r="D895" s="142"/>
    </row>
    <row r="896" spans="4:4" x14ac:dyDescent="0.25">
      <c r="D896" s="142"/>
    </row>
    <row r="897" spans="4:4" x14ac:dyDescent="0.25">
      <c r="D897" s="142"/>
    </row>
    <row r="898" spans="4:4" x14ac:dyDescent="0.25">
      <c r="D898" s="142"/>
    </row>
    <row r="899" spans="4:4" x14ac:dyDescent="0.25">
      <c r="D899" s="142"/>
    </row>
    <row r="900" spans="4:4" x14ac:dyDescent="0.25">
      <c r="D900" s="142"/>
    </row>
    <row r="901" spans="4:4" x14ac:dyDescent="0.25">
      <c r="D901" s="142"/>
    </row>
    <row r="902" spans="4:4" x14ac:dyDescent="0.25">
      <c r="D902" s="142"/>
    </row>
    <row r="903" spans="4:4" x14ac:dyDescent="0.25">
      <c r="D903" s="142"/>
    </row>
    <row r="904" spans="4:4" x14ac:dyDescent="0.25">
      <c r="D904" s="142"/>
    </row>
    <row r="905" spans="4:4" x14ac:dyDescent="0.25">
      <c r="D905" s="142"/>
    </row>
    <row r="906" spans="4:4" x14ac:dyDescent="0.25">
      <c r="D906" s="142"/>
    </row>
    <row r="907" spans="4:4" x14ac:dyDescent="0.25">
      <c r="D907" s="142"/>
    </row>
    <row r="908" spans="4:4" x14ac:dyDescent="0.25">
      <c r="D908" s="142"/>
    </row>
    <row r="909" spans="4:4" x14ac:dyDescent="0.25">
      <c r="D909" s="142"/>
    </row>
    <row r="910" spans="4:4" x14ac:dyDescent="0.25">
      <c r="D910" s="142"/>
    </row>
    <row r="911" spans="4:4" x14ac:dyDescent="0.25">
      <c r="D911" s="142"/>
    </row>
    <row r="912" spans="4:4" x14ac:dyDescent="0.25">
      <c r="D912" s="142"/>
    </row>
    <row r="913" spans="4:4" x14ac:dyDescent="0.25">
      <c r="D913" s="142"/>
    </row>
    <row r="914" spans="4:4" x14ac:dyDescent="0.25">
      <c r="D914" s="142"/>
    </row>
    <row r="915" spans="4:4" x14ac:dyDescent="0.25">
      <c r="D915" s="142"/>
    </row>
    <row r="916" spans="4:4" x14ac:dyDescent="0.25">
      <c r="D916" s="142"/>
    </row>
    <row r="917" spans="4:4" x14ac:dyDescent="0.25">
      <c r="D917" s="142"/>
    </row>
    <row r="918" spans="4:4" x14ac:dyDescent="0.25">
      <c r="D918" s="142"/>
    </row>
    <row r="919" spans="4:4" x14ac:dyDescent="0.25">
      <c r="D919" s="142"/>
    </row>
    <row r="920" spans="4:4" x14ac:dyDescent="0.25">
      <c r="D920" s="142"/>
    </row>
    <row r="921" spans="4:4" x14ac:dyDescent="0.25">
      <c r="D921" s="142"/>
    </row>
    <row r="922" spans="4:4" x14ac:dyDescent="0.25">
      <c r="D922" s="142"/>
    </row>
    <row r="923" spans="4:4" x14ac:dyDescent="0.25">
      <c r="D923" s="142"/>
    </row>
    <row r="924" spans="4:4" x14ac:dyDescent="0.25">
      <c r="D924" s="142"/>
    </row>
    <row r="925" spans="4:4" x14ac:dyDescent="0.25">
      <c r="D925" s="142"/>
    </row>
    <row r="926" spans="4:4" x14ac:dyDescent="0.25">
      <c r="D926" s="142"/>
    </row>
    <row r="927" spans="4:4" x14ac:dyDescent="0.25">
      <c r="D927" s="142"/>
    </row>
    <row r="928" spans="4:4" x14ac:dyDescent="0.25">
      <c r="D928" s="142"/>
    </row>
    <row r="929" spans="4:4" x14ac:dyDescent="0.25">
      <c r="D929" s="142"/>
    </row>
    <row r="930" spans="4:4" x14ac:dyDescent="0.25">
      <c r="D930" s="142"/>
    </row>
    <row r="931" spans="4:4" x14ac:dyDescent="0.25">
      <c r="D931" s="142"/>
    </row>
    <row r="932" spans="4:4" x14ac:dyDescent="0.25">
      <c r="D932" s="142"/>
    </row>
    <row r="933" spans="4:4" x14ac:dyDescent="0.25">
      <c r="D933" s="142"/>
    </row>
    <row r="934" spans="4:4" x14ac:dyDescent="0.25">
      <c r="D934" s="142"/>
    </row>
    <row r="935" spans="4:4" x14ac:dyDescent="0.25">
      <c r="D935" s="142"/>
    </row>
    <row r="936" spans="4:4" x14ac:dyDescent="0.25">
      <c r="D936" s="142"/>
    </row>
    <row r="937" spans="4:4" x14ac:dyDescent="0.25">
      <c r="D937" s="142"/>
    </row>
    <row r="938" spans="4:4" x14ac:dyDescent="0.25">
      <c r="D938" s="142"/>
    </row>
    <row r="939" spans="4:4" x14ac:dyDescent="0.25">
      <c r="D939" s="142"/>
    </row>
    <row r="940" spans="4:4" x14ac:dyDescent="0.25">
      <c r="D940" s="142"/>
    </row>
    <row r="941" spans="4:4" x14ac:dyDescent="0.25">
      <c r="D941" s="142"/>
    </row>
    <row r="942" spans="4:4" x14ac:dyDescent="0.25">
      <c r="D942" s="142"/>
    </row>
    <row r="943" spans="4:4" x14ac:dyDescent="0.25">
      <c r="D943" s="142"/>
    </row>
    <row r="944" spans="4:4" x14ac:dyDescent="0.25">
      <c r="D944" s="142"/>
    </row>
    <row r="945" spans="4:4" x14ac:dyDescent="0.25">
      <c r="D945" s="142"/>
    </row>
    <row r="946" spans="4:4" x14ac:dyDescent="0.25">
      <c r="D946" s="142"/>
    </row>
    <row r="947" spans="4:4" x14ac:dyDescent="0.25">
      <c r="D947" s="142"/>
    </row>
    <row r="948" spans="4:4" x14ac:dyDescent="0.25">
      <c r="D948" s="142"/>
    </row>
    <row r="949" spans="4:4" x14ac:dyDescent="0.25">
      <c r="D949" s="142"/>
    </row>
    <row r="950" spans="4:4" x14ac:dyDescent="0.25">
      <c r="D950" s="142"/>
    </row>
    <row r="951" spans="4:4" x14ac:dyDescent="0.25">
      <c r="D951" s="142"/>
    </row>
    <row r="952" spans="4:4" x14ac:dyDescent="0.25">
      <c r="D952" s="142"/>
    </row>
    <row r="953" spans="4:4" x14ac:dyDescent="0.25">
      <c r="D953" s="142"/>
    </row>
    <row r="954" spans="4:4" x14ac:dyDescent="0.25">
      <c r="D954" s="142"/>
    </row>
    <row r="955" spans="4:4" x14ac:dyDescent="0.25">
      <c r="D955" s="142"/>
    </row>
    <row r="956" spans="4:4" x14ac:dyDescent="0.25">
      <c r="D956" s="142"/>
    </row>
    <row r="957" spans="4:4" x14ac:dyDescent="0.25">
      <c r="D957" s="142"/>
    </row>
    <row r="958" spans="4:4" x14ac:dyDescent="0.25">
      <c r="D958" s="142"/>
    </row>
    <row r="959" spans="4:4" x14ac:dyDescent="0.25">
      <c r="D959" s="142"/>
    </row>
    <row r="960" spans="4:4" x14ac:dyDescent="0.25">
      <c r="D960" s="142"/>
    </row>
    <row r="961" spans="4:4" x14ac:dyDescent="0.25">
      <c r="D961" s="142"/>
    </row>
    <row r="962" spans="4:4" x14ac:dyDescent="0.25">
      <c r="D962" s="142"/>
    </row>
    <row r="963" spans="4:4" x14ac:dyDescent="0.25">
      <c r="D963" s="142"/>
    </row>
    <row r="964" spans="4:4" x14ac:dyDescent="0.25">
      <c r="D964" s="142"/>
    </row>
    <row r="965" spans="4:4" x14ac:dyDescent="0.25">
      <c r="D965" s="142"/>
    </row>
    <row r="966" spans="4:4" x14ac:dyDescent="0.25">
      <c r="D966" s="142"/>
    </row>
    <row r="967" spans="4:4" x14ac:dyDescent="0.25">
      <c r="D967" s="142"/>
    </row>
    <row r="968" spans="4:4" x14ac:dyDescent="0.25">
      <c r="D968" s="142"/>
    </row>
    <row r="969" spans="4:4" x14ac:dyDescent="0.25">
      <c r="D969" s="142"/>
    </row>
    <row r="970" spans="4:4" x14ac:dyDescent="0.25">
      <c r="D970" s="142"/>
    </row>
    <row r="971" spans="4:4" x14ac:dyDescent="0.25">
      <c r="D971" s="142"/>
    </row>
    <row r="972" spans="4:4" x14ac:dyDescent="0.25">
      <c r="D972" s="142"/>
    </row>
    <row r="973" spans="4:4" x14ac:dyDescent="0.25">
      <c r="D973" s="142"/>
    </row>
    <row r="974" spans="4:4" x14ac:dyDescent="0.25">
      <c r="D974" s="142"/>
    </row>
    <row r="975" spans="4:4" x14ac:dyDescent="0.25">
      <c r="D975" s="142"/>
    </row>
    <row r="976" spans="4:4" x14ac:dyDescent="0.25">
      <c r="D976" s="142"/>
    </row>
    <row r="977" spans="4:4" x14ac:dyDescent="0.25">
      <c r="D977" s="142"/>
    </row>
    <row r="978" spans="4:4" x14ac:dyDescent="0.25">
      <c r="D978" s="142"/>
    </row>
    <row r="979" spans="4:4" x14ac:dyDescent="0.25">
      <c r="D979" s="142"/>
    </row>
    <row r="980" spans="4:4" x14ac:dyDescent="0.25">
      <c r="D980" s="142"/>
    </row>
    <row r="981" spans="4:4" x14ac:dyDescent="0.25">
      <c r="D981" s="142"/>
    </row>
    <row r="982" spans="4:4" x14ac:dyDescent="0.25">
      <c r="D982" s="142"/>
    </row>
    <row r="983" spans="4:4" x14ac:dyDescent="0.25">
      <c r="D983" s="142"/>
    </row>
    <row r="984" spans="4:4" x14ac:dyDescent="0.25">
      <c r="D984" s="142"/>
    </row>
    <row r="985" spans="4:4" x14ac:dyDescent="0.25">
      <c r="D985" s="142"/>
    </row>
    <row r="986" spans="4:4" x14ac:dyDescent="0.25">
      <c r="D986" s="142"/>
    </row>
    <row r="987" spans="4:4" x14ac:dyDescent="0.25">
      <c r="D987" s="142"/>
    </row>
    <row r="988" spans="4:4" x14ac:dyDescent="0.25">
      <c r="D988" s="142"/>
    </row>
    <row r="989" spans="4:4" x14ac:dyDescent="0.25">
      <c r="D989" s="142"/>
    </row>
    <row r="990" spans="4:4" x14ac:dyDescent="0.25">
      <c r="D990" s="142"/>
    </row>
    <row r="991" spans="4:4" x14ac:dyDescent="0.25">
      <c r="D991" s="142"/>
    </row>
    <row r="992" spans="4:4" x14ac:dyDescent="0.25">
      <c r="D992" s="142"/>
    </row>
    <row r="993" spans="4:4" x14ac:dyDescent="0.25">
      <c r="D993" s="142"/>
    </row>
    <row r="994" spans="4:4" x14ac:dyDescent="0.25">
      <c r="D994" s="142"/>
    </row>
    <row r="995" spans="4:4" x14ac:dyDescent="0.25">
      <c r="D995" s="142"/>
    </row>
    <row r="996" spans="4:4" x14ac:dyDescent="0.25">
      <c r="D996" s="142"/>
    </row>
    <row r="997" spans="4:4" x14ac:dyDescent="0.25">
      <c r="D997" s="142"/>
    </row>
    <row r="998" spans="4:4" x14ac:dyDescent="0.25">
      <c r="D998" s="142"/>
    </row>
    <row r="999" spans="4:4" x14ac:dyDescent="0.25">
      <c r="D999" s="142"/>
    </row>
    <row r="1000" spans="4:4" x14ac:dyDescent="0.25">
      <c r="D1000" s="142"/>
    </row>
    <row r="1001" spans="4:4" x14ac:dyDescent="0.25">
      <c r="D1001" s="142"/>
    </row>
    <row r="1002" spans="4:4" x14ac:dyDescent="0.25">
      <c r="D1002" s="142"/>
    </row>
    <row r="1003" spans="4:4" x14ac:dyDescent="0.25">
      <c r="D1003" s="142"/>
    </row>
    <row r="1004" spans="4:4" x14ac:dyDescent="0.25">
      <c r="D1004" s="142"/>
    </row>
    <row r="1005" spans="4:4" x14ac:dyDescent="0.25">
      <c r="D1005" s="142"/>
    </row>
    <row r="1006" spans="4:4" x14ac:dyDescent="0.25">
      <c r="D1006" s="142"/>
    </row>
    <row r="1007" spans="4:4" x14ac:dyDescent="0.25">
      <c r="D1007" s="142"/>
    </row>
    <row r="1008" spans="4:4" x14ac:dyDescent="0.25">
      <c r="D1008" s="142"/>
    </row>
    <row r="1009" spans="4:4" x14ac:dyDescent="0.25">
      <c r="D1009" s="142"/>
    </row>
    <row r="1010" spans="4:4" x14ac:dyDescent="0.25">
      <c r="D1010" s="142"/>
    </row>
    <row r="1011" spans="4:4" x14ac:dyDescent="0.25">
      <c r="D1011" s="142"/>
    </row>
    <row r="1012" spans="4:4" x14ac:dyDescent="0.25">
      <c r="D1012" s="142"/>
    </row>
    <row r="1013" spans="4:4" x14ac:dyDescent="0.25">
      <c r="D1013" s="142"/>
    </row>
    <row r="1014" spans="4:4" x14ac:dyDescent="0.25">
      <c r="D1014" s="142"/>
    </row>
    <row r="1015" spans="4:4" x14ac:dyDescent="0.25">
      <c r="D1015" s="142"/>
    </row>
    <row r="1016" spans="4:4" x14ac:dyDescent="0.25">
      <c r="D1016" s="142"/>
    </row>
    <row r="1017" spans="4:4" x14ac:dyDescent="0.25">
      <c r="D1017" s="142"/>
    </row>
    <row r="1018" spans="4:4" x14ac:dyDescent="0.25">
      <c r="D1018" s="142"/>
    </row>
    <row r="1019" spans="4:4" x14ac:dyDescent="0.25">
      <c r="D1019" s="142"/>
    </row>
    <row r="1020" spans="4:4" x14ac:dyDescent="0.25">
      <c r="D1020" s="142"/>
    </row>
    <row r="1021" spans="4:4" x14ac:dyDescent="0.25">
      <c r="D1021" s="142"/>
    </row>
    <row r="1022" spans="4:4" x14ac:dyDescent="0.25">
      <c r="D1022" s="142"/>
    </row>
    <row r="1023" spans="4:4" x14ac:dyDescent="0.25">
      <c r="D1023" s="142"/>
    </row>
    <row r="1024" spans="4:4" x14ac:dyDescent="0.25">
      <c r="D1024" s="142"/>
    </row>
    <row r="1025" spans="4:4" x14ac:dyDescent="0.25">
      <c r="D1025" s="142"/>
    </row>
    <row r="1026" spans="4:4" x14ac:dyDescent="0.25">
      <c r="D1026" s="142"/>
    </row>
    <row r="1027" spans="4:4" x14ac:dyDescent="0.25">
      <c r="D1027" s="142"/>
    </row>
    <row r="1028" spans="4:4" x14ac:dyDescent="0.25">
      <c r="D1028" s="142"/>
    </row>
    <row r="1029" spans="4:4" x14ac:dyDescent="0.25">
      <c r="D1029" s="142"/>
    </row>
    <row r="1030" spans="4:4" x14ac:dyDescent="0.25">
      <c r="D1030" s="142"/>
    </row>
    <row r="1031" spans="4:4" x14ac:dyDescent="0.25">
      <c r="D1031" s="142"/>
    </row>
    <row r="1032" spans="4:4" x14ac:dyDescent="0.25">
      <c r="D1032" s="142"/>
    </row>
    <row r="1033" spans="4:4" x14ac:dyDescent="0.25">
      <c r="D1033" s="142"/>
    </row>
    <row r="1034" spans="4:4" x14ac:dyDescent="0.25">
      <c r="D1034" s="142"/>
    </row>
    <row r="1035" spans="4:4" x14ac:dyDescent="0.25">
      <c r="D1035" s="142"/>
    </row>
    <row r="1036" spans="4:4" x14ac:dyDescent="0.25">
      <c r="D1036" s="142"/>
    </row>
    <row r="1037" spans="4:4" x14ac:dyDescent="0.25">
      <c r="D1037" s="142"/>
    </row>
    <row r="1038" spans="4:4" x14ac:dyDescent="0.25">
      <c r="D1038" s="142"/>
    </row>
    <row r="1039" spans="4:4" x14ac:dyDescent="0.25">
      <c r="D1039" s="142"/>
    </row>
    <row r="1040" spans="4:4" x14ac:dyDescent="0.25">
      <c r="D1040" s="142"/>
    </row>
    <row r="1041" spans="4:4" x14ac:dyDescent="0.25">
      <c r="D1041" s="142"/>
    </row>
    <row r="1042" spans="4:4" x14ac:dyDescent="0.25">
      <c r="D1042" s="142"/>
    </row>
    <row r="1043" spans="4:4" x14ac:dyDescent="0.25">
      <c r="D1043" s="142"/>
    </row>
    <row r="1044" spans="4:4" x14ac:dyDescent="0.25">
      <c r="D1044" s="142"/>
    </row>
    <row r="1045" spans="4:4" x14ac:dyDescent="0.25">
      <c r="D1045" s="142"/>
    </row>
    <row r="1046" spans="4:4" x14ac:dyDescent="0.25">
      <c r="D1046" s="142"/>
    </row>
    <row r="1047" spans="4:4" x14ac:dyDescent="0.25">
      <c r="D1047" s="142"/>
    </row>
    <row r="1048" spans="4:4" x14ac:dyDescent="0.25">
      <c r="D1048" s="142"/>
    </row>
    <row r="1049" spans="4:4" x14ac:dyDescent="0.25">
      <c r="D1049" s="142"/>
    </row>
    <row r="1050" spans="4:4" x14ac:dyDescent="0.25">
      <c r="D1050" s="142"/>
    </row>
    <row r="1051" spans="4:4" x14ac:dyDescent="0.25">
      <c r="D1051" s="142"/>
    </row>
    <row r="1052" spans="4:4" x14ac:dyDescent="0.25">
      <c r="D1052" s="142"/>
    </row>
    <row r="1053" spans="4:4" x14ac:dyDescent="0.25">
      <c r="D1053" s="142"/>
    </row>
    <row r="1054" spans="4:4" x14ac:dyDescent="0.25">
      <c r="D1054" s="142"/>
    </row>
    <row r="1055" spans="4:4" x14ac:dyDescent="0.25">
      <c r="D1055" s="142"/>
    </row>
    <row r="1056" spans="4:4" x14ac:dyDescent="0.25">
      <c r="D1056" s="142"/>
    </row>
    <row r="1057" spans="4:4" x14ac:dyDescent="0.25">
      <c r="D1057" s="142"/>
    </row>
    <row r="1058" spans="4:4" x14ac:dyDescent="0.25">
      <c r="D1058" s="142"/>
    </row>
    <row r="1059" spans="4:4" x14ac:dyDescent="0.25">
      <c r="D1059" s="142"/>
    </row>
    <row r="1060" spans="4:4" x14ac:dyDescent="0.25">
      <c r="D1060" s="142"/>
    </row>
    <row r="1061" spans="4:4" x14ac:dyDescent="0.25">
      <c r="D1061" s="142"/>
    </row>
    <row r="1062" spans="4:4" x14ac:dyDescent="0.25">
      <c r="D1062" s="142"/>
    </row>
    <row r="1063" spans="4:4" x14ac:dyDescent="0.25">
      <c r="D1063" s="142"/>
    </row>
    <row r="1064" spans="4:4" x14ac:dyDescent="0.25">
      <c r="D1064" s="142"/>
    </row>
    <row r="1065" spans="4:4" x14ac:dyDescent="0.25">
      <c r="D1065" s="142"/>
    </row>
    <row r="1066" spans="4:4" x14ac:dyDescent="0.25">
      <c r="D1066" s="142"/>
    </row>
    <row r="1067" spans="4:4" x14ac:dyDescent="0.25">
      <c r="D1067" s="142"/>
    </row>
    <row r="1068" spans="4:4" x14ac:dyDescent="0.25">
      <c r="D1068" s="142"/>
    </row>
    <row r="1069" spans="4:4" x14ac:dyDescent="0.25">
      <c r="D1069" s="142"/>
    </row>
    <row r="1070" spans="4:4" x14ac:dyDescent="0.25">
      <c r="D1070" s="142"/>
    </row>
    <row r="1071" spans="4:4" x14ac:dyDescent="0.25">
      <c r="D1071" s="142"/>
    </row>
    <row r="1072" spans="4:4" x14ac:dyDescent="0.25">
      <c r="D1072" s="142"/>
    </row>
    <row r="1073" spans="4:4" x14ac:dyDescent="0.25">
      <c r="D1073" s="142"/>
    </row>
    <row r="1074" spans="4:4" x14ac:dyDescent="0.25">
      <c r="D1074" s="142"/>
    </row>
    <row r="1075" spans="4:4" x14ac:dyDescent="0.25">
      <c r="D1075" s="142"/>
    </row>
    <row r="1076" spans="4:4" x14ac:dyDescent="0.25">
      <c r="D1076" s="142"/>
    </row>
    <row r="1077" spans="4:4" x14ac:dyDescent="0.25">
      <c r="D1077" s="142"/>
    </row>
    <row r="1078" spans="4:4" x14ac:dyDescent="0.25">
      <c r="D1078" s="142"/>
    </row>
    <row r="1079" spans="4:4" x14ac:dyDescent="0.25">
      <c r="D1079" s="142"/>
    </row>
    <row r="1080" spans="4:4" x14ac:dyDescent="0.25">
      <c r="D1080" s="142"/>
    </row>
    <row r="1081" spans="4:4" x14ac:dyDescent="0.25">
      <c r="D1081" s="142"/>
    </row>
    <row r="1082" spans="4:4" x14ac:dyDescent="0.25">
      <c r="D1082" s="142"/>
    </row>
    <row r="1083" spans="4:4" x14ac:dyDescent="0.25">
      <c r="D1083" s="142"/>
    </row>
    <row r="1084" spans="4:4" x14ac:dyDescent="0.25">
      <c r="D1084" s="142"/>
    </row>
    <row r="1085" spans="4:4" x14ac:dyDescent="0.25">
      <c r="D1085" s="142"/>
    </row>
    <row r="1086" spans="4:4" x14ac:dyDescent="0.25">
      <c r="D1086" s="142"/>
    </row>
    <row r="1087" spans="4:4" x14ac:dyDescent="0.25">
      <c r="D1087" s="142"/>
    </row>
    <row r="1088" spans="4:4" x14ac:dyDescent="0.25">
      <c r="D1088" s="142"/>
    </row>
    <row r="1089" spans="4:4" x14ac:dyDescent="0.25">
      <c r="D1089" s="142"/>
    </row>
    <row r="1090" spans="4:4" x14ac:dyDescent="0.25">
      <c r="D1090" s="142"/>
    </row>
    <row r="1091" spans="4:4" x14ac:dyDescent="0.25">
      <c r="D1091" s="142"/>
    </row>
    <row r="1092" spans="4:4" x14ac:dyDescent="0.25">
      <c r="D1092" s="142"/>
    </row>
    <row r="1093" spans="4:4" x14ac:dyDescent="0.25">
      <c r="D1093" s="142"/>
    </row>
    <row r="1094" spans="4:4" x14ac:dyDescent="0.25">
      <c r="D1094" s="142"/>
    </row>
    <row r="1095" spans="4:4" x14ac:dyDescent="0.25">
      <c r="D1095" s="142"/>
    </row>
    <row r="1096" spans="4:4" x14ac:dyDescent="0.25">
      <c r="D1096" s="142"/>
    </row>
    <row r="1097" spans="4:4" x14ac:dyDescent="0.25">
      <c r="D1097" s="142"/>
    </row>
    <row r="1098" spans="4:4" x14ac:dyDescent="0.25">
      <c r="D1098" s="142"/>
    </row>
    <row r="1099" spans="4:4" x14ac:dyDescent="0.25">
      <c r="D1099" s="142"/>
    </row>
    <row r="1100" spans="4:4" x14ac:dyDescent="0.25">
      <c r="D1100" s="142"/>
    </row>
    <row r="1101" spans="4:4" x14ac:dyDescent="0.25">
      <c r="D1101" s="142"/>
    </row>
    <row r="1102" spans="4:4" x14ac:dyDescent="0.25">
      <c r="D1102" s="142"/>
    </row>
    <row r="1103" spans="4:4" x14ac:dyDescent="0.25">
      <c r="D1103" s="142"/>
    </row>
    <row r="1104" spans="4:4" x14ac:dyDescent="0.25">
      <c r="D1104" s="142"/>
    </row>
    <row r="1105" spans="4:4" x14ac:dyDescent="0.25">
      <c r="D1105" s="142"/>
    </row>
    <row r="1106" spans="4:4" x14ac:dyDescent="0.25">
      <c r="D1106" s="142"/>
    </row>
    <row r="1107" spans="4:4" x14ac:dyDescent="0.25">
      <c r="D1107" s="142"/>
    </row>
    <row r="1108" spans="4:4" x14ac:dyDescent="0.25">
      <c r="D1108" s="142"/>
    </row>
    <row r="1109" spans="4:4" x14ac:dyDescent="0.25">
      <c r="D1109" s="142"/>
    </row>
    <row r="1110" spans="4:4" x14ac:dyDescent="0.25">
      <c r="D1110" s="142"/>
    </row>
    <row r="1111" spans="4:4" x14ac:dyDescent="0.25">
      <c r="D1111" s="142"/>
    </row>
    <row r="1112" spans="4:4" x14ac:dyDescent="0.25">
      <c r="D1112" s="142"/>
    </row>
    <row r="1113" spans="4:4" x14ac:dyDescent="0.25">
      <c r="D1113" s="142"/>
    </row>
    <row r="1114" spans="4:4" x14ac:dyDescent="0.25">
      <c r="D1114" s="142"/>
    </row>
    <row r="1115" spans="4:4" x14ac:dyDescent="0.25">
      <c r="D1115" s="142"/>
    </row>
    <row r="1116" spans="4:4" x14ac:dyDescent="0.25">
      <c r="D1116" s="142"/>
    </row>
    <row r="1117" spans="4:4" x14ac:dyDescent="0.25">
      <c r="D1117" s="142"/>
    </row>
    <row r="1118" spans="4:4" x14ac:dyDescent="0.25">
      <c r="D1118" s="142"/>
    </row>
    <row r="1119" spans="4:4" x14ac:dyDescent="0.25">
      <c r="D1119" s="142"/>
    </row>
    <row r="1120" spans="4:4" x14ac:dyDescent="0.25">
      <c r="D1120" s="142"/>
    </row>
    <row r="1121" spans="4:4" x14ac:dyDescent="0.25">
      <c r="D1121" s="142"/>
    </row>
    <row r="1122" spans="4:4" x14ac:dyDescent="0.25">
      <c r="D1122" s="142"/>
    </row>
    <row r="1123" spans="4:4" x14ac:dyDescent="0.25">
      <c r="D1123" s="142"/>
    </row>
    <row r="1124" spans="4:4" x14ac:dyDescent="0.25">
      <c r="D1124" s="142"/>
    </row>
    <row r="1125" spans="4:4" x14ac:dyDescent="0.25">
      <c r="D1125" s="142"/>
    </row>
    <row r="1126" spans="4:4" x14ac:dyDescent="0.25">
      <c r="D1126" s="142"/>
    </row>
    <row r="1127" spans="4:4" x14ac:dyDescent="0.25">
      <c r="D1127" s="142"/>
    </row>
    <row r="1128" spans="4:4" x14ac:dyDescent="0.25">
      <c r="D1128" s="142"/>
    </row>
    <row r="1129" spans="4:4" x14ac:dyDescent="0.25">
      <c r="D1129" s="142"/>
    </row>
    <row r="1130" spans="4:4" x14ac:dyDescent="0.25">
      <c r="D1130" s="142"/>
    </row>
    <row r="1131" spans="4:4" x14ac:dyDescent="0.25">
      <c r="D1131" s="142"/>
    </row>
    <row r="1132" spans="4:4" x14ac:dyDescent="0.25">
      <c r="D1132" s="142"/>
    </row>
    <row r="1133" spans="4:4" x14ac:dyDescent="0.25">
      <c r="D1133" s="142"/>
    </row>
    <row r="1134" spans="4:4" x14ac:dyDescent="0.25">
      <c r="D1134" s="142"/>
    </row>
    <row r="1135" spans="4:4" x14ac:dyDescent="0.25">
      <c r="D1135" s="142"/>
    </row>
    <row r="1136" spans="4:4" x14ac:dyDescent="0.25">
      <c r="D1136" s="142"/>
    </row>
    <row r="1137" spans="4:4" x14ac:dyDescent="0.25">
      <c r="D1137" s="142"/>
    </row>
    <row r="1138" spans="4:4" x14ac:dyDescent="0.25">
      <c r="D1138" s="142"/>
    </row>
    <row r="1139" spans="4:4" x14ac:dyDescent="0.25">
      <c r="D1139" s="142"/>
    </row>
    <row r="1140" spans="4:4" x14ac:dyDescent="0.25">
      <c r="D1140" s="142"/>
    </row>
    <row r="1141" spans="4:4" x14ac:dyDescent="0.25">
      <c r="D1141" s="142"/>
    </row>
    <row r="1142" spans="4:4" x14ac:dyDescent="0.25">
      <c r="D1142" s="142"/>
    </row>
    <row r="1143" spans="4:4" x14ac:dyDescent="0.25">
      <c r="D1143" s="142"/>
    </row>
    <row r="1144" spans="4:4" x14ac:dyDescent="0.25">
      <c r="D1144" s="142"/>
    </row>
    <row r="1145" spans="4:4" x14ac:dyDescent="0.25">
      <c r="D1145" s="142"/>
    </row>
    <row r="1146" spans="4:4" x14ac:dyDescent="0.25">
      <c r="D1146" s="142"/>
    </row>
    <row r="1147" spans="4:4" x14ac:dyDescent="0.25">
      <c r="D1147" s="142"/>
    </row>
    <row r="1148" spans="4:4" x14ac:dyDescent="0.25">
      <c r="D1148" s="142"/>
    </row>
    <row r="1149" spans="4:4" x14ac:dyDescent="0.25">
      <c r="D1149" s="142"/>
    </row>
    <row r="1150" spans="4:4" x14ac:dyDescent="0.25">
      <c r="D1150" s="142"/>
    </row>
    <row r="1151" spans="4:4" x14ac:dyDescent="0.25">
      <c r="D1151" s="142"/>
    </row>
    <row r="1152" spans="4:4" x14ac:dyDescent="0.25">
      <c r="D1152" s="142"/>
    </row>
    <row r="1153" spans="4:4" x14ac:dyDescent="0.25">
      <c r="D1153" s="142"/>
    </row>
    <row r="1154" spans="4:4" x14ac:dyDescent="0.25">
      <c r="D1154" s="142"/>
    </row>
    <row r="1155" spans="4:4" x14ac:dyDescent="0.25">
      <c r="D1155" s="142"/>
    </row>
    <row r="1156" spans="4:4" x14ac:dyDescent="0.25">
      <c r="D1156" s="142"/>
    </row>
    <row r="1157" spans="4:4" x14ac:dyDescent="0.25">
      <c r="D1157" s="142"/>
    </row>
    <row r="1158" spans="4:4" x14ac:dyDescent="0.25">
      <c r="D1158" s="142"/>
    </row>
    <row r="1159" spans="4:4" x14ac:dyDescent="0.25">
      <c r="D1159" s="142"/>
    </row>
    <row r="1160" spans="4:4" x14ac:dyDescent="0.25">
      <c r="D1160" s="142"/>
    </row>
    <row r="1161" spans="4:4" x14ac:dyDescent="0.25">
      <c r="D1161" s="142"/>
    </row>
    <row r="1162" spans="4:4" x14ac:dyDescent="0.25">
      <c r="D1162" s="142"/>
    </row>
    <row r="1163" spans="4:4" x14ac:dyDescent="0.25">
      <c r="D1163" s="142"/>
    </row>
    <row r="1164" spans="4:4" x14ac:dyDescent="0.25">
      <c r="D1164" s="142"/>
    </row>
    <row r="1165" spans="4:4" x14ac:dyDescent="0.25">
      <c r="D1165" s="142"/>
    </row>
    <row r="1166" spans="4:4" x14ac:dyDescent="0.25">
      <c r="D1166" s="142"/>
    </row>
    <row r="1167" spans="4:4" x14ac:dyDescent="0.25">
      <c r="D1167" s="142"/>
    </row>
    <row r="1168" spans="4:4" x14ac:dyDescent="0.25">
      <c r="D1168" s="142"/>
    </row>
    <row r="1169" spans="4:4" x14ac:dyDescent="0.25">
      <c r="D1169" s="142"/>
    </row>
    <row r="1170" spans="4:4" x14ac:dyDescent="0.25">
      <c r="D1170" s="142"/>
    </row>
    <row r="1171" spans="4:4" x14ac:dyDescent="0.25">
      <c r="D1171" s="142"/>
    </row>
    <row r="1172" spans="4:4" x14ac:dyDescent="0.25">
      <c r="D1172" s="142"/>
    </row>
    <row r="1173" spans="4:4" x14ac:dyDescent="0.25">
      <c r="D1173" s="142"/>
    </row>
    <row r="1174" spans="4:4" x14ac:dyDescent="0.25">
      <c r="D1174" s="142"/>
    </row>
    <row r="1175" spans="4:4" x14ac:dyDescent="0.25">
      <c r="D1175" s="142"/>
    </row>
    <row r="1176" spans="4:4" x14ac:dyDescent="0.25">
      <c r="D1176" s="142"/>
    </row>
    <row r="1177" spans="4:4" x14ac:dyDescent="0.25">
      <c r="D1177" s="142"/>
    </row>
    <row r="1178" spans="4:4" x14ac:dyDescent="0.25">
      <c r="D1178" s="142"/>
    </row>
    <row r="1179" spans="4:4" x14ac:dyDescent="0.25">
      <c r="D1179" s="142"/>
    </row>
    <row r="1180" spans="4:4" x14ac:dyDescent="0.25">
      <c r="D1180" s="142"/>
    </row>
    <row r="1181" spans="4:4" x14ac:dyDescent="0.25">
      <c r="D1181" s="142"/>
    </row>
    <row r="1182" spans="4:4" x14ac:dyDescent="0.25">
      <c r="D1182" s="142"/>
    </row>
    <row r="1183" spans="4:4" x14ac:dyDescent="0.25">
      <c r="D1183" s="142"/>
    </row>
    <row r="1184" spans="4:4" x14ac:dyDescent="0.25">
      <c r="D1184" s="142"/>
    </row>
    <row r="1185" spans="4:4" x14ac:dyDescent="0.25">
      <c r="D1185" s="142"/>
    </row>
    <row r="1186" spans="4:4" x14ac:dyDescent="0.25">
      <c r="D1186" s="142"/>
    </row>
    <row r="1187" spans="4:4" x14ac:dyDescent="0.25">
      <c r="D1187" s="142"/>
    </row>
    <row r="1188" spans="4:4" x14ac:dyDescent="0.25">
      <c r="D1188" s="142"/>
    </row>
    <row r="1189" spans="4:4" x14ac:dyDescent="0.25">
      <c r="D1189" s="142"/>
    </row>
    <row r="1190" spans="4:4" x14ac:dyDescent="0.25">
      <c r="D1190" s="142"/>
    </row>
    <row r="1191" spans="4:4" x14ac:dyDescent="0.25">
      <c r="D1191" s="142"/>
    </row>
    <row r="1192" spans="4:4" x14ac:dyDescent="0.25">
      <c r="D1192" s="142"/>
    </row>
    <row r="1193" spans="4:4" x14ac:dyDescent="0.25">
      <c r="D1193" s="142"/>
    </row>
    <row r="1194" spans="4:4" x14ac:dyDescent="0.25">
      <c r="D1194" s="142"/>
    </row>
    <row r="1195" spans="4:4" x14ac:dyDescent="0.25">
      <c r="D1195" s="142"/>
    </row>
    <row r="1196" spans="4:4" x14ac:dyDescent="0.25">
      <c r="D1196" s="142"/>
    </row>
    <row r="1197" spans="4:4" x14ac:dyDescent="0.25">
      <c r="D1197" s="142"/>
    </row>
    <row r="1198" spans="4:4" x14ac:dyDescent="0.25">
      <c r="D1198" s="142"/>
    </row>
    <row r="1199" spans="4:4" x14ac:dyDescent="0.25">
      <c r="D1199" s="142"/>
    </row>
    <row r="1200" spans="4:4" x14ac:dyDescent="0.25">
      <c r="D1200" s="142"/>
    </row>
    <row r="1201" spans="4:4" x14ac:dyDescent="0.25">
      <c r="D1201" s="142"/>
    </row>
    <row r="1202" spans="4:4" x14ac:dyDescent="0.25">
      <c r="D1202" s="142"/>
    </row>
    <row r="1203" spans="4:4" x14ac:dyDescent="0.25">
      <c r="D1203" s="142"/>
    </row>
    <row r="1204" spans="4:4" x14ac:dyDescent="0.25">
      <c r="D1204" s="142"/>
    </row>
    <row r="1205" spans="4:4" x14ac:dyDescent="0.25">
      <c r="D1205" s="142"/>
    </row>
    <row r="1206" spans="4:4" x14ac:dyDescent="0.25">
      <c r="D1206" s="142"/>
    </row>
    <row r="1207" spans="4:4" x14ac:dyDescent="0.25">
      <c r="D1207" s="142"/>
    </row>
    <row r="1208" spans="4:4" x14ac:dyDescent="0.25">
      <c r="D1208" s="142"/>
    </row>
    <row r="1209" spans="4:4" x14ac:dyDescent="0.25">
      <c r="D1209" s="142"/>
    </row>
    <row r="1210" spans="4:4" x14ac:dyDescent="0.25">
      <c r="D1210" s="142"/>
    </row>
    <row r="1211" spans="4:4" x14ac:dyDescent="0.25">
      <c r="D1211" s="142"/>
    </row>
    <row r="1212" spans="4:4" x14ac:dyDescent="0.25">
      <c r="D1212" s="142"/>
    </row>
    <row r="1213" spans="4:4" x14ac:dyDescent="0.25">
      <c r="D1213" s="142"/>
    </row>
    <row r="1214" spans="4:4" x14ac:dyDescent="0.25">
      <c r="D1214" s="142"/>
    </row>
    <row r="1215" spans="4:4" x14ac:dyDescent="0.25">
      <c r="D1215" s="142"/>
    </row>
    <row r="1216" spans="4:4" x14ac:dyDescent="0.25">
      <c r="D1216" s="142"/>
    </row>
    <row r="1217" spans="4:4" x14ac:dyDescent="0.25">
      <c r="D1217" s="142"/>
    </row>
    <row r="1218" spans="4:4" x14ac:dyDescent="0.25">
      <c r="D1218" s="142"/>
    </row>
    <row r="1219" spans="4:4" x14ac:dyDescent="0.25">
      <c r="D1219" s="142"/>
    </row>
    <row r="1220" spans="4:4" x14ac:dyDescent="0.25">
      <c r="D1220" s="142"/>
    </row>
    <row r="1221" spans="4:4" x14ac:dyDescent="0.25">
      <c r="D1221" s="142"/>
    </row>
    <row r="1222" spans="4:4" x14ac:dyDescent="0.25">
      <c r="D1222" s="142"/>
    </row>
    <row r="1223" spans="4:4" x14ac:dyDescent="0.25">
      <c r="D1223" s="142"/>
    </row>
    <row r="1224" spans="4:4" x14ac:dyDescent="0.25">
      <c r="D1224" s="142"/>
    </row>
    <row r="1225" spans="4:4" x14ac:dyDescent="0.25">
      <c r="D1225" s="142"/>
    </row>
    <row r="1226" spans="4:4" x14ac:dyDescent="0.25">
      <c r="D1226" s="142"/>
    </row>
    <row r="1227" spans="4:4" x14ac:dyDescent="0.25">
      <c r="D1227" s="142"/>
    </row>
    <row r="1228" spans="4:4" x14ac:dyDescent="0.25">
      <c r="D1228" s="142"/>
    </row>
    <row r="1229" spans="4:4" x14ac:dyDescent="0.25">
      <c r="D1229" s="142"/>
    </row>
    <row r="1230" spans="4:4" x14ac:dyDescent="0.25">
      <c r="D1230" s="142"/>
    </row>
    <row r="1231" spans="4:4" x14ac:dyDescent="0.25">
      <c r="D1231" s="142"/>
    </row>
    <row r="1232" spans="4:4" x14ac:dyDescent="0.25">
      <c r="D1232" s="142"/>
    </row>
    <row r="1233" spans="4:4" x14ac:dyDescent="0.25">
      <c r="D1233" s="142"/>
    </row>
    <row r="1234" spans="4:4" x14ac:dyDescent="0.25">
      <c r="D1234" s="142"/>
    </row>
    <row r="1235" spans="4:4" x14ac:dyDescent="0.25">
      <c r="D1235" s="142"/>
    </row>
    <row r="1236" spans="4:4" x14ac:dyDescent="0.25">
      <c r="D1236" s="142"/>
    </row>
    <row r="1237" spans="4:4" x14ac:dyDescent="0.25">
      <c r="D1237" s="142"/>
    </row>
    <row r="1238" spans="4:4" x14ac:dyDescent="0.25">
      <c r="D1238" s="142"/>
    </row>
    <row r="1239" spans="4:4" x14ac:dyDescent="0.25">
      <c r="D1239" s="142"/>
    </row>
    <row r="1240" spans="4:4" x14ac:dyDescent="0.25">
      <c r="D1240" s="142"/>
    </row>
    <row r="1241" spans="4:4" x14ac:dyDescent="0.25">
      <c r="D1241" s="142"/>
    </row>
    <row r="1242" spans="4:4" x14ac:dyDescent="0.25">
      <c r="D1242" s="142"/>
    </row>
    <row r="1243" spans="4:4" x14ac:dyDescent="0.25">
      <c r="D1243" s="142"/>
    </row>
    <row r="1244" spans="4:4" x14ac:dyDescent="0.25">
      <c r="D1244" s="142"/>
    </row>
    <row r="1245" spans="4:4" x14ac:dyDescent="0.25">
      <c r="D1245" s="142"/>
    </row>
    <row r="1246" spans="4:4" x14ac:dyDescent="0.25">
      <c r="D1246" s="142"/>
    </row>
    <row r="1247" spans="4:4" x14ac:dyDescent="0.25">
      <c r="D1247" s="142"/>
    </row>
    <row r="1248" spans="4:4" x14ac:dyDescent="0.25">
      <c r="D1248" s="142"/>
    </row>
    <row r="1249" spans="4:4" x14ac:dyDescent="0.25">
      <c r="D1249" s="142"/>
    </row>
    <row r="1250" spans="4:4" x14ac:dyDescent="0.25">
      <c r="D1250" s="142"/>
    </row>
    <row r="1251" spans="4:4" x14ac:dyDescent="0.25">
      <c r="D1251" s="142"/>
    </row>
    <row r="1252" spans="4:4" x14ac:dyDescent="0.25">
      <c r="D1252" s="142"/>
    </row>
    <row r="1253" spans="4:4" x14ac:dyDescent="0.25">
      <c r="D1253" s="142"/>
    </row>
    <row r="1254" spans="4:4" x14ac:dyDescent="0.25">
      <c r="D1254" s="142"/>
    </row>
    <row r="1255" spans="4:4" x14ac:dyDescent="0.25">
      <c r="D1255" s="142"/>
    </row>
    <row r="1256" spans="4:4" x14ac:dyDescent="0.25">
      <c r="D1256" s="142"/>
    </row>
    <row r="1257" spans="4:4" x14ac:dyDescent="0.25">
      <c r="D1257" s="142"/>
    </row>
    <row r="1258" spans="4:4" x14ac:dyDescent="0.25">
      <c r="D1258" s="142"/>
    </row>
    <row r="1259" spans="4:4" x14ac:dyDescent="0.25">
      <c r="D1259" s="142"/>
    </row>
    <row r="1260" spans="4:4" x14ac:dyDescent="0.25">
      <c r="D1260" s="142"/>
    </row>
    <row r="1261" spans="4:4" x14ac:dyDescent="0.25">
      <c r="D1261" s="142"/>
    </row>
    <row r="1262" spans="4:4" x14ac:dyDescent="0.25">
      <c r="D1262" s="142"/>
    </row>
    <row r="1263" spans="4:4" x14ac:dyDescent="0.25">
      <c r="D1263" s="142"/>
    </row>
    <row r="1264" spans="4:4" x14ac:dyDescent="0.25">
      <c r="D1264" s="142"/>
    </row>
    <row r="1265" spans="4:4" x14ac:dyDescent="0.25">
      <c r="D1265" s="142"/>
    </row>
    <row r="1266" spans="4:4" x14ac:dyDescent="0.25">
      <c r="D1266" s="142"/>
    </row>
    <row r="1267" spans="4:4" x14ac:dyDescent="0.25">
      <c r="D1267" s="142"/>
    </row>
    <row r="1268" spans="4:4" x14ac:dyDescent="0.25">
      <c r="D1268" s="142"/>
    </row>
    <row r="1269" spans="4:4" x14ac:dyDescent="0.25">
      <c r="D1269" s="142"/>
    </row>
    <row r="1270" spans="4:4" x14ac:dyDescent="0.25">
      <c r="D1270" s="142"/>
    </row>
    <row r="1271" spans="4:4" x14ac:dyDescent="0.25">
      <c r="D1271" s="142"/>
    </row>
    <row r="1272" spans="4:4" x14ac:dyDescent="0.25">
      <c r="D1272" s="142"/>
    </row>
    <row r="1273" spans="4:4" x14ac:dyDescent="0.25">
      <c r="D1273" s="142"/>
    </row>
    <row r="1274" spans="4:4" x14ac:dyDescent="0.25">
      <c r="D1274" s="142"/>
    </row>
    <row r="1275" spans="4:4" x14ac:dyDescent="0.25">
      <c r="D1275" s="142"/>
    </row>
    <row r="1276" spans="4:4" x14ac:dyDescent="0.25">
      <c r="D1276" s="142"/>
    </row>
    <row r="1277" spans="4:4" x14ac:dyDescent="0.25">
      <c r="D1277" s="142"/>
    </row>
    <row r="1278" spans="4:4" x14ac:dyDescent="0.25">
      <c r="D1278" s="142"/>
    </row>
    <row r="1279" spans="4:4" x14ac:dyDescent="0.25">
      <c r="D1279" s="142"/>
    </row>
    <row r="1280" spans="4:4" x14ac:dyDescent="0.25">
      <c r="D1280" s="142"/>
    </row>
    <row r="1281" spans="4:4" x14ac:dyDescent="0.25">
      <c r="D1281" s="142"/>
    </row>
    <row r="1282" spans="4:4" x14ac:dyDescent="0.25">
      <c r="D1282" s="142"/>
    </row>
    <row r="1283" spans="4:4" x14ac:dyDescent="0.25">
      <c r="D1283" s="142"/>
    </row>
    <row r="1284" spans="4:4" x14ac:dyDescent="0.25">
      <c r="D1284" s="142"/>
    </row>
    <row r="1285" spans="4:4" x14ac:dyDescent="0.25">
      <c r="D1285" s="142"/>
    </row>
    <row r="1286" spans="4:4" x14ac:dyDescent="0.25">
      <c r="D1286" s="142"/>
    </row>
    <row r="1287" spans="4:4" x14ac:dyDescent="0.25">
      <c r="D1287" s="142"/>
    </row>
    <row r="1288" spans="4:4" x14ac:dyDescent="0.25">
      <c r="D1288" s="142"/>
    </row>
    <row r="1289" spans="4:4" x14ac:dyDescent="0.25">
      <c r="D1289" s="142"/>
    </row>
    <row r="1290" spans="4:4" x14ac:dyDescent="0.25">
      <c r="D1290" s="142"/>
    </row>
    <row r="1291" spans="4:4" x14ac:dyDescent="0.25">
      <c r="D1291" s="142"/>
    </row>
    <row r="1292" spans="4:4" x14ac:dyDescent="0.25">
      <c r="D1292" s="142"/>
    </row>
    <row r="1293" spans="4:4" x14ac:dyDescent="0.25">
      <c r="D1293" s="142"/>
    </row>
    <row r="1294" spans="4:4" x14ac:dyDescent="0.25">
      <c r="D1294" s="142"/>
    </row>
    <row r="1295" spans="4:4" x14ac:dyDescent="0.25">
      <c r="D1295" s="142"/>
    </row>
    <row r="1296" spans="4:4" x14ac:dyDescent="0.25">
      <c r="D1296" s="142"/>
    </row>
    <row r="1297" spans="4:4" x14ac:dyDescent="0.25">
      <c r="D1297" s="142"/>
    </row>
    <row r="1298" spans="4:4" x14ac:dyDescent="0.25">
      <c r="D1298" s="142"/>
    </row>
    <row r="1299" spans="4:4" x14ac:dyDescent="0.25">
      <c r="D1299" s="142"/>
    </row>
    <row r="1300" spans="4:4" x14ac:dyDescent="0.25">
      <c r="D1300" s="142"/>
    </row>
    <row r="1301" spans="4:4" x14ac:dyDescent="0.25">
      <c r="D1301" s="142"/>
    </row>
    <row r="1302" spans="4:4" x14ac:dyDescent="0.25">
      <c r="D1302" s="142"/>
    </row>
    <row r="1303" spans="4:4" x14ac:dyDescent="0.25">
      <c r="D1303" s="142"/>
    </row>
    <row r="1304" spans="4:4" x14ac:dyDescent="0.25">
      <c r="D1304" s="142"/>
    </row>
    <row r="1305" spans="4:4" x14ac:dyDescent="0.25">
      <c r="D1305" s="142"/>
    </row>
    <row r="1306" spans="4:4" x14ac:dyDescent="0.25">
      <c r="D1306" s="142"/>
    </row>
    <row r="1307" spans="4:4" x14ac:dyDescent="0.25">
      <c r="D1307" s="142"/>
    </row>
    <row r="1308" spans="4:4" x14ac:dyDescent="0.25">
      <c r="D1308" s="142"/>
    </row>
    <row r="1309" spans="4:4" x14ac:dyDescent="0.25">
      <c r="D1309" s="142"/>
    </row>
    <row r="1310" spans="4:4" x14ac:dyDescent="0.25">
      <c r="D1310" s="142"/>
    </row>
    <row r="1311" spans="4:4" x14ac:dyDescent="0.25">
      <c r="D1311" s="142"/>
    </row>
    <row r="1312" spans="4:4" x14ac:dyDescent="0.25">
      <c r="D1312" s="142"/>
    </row>
    <row r="1313" spans="4:4" x14ac:dyDescent="0.25">
      <c r="D1313" s="142"/>
    </row>
    <row r="1314" spans="4:4" x14ac:dyDescent="0.25">
      <c r="D1314" s="142"/>
    </row>
    <row r="1315" spans="4:4" x14ac:dyDescent="0.25">
      <c r="D1315" s="142"/>
    </row>
    <row r="1316" spans="4:4" x14ac:dyDescent="0.25">
      <c r="D1316" s="142"/>
    </row>
    <row r="1317" spans="4:4" x14ac:dyDescent="0.25">
      <c r="D1317" s="142"/>
    </row>
    <row r="1318" spans="4:4" x14ac:dyDescent="0.25">
      <c r="D1318" s="142"/>
    </row>
    <row r="1319" spans="4:4" x14ac:dyDescent="0.25">
      <c r="D1319" s="142"/>
    </row>
    <row r="1320" spans="4:4" x14ac:dyDescent="0.25">
      <c r="D1320" s="142"/>
    </row>
    <row r="1321" spans="4:4" x14ac:dyDescent="0.25">
      <c r="D1321" s="142"/>
    </row>
    <row r="1322" spans="4:4" x14ac:dyDescent="0.25">
      <c r="D1322" s="142"/>
    </row>
    <row r="1323" spans="4:4" x14ac:dyDescent="0.25">
      <c r="D1323" s="142"/>
    </row>
    <row r="1324" spans="4:4" x14ac:dyDescent="0.25">
      <c r="D1324" s="142"/>
    </row>
    <row r="1325" spans="4:4" x14ac:dyDescent="0.25">
      <c r="D1325" s="142"/>
    </row>
    <row r="1326" spans="4:4" x14ac:dyDescent="0.25">
      <c r="D1326" s="142"/>
    </row>
    <row r="1327" spans="4:4" x14ac:dyDescent="0.25">
      <c r="D1327" s="142"/>
    </row>
    <row r="1328" spans="4:4" x14ac:dyDescent="0.25">
      <c r="D1328" s="142"/>
    </row>
    <row r="1329" spans="4:4" x14ac:dyDescent="0.25">
      <c r="D1329" s="142"/>
    </row>
    <row r="1330" spans="4:4" x14ac:dyDescent="0.25">
      <c r="D1330" s="142"/>
    </row>
    <row r="1331" spans="4:4" x14ac:dyDescent="0.25">
      <c r="D1331" s="142"/>
    </row>
    <row r="1332" spans="4:4" x14ac:dyDescent="0.25">
      <c r="D1332" s="142"/>
    </row>
    <row r="1333" spans="4:4" x14ac:dyDescent="0.25">
      <c r="D1333" s="142"/>
    </row>
    <row r="1334" spans="4:4" x14ac:dyDescent="0.25">
      <c r="D1334" s="142"/>
    </row>
    <row r="1335" spans="4:4" x14ac:dyDescent="0.25">
      <c r="D1335" s="142"/>
    </row>
    <row r="1336" spans="4:4" x14ac:dyDescent="0.25">
      <c r="D1336" s="142"/>
    </row>
    <row r="1337" spans="4:4" x14ac:dyDescent="0.25">
      <c r="D1337" s="142"/>
    </row>
    <row r="1338" spans="4:4" x14ac:dyDescent="0.25">
      <c r="D1338" s="142"/>
    </row>
    <row r="1339" spans="4:4" x14ac:dyDescent="0.25">
      <c r="D1339" s="142"/>
    </row>
    <row r="1340" spans="4:4" x14ac:dyDescent="0.25">
      <c r="D1340" s="142"/>
    </row>
    <row r="1341" spans="4:4" x14ac:dyDescent="0.25">
      <c r="D1341" s="142"/>
    </row>
    <row r="1342" spans="4:4" x14ac:dyDescent="0.25">
      <c r="D1342" s="142"/>
    </row>
    <row r="1343" spans="4:4" x14ac:dyDescent="0.25">
      <c r="D1343" s="142"/>
    </row>
    <row r="1344" spans="4:4" x14ac:dyDescent="0.25">
      <c r="D1344" s="142"/>
    </row>
    <row r="1345" spans="4:4" x14ac:dyDescent="0.25">
      <c r="D1345" s="142"/>
    </row>
    <row r="1346" spans="4:4" x14ac:dyDescent="0.25">
      <c r="D1346" s="142"/>
    </row>
    <row r="1347" spans="4:4" x14ac:dyDescent="0.25">
      <c r="D1347" s="142"/>
    </row>
    <row r="1348" spans="4:4" x14ac:dyDescent="0.25">
      <c r="D1348" s="142"/>
    </row>
    <row r="1349" spans="4:4" x14ac:dyDescent="0.25">
      <c r="D1349" s="142"/>
    </row>
    <row r="1350" spans="4:4" x14ac:dyDescent="0.25">
      <c r="D1350" s="142"/>
    </row>
    <row r="1351" spans="4:4" x14ac:dyDescent="0.25">
      <c r="D1351" s="142"/>
    </row>
    <row r="1352" spans="4:4" x14ac:dyDescent="0.25">
      <c r="D1352" s="142"/>
    </row>
    <row r="1353" spans="4:4" x14ac:dyDescent="0.25">
      <c r="D1353" s="142"/>
    </row>
    <row r="1354" spans="4:4" x14ac:dyDescent="0.25">
      <c r="D1354" s="142"/>
    </row>
    <row r="1355" spans="4:4" x14ac:dyDescent="0.25">
      <c r="D1355" s="142"/>
    </row>
    <row r="1356" spans="4:4" x14ac:dyDescent="0.25">
      <c r="D1356" s="142"/>
    </row>
    <row r="1357" spans="4:4" x14ac:dyDescent="0.25">
      <c r="D1357" s="142"/>
    </row>
    <row r="1358" spans="4:4" x14ac:dyDescent="0.25">
      <c r="D1358" s="142"/>
    </row>
    <row r="1359" spans="4:4" x14ac:dyDescent="0.25">
      <c r="D1359" s="142"/>
    </row>
    <row r="1360" spans="4:4" x14ac:dyDescent="0.25">
      <c r="D1360" s="142"/>
    </row>
    <row r="1361" spans="4:4" x14ac:dyDescent="0.25">
      <c r="D1361" s="142"/>
    </row>
    <row r="1362" spans="4:4" x14ac:dyDescent="0.25">
      <c r="D1362" s="142"/>
    </row>
    <row r="1363" spans="4:4" x14ac:dyDescent="0.25">
      <c r="D1363" s="142"/>
    </row>
    <row r="1364" spans="4:4" x14ac:dyDescent="0.25">
      <c r="D1364" s="142"/>
    </row>
    <row r="1365" spans="4:4" x14ac:dyDescent="0.25">
      <c r="D1365" s="142"/>
    </row>
    <row r="1366" spans="4:4" x14ac:dyDescent="0.25">
      <c r="D1366" s="142"/>
    </row>
    <row r="1367" spans="4:4" x14ac:dyDescent="0.25">
      <c r="D1367" s="142"/>
    </row>
    <row r="1368" spans="4:4" x14ac:dyDescent="0.25">
      <c r="D1368" s="142"/>
    </row>
    <row r="1369" spans="4:4" x14ac:dyDescent="0.25">
      <c r="D1369" s="142"/>
    </row>
    <row r="1370" spans="4:4" x14ac:dyDescent="0.25">
      <c r="D1370" s="142"/>
    </row>
    <row r="1371" spans="4:4" x14ac:dyDescent="0.25">
      <c r="D1371" s="142"/>
    </row>
    <row r="1372" spans="4:4" x14ac:dyDescent="0.25">
      <c r="D1372" s="142"/>
    </row>
    <row r="1373" spans="4:4" x14ac:dyDescent="0.25">
      <c r="D1373" s="142"/>
    </row>
    <row r="1374" spans="4:4" x14ac:dyDescent="0.25">
      <c r="D1374" s="142"/>
    </row>
    <row r="1375" spans="4:4" x14ac:dyDescent="0.25">
      <c r="D1375" s="142"/>
    </row>
    <row r="1376" spans="4:4" x14ac:dyDescent="0.25">
      <c r="D1376" s="142"/>
    </row>
    <row r="1377" spans="4:4" x14ac:dyDescent="0.25">
      <c r="D1377" s="142"/>
    </row>
    <row r="1378" spans="4:4" x14ac:dyDescent="0.25">
      <c r="D1378" s="142"/>
    </row>
    <row r="1379" spans="4:4" x14ac:dyDescent="0.25">
      <c r="D1379" s="142"/>
    </row>
    <row r="1380" spans="4:4" x14ac:dyDescent="0.25">
      <c r="D1380" s="142"/>
    </row>
    <row r="1381" spans="4:4" x14ac:dyDescent="0.25">
      <c r="D1381" s="142"/>
    </row>
    <row r="1382" spans="4:4" x14ac:dyDescent="0.25">
      <c r="D1382" s="142"/>
    </row>
    <row r="1383" spans="4:4" x14ac:dyDescent="0.25">
      <c r="D1383" s="142"/>
    </row>
    <row r="1384" spans="4:4" x14ac:dyDescent="0.25">
      <c r="D1384" s="142"/>
    </row>
    <row r="1385" spans="4:4" x14ac:dyDescent="0.25">
      <c r="D1385" s="142"/>
    </row>
    <row r="1386" spans="4:4" x14ac:dyDescent="0.25">
      <c r="D1386" s="142"/>
    </row>
    <row r="1387" spans="4:4" x14ac:dyDescent="0.25">
      <c r="D1387" s="142"/>
    </row>
    <row r="1388" spans="4:4" x14ac:dyDescent="0.25">
      <c r="D1388" s="142"/>
    </row>
    <row r="1389" spans="4:4" x14ac:dyDescent="0.25">
      <c r="D1389" s="142"/>
    </row>
    <row r="1390" spans="4:4" x14ac:dyDescent="0.25">
      <c r="D1390" s="142"/>
    </row>
    <row r="1391" spans="4:4" x14ac:dyDescent="0.25">
      <c r="D1391" s="142"/>
    </row>
    <row r="1392" spans="4:4" x14ac:dyDescent="0.25">
      <c r="D1392" s="142"/>
    </row>
    <row r="1393" spans="4:4" x14ac:dyDescent="0.25">
      <c r="D1393" s="142"/>
    </row>
    <row r="1394" spans="4:4" x14ac:dyDescent="0.25">
      <c r="D1394" s="142"/>
    </row>
    <row r="1395" spans="4:4" x14ac:dyDescent="0.25">
      <c r="D1395" s="142"/>
    </row>
    <row r="1396" spans="4:4" x14ac:dyDescent="0.25">
      <c r="D1396" s="142"/>
    </row>
    <row r="1397" spans="4:4" x14ac:dyDescent="0.25">
      <c r="D1397" s="142"/>
    </row>
    <row r="1398" spans="4:4" x14ac:dyDescent="0.25">
      <c r="D1398" s="142"/>
    </row>
    <row r="1399" spans="4:4" x14ac:dyDescent="0.25">
      <c r="D1399" s="142"/>
    </row>
    <row r="1400" spans="4:4" x14ac:dyDescent="0.25">
      <c r="D1400" s="142"/>
    </row>
    <row r="1401" spans="4:4" x14ac:dyDescent="0.25">
      <c r="D1401" s="142"/>
    </row>
    <row r="1402" spans="4:4" x14ac:dyDescent="0.25">
      <c r="D1402" s="142"/>
    </row>
    <row r="1403" spans="4:4" x14ac:dyDescent="0.25">
      <c r="D1403" s="142"/>
    </row>
    <row r="1404" spans="4:4" x14ac:dyDescent="0.25">
      <c r="D1404" s="142"/>
    </row>
    <row r="1405" spans="4:4" x14ac:dyDescent="0.25">
      <c r="D1405" s="142"/>
    </row>
    <row r="1406" spans="4:4" x14ac:dyDescent="0.25">
      <c r="D1406" s="142"/>
    </row>
    <row r="1407" spans="4:4" x14ac:dyDescent="0.25">
      <c r="D1407" s="142"/>
    </row>
    <row r="1408" spans="4:4" x14ac:dyDescent="0.25">
      <c r="D1408" s="142"/>
    </row>
    <row r="1409" spans="4:4" x14ac:dyDescent="0.25">
      <c r="D1409" s="142"/>
    </row>
    <row r="1410" spans="4:4" x14ac:dyDescent="0.25">
      <c r="D1410" s="142"/>
    </row>
    <row r="1411" spans="4:4" x14ac:dyDescent="0.25">
      <c r="D1411" s="142"/>
    </row>
    <row r="1412" spans="4:4" x14ac:dyDescent="0.25">
      <c r="D1412" s="142"/>
    </row>
    <row r="1413" spans="4:4" x14ac:dyDescent="0.25">
      <c r="D1413" s="142"/>
    </row>
    <row r="1414" spans="4:4" x14ac:dyDescent="0.25">
      <c r="D1414" s="142"/>
    </row>
    <row r="1415" spans="4:4" x14ac:dyDescent="0.25">
      <c r="D1415" s="142"/>
    </row>
    <row r="1416" spans="4:4" x14ac:dyDescent="0.25">
      <c r="D1416" s="142"/>
    </row>
    <row r="1417" spans="4:4" x14ac:dyDescent="0.25">
      <c r="D1417" s="142"/>
    </row>
    <row r="1418" spans="4:4" x14ac:dyDescent="0.25">
      <c r="D1418" s="142"/>
    </row>
    <row r="1419" spans="4:4" x14ac:dyDescent="0.25">
      <c r="D1419" s="142"/>
    </row>
    <row r="1420" spans="4:4" x14ac:dyDescent="0.25">
      <c r="D1420" s="142"/>
    </row>
    <row r="1421" spans="4:4" x14ac:dyDescent="0.25">
      <c r="D1421" s="142"/>
    </row>
    <row r="1422" spans="4:4" x14ac:dyDescent="0.25">
      <c r="D1422" s="142"/>
    </row>
    <row r="1423" spans="4:4" x14ac:dyDescent="0.25">
      <c r="D1423" s="142"/>
    </row>
    <row r="1424" spans="4:4" x14ac:dyDescent="0.25">
      <c r="D1424" s="142"/>
    </row>
    <row r="1425" spans="4:4" x14ac:dyDescent="0.25">
      <c r="D1425" s="142"/>
    </row>
    <row r="1426" spans="4:4" x14ac:dyDescent="0.25">
      <c r="D1426" s="142"/>
    </row>
    <row r="1427" spans="4:4" x14ac:dyDescent="0.25">
      <c r="D1427" s="142"/>
    </row>
    <row r="1428" spans="4:4" x14ac:dyDescent="0.25">
      <c r="D1428" s="142"/>
    </row>
    <row r="1429" spans="4:4" x14ac:dyDescent="0.25">
      <c r="D1429" s="142"/>
    </row>
    <row r="1430" spans="4:4" x14ac:dyDescent="0.25">
      <c r="D1430" s="142"/>
    </row>
    <row r="1431" spans="4:4" x14ac:dyDescent="0.25">
      <c r="D1431" s="142"/>
    </row>
    <row r="1432" spans="4:4" x14ac:dyDescent="0.25">
      <c r="D1432" s="142"/>
    </row>
    <row r="1433" spans="4:4" x14ac:dyDescent="0.25">
      <c r="D1433" s="142"/>
    </row>
    <row r="1434" spans="4:4" x14ac:dyDescent="0.25">
      <c r="D1434" s="142"/>
    </row>
    <row r="1435" spans="4:4" x14ac:dyDescent="0.25">
      <c r="D1435" s="142"/>
    </row>
    <row r="1436" spans="4:4" x14ac:dyDescent="0.25">
      <c r="D1436" s="142"/>
    </row>
    <row r="1437" spans="4:4" x14ac:dyDescent="0.25">
      <c r="D1437" s="142"/>
    </row>
    <row r="1438" spans="4:4" x14ac:dyDescent="0.25">
      <c r="D1438" s="142"/>
    </row>
    <row r="1439" spans="4:4" x14ac:dyDescent="0.25">
      <c r="D1439" s="142"/>
    </row>
    <row r="1440" spans="4:4" x14ac:dyDescent="0.25">
      <c r="D1440" s="142"/>
    </row>
    <row r="1441" spans="4:4" x14ac:dyDescent="0.25">
      <c r="D1441" s="142"/>
    </row>
    <row r="1442" spans="4:4" x14ac:dyDescent="0.25">
      <c r="D1442" s="142"/>
    </row>
    <row r="1443" spans="4:4" x14ac:dyDescent="0.25">
      <c r="D1443" s="142"/>
    </row>
    <row r="1444" spans="4:4" x14ac:dyDescent="0.25">
      <c r="D1444" s="142"/>
    </row>
    <row r="1445" spans="4:4" x14ac:dyDescent="0.25">
      <c r="D1445" s="142"/>
    </row>
    <row r="1446" spans="4:4" x14ac:dyDescent="0.25">
      <c r="D1446" s="142"/>
    </row>
    <row r="1447" spans="4:4" x14ac:dyDescent="0.25">
      <c r="D1447" s="142"/>
    </row>
    <row r="1448" spans="4:4" x14ac:dyDescent="0.25">
      <c r="D1448" s="142"/>
    </row>
    <row r="1449" spans="4:4" x14ac:dyDescent="0.25">
      <c r="D1449" s="142"/>
    </row>
    <row r="1450" spans="4:4" x14ac:dyDescent="0.25">
      <c r="D1450" s="142"/>
    </row>
    <row r="1451" spans="4:4" x14ac:dyDescent="0.25">
      <c r="D1451" s="142"/>
    </row>
    <row r="1452" spans="4:4" x14ac:dyDescent="0.25">
      <c r="D1452" s="142"/>
    </row>
    <row r="1453" spans="4:4" x14ac:dyDescent="0.25">
      <c r="D1453" s="142"/>
    </row>
    <row r="1454" spans="4:4" x14ac:dyDescent="0.25">
      <c r="D1454" s="142"/>
    </row>
    <row r="1455" spans="4:4" x14ac:dyDescent="0.25">
      <c r="D1455" s="142"/>
    </row>
    <row r="1456" spans="4:4" x14ac:dyDescent="0.25">
      <c r="D1456" s="142"/>
    </row>
    <row r="1457" spans="4:4" x14ac:dyDescent="0.25">
      <c r="D1457" s="142"/>
    </row>
    <row r="1458" spans="4:4" x14ac:dyDescent="0.25">
      <c r="D1458" s="142"/>
    </row>
    <row r="1459" spans="4:4" x14ac:dyDescent="0.25">
      <c r="D1459" s="142"/>
    </row>
    <row r="1460" spans="4:4" x14ac:dyDescent="0.25">
      <c r="D1460" s="142"/>
    </row>
    <row r="1461" spans="4:4" x14ac:dyDescent="0.25">
      <c r="D1461" s="142"/>
    </row>
    <row r="1462" spans="4:4" x14ac:dyDescent="0.25">
      <c r="D1462" s="142"/>
    </row>
    <row r="1463" spans="4:4" x14ac:dyDescent="0.25">
      <c r="D1463" s="142"/>
    </row>
    <row r="1464" spans="4:4" x14ac:dyDescent="0.25">
      <c r="D1464" s="142"/>
    </row>
    <row r="1465" spans="4:4" x14ac:dyDescent="0.25">
      <c r="D1465" s="142"/>
    </row>
    <row r="1466" spans="4:4" x14ac:dyDescent="0.25">
      <c r="D1466" s="142"/>
    </row>
    <row r="1467" spans="4:4" x14ac:dyDescent="0.25">
      <c r="D1467" s="142"/>
    </row>
    <row r="1468" spans="4:4" x14ac:dyDescent="0.25">
      <c r="D1468" s="142"/>
    </row>
    <row r="1469" spans="4:4" x14ac:dyDescent="0.25">
      <c r="D1469" s="142"/>
    </row>
    <row r="1470" spans="4:4" x14ac:dyDescent="0.25">
      <c r="D1470" s="142"/>
    </row>
    <row r="1471" spans="4:4" x14ac:dyDescent="0.25">
      <c r="D1471" s="142"/>
    </row>
    <row r="1472" spans="4:4" x14ac:dyDescent="0.25">
      <c r="D1472" s="142"/>
    </row>
    <row r="1473" spans="4:4" x14ac:dyDescent="0.25">
      <c r="D1473" s="142"/>
    </row>
    <row r="1474" spans="4:4" x14ac:dyDescent="0.25">
      <c r="D1474" s="142"/>
    </row>
    <row r="1475" spans="4:4" x14ac:dyDescent="0.25">
      <c r="D1475" s="142"/>
    </row>
    <row r="1476" spans="4:4" x14ac:dyDescent="0.25">
      <c r="D1476" s="142"/>
    </row>
    <row r="1477" spans="4:4" x14ac:dyDescent="0.25">
      <c r="D1477" s="142"/>
    </row>
    <row r="1478" spans="4:4" x14ac:dyDescent="0.25">
      <c r="D1478" s="142"/>
    </row>
    <row r="1479" spans="4:4" x14ac:dyDescent="0.25">
      <c r="D1479" s="142"/>
    </row>
    <row r="1480" spans="4:4" x14ac:dyDescent="0.25">
      <c r="D1480" s="142"/>
    </row>
    <row r="1481" spans="4:4" x14ac:dyDescent="0.25">
      <c r="D1481" s="142"/>
    </row>
    <row r="1482" spans="4:4" x14ac:dyDescent="0.25">
      <c r="D1482" s="142"/>
    </row>
    <row r="1483" spans="4:4" x14ac:dyDescent="0.25">
      <c r="D1483" s="142"/>
    </row>
    <row r="1484" spans="4:4" x14ac:dyDescent="0.25">
      <c r="D1484" s="142"/>
    </row>
    <row r="1485" spans="4:4" x14ac:dyDescent="0.25">
      <c r="D1485" s="142"/>
    </row>
    <row r="1486" spans="4:4" x14ac:dyDescent="0.25">
      <c r="D1486" s="142"/>
    </row>
    <row r="1487" spans="4:4" x14ac:dyDescent="0.25">
      <c r="D1487" s="142"/>
    </row>
    <row r="1488" spans="4:4" x14ac:dyDescent="0.25">
      <c r="D1488" s="142"/>
    </row>
    <row r="1489" spans="4:4" x14ac:dyDescent="0.25">
      <c r="D1489" s="142"/>
    </row>
    <row r="1490" spans="4:4" x14ac:dyDescent="0.25">
      <c r="D1490" s="142"/>
    </row>
    <row r="1491" spans="4:4" x14ac:dyDescent="0.25">
      <c r="D1491" s="142"/>
    </row>
    <row r="1492" spans="4:4" x14ac:dyDescent="0.25">
      <c r="D1492" s="142"/>
    </row>
    <row r="1493" spans="4:4" x14ac:dyDescent="0.25">
      <c r="D1493" s="142"/>
    </row>
    <row r="1494" spans="4:4" x14ac:dyDescent="0.25">
      <c r="D1494" s="142"/>
    </row>
    <row r="1495" spans="4:4" x14ac:dyDescent="0.25">
      <c r="D1495" s="142"/>
    </row>
    <row r="1496" spans="4:4" x14ac:dyDescent="0.25">
      <c r="D1496" s="142"/>
    </row>
    <row r="1497" spans="4:4" x14ac:dyDescent="0.25">
      <c r="D1497" s="142"/>
    </row>
    <row r="1498" spans="4:4" x14ac:dyDescent="0.25">
      <c r="D1498" s="142"/>
    </row>
    <row r="1499" spans="4:4" x14ac:dyDescent="0.25">
      <c r="D1499" s="142"/>
    </row>
    <row r="1500" spans="4:4" x14ac:dyDescent="0.25">
      <c r="D1500" s="142"/>
    </row>
    <row r="1501" spans="4:4" x14ac:dyDescent="0.25">
      <c r="D1501" s="142"/>
    </row>
    <row r="1502" spans="4:4" x14ac:dyDescent="0.25">
      <c r="D1502" s="142"/>
    </row>
    <row r="1503" spans="4:4" x14ac:dyDescent="0.25">
      <c r="D1503" s="142"/>
    </row>
    <row r="1504" spans="4:4" x14ac:dyDescent="0.25">
      <c r="D1504" s="142"/>
    </row>
    <row r="1505" spans="4:4" x14ac:dyDescent="0.25">
      <c r="D1505" s="142"/>
    </row>
    <row r="1506" spans="4:4" x14ac:dyDescent="0.25">
      <c r="D1506" s="142"/>
    </row>
    <row r="1507" spans="4:4" x14ac:dyDescent="0.25">
      <c r="D1507" s="142"/>
    </row>
    <row r="1508" spans="4:4" x14ac:dyDescent="0.25">
      <c r="D1508" s="142"/>
    </row>
    <row r="1509" spans="4:4" x14ac:dyDescent="0.25">
      <c r="D1509" s="142"/>
    </row>
    <row r="1510" spans="4:4" x14ac:dyDescent="0.25">
      <c r="D1510" s="142"/>
    </row>
    <row r="1511" spans="4:4" x14ac:dyDescent="0.25">
      <c r="D1511" s="142"/>
    </row>
    <row r="1512" spans="4:4" x14ac:dyDescent="0.25">
      <c r="D1512" s="142"/>
    </row>
    <row r="1513" spans="4:4" x14ac:dyDescent="0.25">
      <c r="D1513" s="142"/>
    </row>
    <row r="1514" spans="4:4" x14ac:dyDescent="0.25">
      <c r="D1514" s="142"/>
    </row>
    <row r="1515" spans="4:4" x14ac:dyDescent="0.25">
      <c r="D1515" s="142"/>
    </row>
    <row r="1516" spans="4:4" x14ac:dyDescent="0.25">
      <c r="D1516" s="142"/>
    </row>
    <row r="1517" spans="4:4" x14ac:dyDescent="0.25">
      <c r="D1517" s="142"/>
    </row>
    <row r="1518" spans="4:4" x14ac:dyDescent="0.25">
      <c r="D1518" s="142"/>
    </row>
    <row r="1519" spans="4:4" x14ac:dyDescent="0.25">
      <c r="D1519" s="142"/>
    </row>
    <row r="1520" spans="4:4" x14ac:dyDescent="0.25">
      <c r="D1520" s="142"/>
    </row>
    <row r="1521" spans="4:4" x14ac:dyDescent="0.25">
      <c r="D1521" s="142"/>
    </row>
    <row r="1522" spans="4:4" x14ac:dyDescent="0.25">
      <c r="D1522" s="142"/>
    </row>
    <row r="1523" spans="4:4" x14ac:dyDescent="0.25">
      <c r="D1523" s="142"/>
    </row>
    <row r="1524" spans="4:4" x14ac:dyDescent="0.25">
      <c r="D1524" s="142"/>
    </row>
    <row r="1525" spans="4:4" x14ac:dyDescent="0.25">
      <c r="D1525" s="142"/>
    </row>
    <row r="1526" spans="4:4" x14ac:dyDescent="0.25">
      <c r="D1526" s="142"/>
    </row>
    <row r="1527" spans="4:4" x14ac:dyDescent="0.25">
      <c r="D1527" s="142"/>
    </row>
    <row r="1528" spans="4:4" x14ac:dyDescent="0.25">
      <c r="D1528" s="142"/>
    </row>
    <row r="1529" spans="4:4" x14ac:dyDescent="0.25">
      <c r="D1529" s="142"/>
    </row>
    <row r="1530" spans="4:4" x14ac:dyDescent="0.25">
      <c r="D1530" s="142"/>
    </row>
    <row r="1531" spans="4:4" x14ac:dyDescent="0.25">
      <c r="D1531" s="142"/>
    </row>
    <row r="1532" spans="4:4" x14ac:dyDescent="0.25">
      <c r="D1532" s="142"/>
    </row>
    <row r="1533" spans="4:4" x14ac:dyDescent="0.25">
      <c r="D1533" s="142"/>
    </row>
    <row r="1534" spans="4:4" x14ac:dyDescent="0.25">
      <c r="D1534" s="142"/>
    </row>
    <row r="1535" spans="4:4" x14ac:dyDescent="0.25">
      <c r="D1535" s="142"/>
    </row>
    <row r="1536" spans="4:4" x14ac:dyDescent="0.25">
      <c r="D1536" s="142"/>
    </row>
    <row r="1537" spans="4:4" x14ac:dyDescent="0.25">
      <c r="D1537" s="142"/>
    </row>
    <row r="1538" spans="4:4" x14ac:dyDescent="0.25">
      <c r="D1538" s="142"/>
    </row>
    <row r="1539" spans="4:4" x14ac:dyDescent="0.25">
      <c r="D1539" s="142"/>
    </row>
    <row r="1540" spans="4:4" x14ac:dyDescent="0.25">
      <c r="D1540" s="142"/>
    </row>
    <row r="1541" spans="4:4" x14ac:dyDescent="0.25">
      <c r="D1541" s="142"/>
    </row>
    <row r="1542" spans="4:4" x14ac:dyDescent="0.25">
      <c r="D1542" s="142"/>
    </row>
    <row r="1543" spans="4:4" x14ac:dyDescent="0.25">
      <c r="D1543" s="142"/>
    </row>
    <row r="1544" spans="4:4" x14ac:dyDescent="0.25">
      <c r="D1544" s="142"/>
    </row>
    <row r="1545" spans="4:4" x14ac:dyDescent="0.25">
      <c r="D1545" s="142"/>
    </row>
    <row r="1546" spans="4:4" x14ac:dyDescent="0.25">
      <c r="D1546" s="142"/>
    </row>
    <row r="1547" spans="4:4" x14ac:dyDescent="0.25">
      <c r="D1547" s="142"/>
    </row>
    <row r="1548" spans="4:4" x14ac:dyDescent="0.25">
      <c r="D1548" s="142"/>
    </row>
    <row r="1549" spans="4:4" x14ac:dyDescent="0.25">
      <c r="D1549" s="142"/>
    </row>
    <row r="1550" spans="4:4" x14ac:dyDescent="0.25">
      <c r="D1550" s="142"/>
    </row>
    <row r="1551" spans="4:4" x14ac:dyDescent="0.25">
      <c r="D1551" s="142"/>
    </row>
    <row r="1552" spans="4:4" x14ac:dyDescent="0.25">
      <c r="D1552" s="142"/>
    </row>
    <row r="1553" spans="4:4" x14ac:dyDescent="0.25">
      <c r="D1553" s="142"/>
    </row>
    <row r="1554" spans="4:4" x14ac:dyDescent="0.25">
      <c r="D1554" s="142"/>
    </row>
    <row r="1555" spans="4:4" x14ac:dyDescent="0.25">
      <c r="D1555" s="142"/>
    </row>
    <row r="1556" spans="4:4" x14ac:dyDescent="0.25">
      <c r="D1556" s="142"/>
    </row>
    <row r="1557" spans="4:4" x14ac:dyDescent="0.25">
      <c r="D1557" s="142"/>
    </row>
    <row r="1558" spans="4:4" x14ac:dyDescent="0.25">
      <c r="D1558" s="142"/>
    </row>
    <row r="1559" spans="4:4" x14ac:dyDescent="0.25">
      <c r="D1559" s="142"/>
    </row>
    <row r="1560" spans="4:4" x14ac:dyDescent="0.25">
      <c r="D1560" s="142"/>
    </row>
    <row r="1561" spans="4:4" x14ac:dyDescent="0.25">
      <c r="D1561" s="142"/>
    </row>
    <row r="1562" spans="4:4" x14ac:dyDescent="0.25">
      <c r="D1562" s="142"/>
    </row>
    <row r="1563" spans="4:4" x14ac:dyDescent="0.25">
      <c r="D1563" s="142"/>
    </row>
    <row r="1564" spans="4:4" x14ac:dyDescent="0.25">
      <c r="D1564" s="142"/>
    </row>
    <row r="1565" spans="4:4" x14ac:dyDescent="0.25">
      <c r="D1565" s="142"/>
    </row>
    <row r="1566" spans="4:4" x14ac:dyDescent="0.25">
      <c r="D1566" s="142"/>
    </row>
    <row r="1567" spans="4:4" x14ac:dyDescent="0.25">
      <c r="D1567" s="142"/>
    </row>
    <row r="1568" spans="4:4" x14ac:dyDescent="0.25">
      <c r="D1568" s="142"/>
    </row>
    <row r="1569" spans="4:4" x14ac:dyDescent="0.25">
      <c r="D1569" s="142"/>
    </row>
    <row r="1570" spans="4:4" x14ac:dyDescent="0.25">
      <c r="D1570" s="142"/>
    </row>
    <row r="1571" spans="4:4" x14ac:dyDescent="0.25">
      <c r="D1571" s="142"/>
    </row>
    <row r="1572" spans="4:4" x14ac:dyDescent="0.25">
      <c r="D1572" s="142"/>
    </row>
    <row r="1573" spans="4:4" x14ac:dyDescent="0.25">
      <c r="D1573" s="142"/>
    </row>
    <row r="1574" spans="4:4" x14ac:dyDescent="0.25">
      <c r="D1574" s="142"/>
    </row>
    <row r="1575" spans="4:4" x14ac:dyDescent="0.25">
      <c r="D1575" s="142"/>
    </row>
    <row r="1576" spans="4:4" x14ac:dyDescent="0.25">
      <c r="D1576" s="142"/>
    </row>
    <row r="1577" spans="4:4" x14ac:dyDescent="0.25">
      <c r="D1577" s="142"/>
    </row>
    <row r="1578" spans="4:4" x14ac:dyDescent="0.25">
      <c r="D1578" s="142"/>
    </row>
    <row r="1579" spans="4:4" x14ac:dyDescent="0.25">
      <c r="D1579" s="142"/>
    </row>
    <row r="1580" spans="4:4" x14ac:dyDescent="0.25">
      <c r="D1580" s="142"/>
    </row>
    <row r="1581" spans="4:4" x14ac:dyDescent="0.25">
      <c r="D1581" s="142"/>
    </row>
    <row r="1582" spans="4:4" x14ac:dyDescent="0.25">
      <c r="D1582" s="142"/>
    </row>
    <row r="1583" spans="4:4" x14ac:dyDescent="0.25">
      <c r="D1583" s="142"/>
    </row>
    <row r="1584" spans="4:4" x14ac:dyDescent="0.25">
      <c r="D1584" s="142"/>
    </row>
    <row r="1585" spans="4:4" x14ac:dyDescent="0.25">
      <c r="D1585" s="142"/>
    </row>
    <row r="1586" spans="4:4" x14ac:dyDescent="0.25">
      <c r="D1586" s="142"/>
    </row>
    <row r="1587" spans="4:4" x14ac:dyDescent="0.25">
      <c r="D1587" s="142"/>
    </row>
    <row r="1588" spans="4:4" x14ac:dyDescent="0.25">
      <c r="D1588" s="142"/>
    </row>
    <row r="1589" spans="4:4" x14ac:dyDescent="0.25">
      <c r="D1589" s="142"/>
    </row>
    <row r="1590" spans="4:4" x14ac:dyDescent="0.25">
      <c r="D1590" s="142"/>
    </row>
    <row r="1591" spans="4:4" x14ac:dyDescent="0.25">
      <c r="D1591" s="142"/>
    </row>
    <row r="1592" spans="4:4" x14ac:dyDescent="0.25">
      <c r="D1592" s="142"/>
    </row>
    <row r="1593" spans="4:4" x14ac:dyDescent="0.25">
      <c r="D1593" s="142"/>
    </row>
    <row r="1594" spans="4:4" x14ac:dyDescent="0.25">
      <c r="D1594" s="142"/>
    </row>
    <row r="1595" spans="4:4" x14ac:dyDescent="0.25">
      <c r="D1595" s="142"/>
    </row>
    <row r="1596" spans="4:4" x14ac:dyDescent="0.25">
      <c r="D1596" s="142"/>
    </row>
    <row r="1597" spans="4:4" x14ac:dyDescent="0.25">
      <c r="D1597" s="142"/>
    </row>
    <row r="1598" spans="4:4" x14ac:dyDescent="0.25">
      <c r="D1598" s="142"/>
    </row>
    <row r="1599" spans="4:4" x14ac:dyDescent="0.25">
      <c r="D1599" s="142"/>
    </row>
    <row r="1600" spans="4:4" x14ac:dyDescent="0.25">
      <c r="D1600" s="142"/>
    </row>
    <row r="1601" spans="4:4" x14ac:dyDescent="0.25">
      <c r="D1601" s="142"/>
    </row>
    <row r="1602" spans="4:4" x14ac:dyDescent="0.25">
      <c r="D1602" s="142"/>
    </row>
    <row r="1603" spans="4:4" x14ac:dyDescent="0.25">
      <c r="D1603" s="142"/>
    </row>
    <row r="1604" spans="4:4" x14ac:dyDescent="0.25">
      <c r="D1604" s="142"/>
    </row>
    <row r="1605" spans="4:4" x14ac:dyDescent="0.25">
      <c r="D1605" s="142"/>
    </row>
    <row r="1606" spans="4:4" x14ac:dyDescent="0.25">
      <c r="D1606" s="142"/>
    </row>
    <row r="1607" spans="4:4" x14ac:dyDescent="0.25">
      <c r="D1607" s="142"/>
    </row>
    <row r="1608" spans="4:4" x14ac:dyDescent="0.25">
      <c r="D1608" s="142"/>
    </row>
    <row r="1609" spans="4:4" x14ac:dyDescent="0.25">
      <c r="D1609" s="142"/>
    </row>
    <row r="1610" spans="4:4" x14ac:dyDescent="0.25">
      <c r="D1610" s="142"/>
    </row>
    <row r="1611" spans="4:4" x14ac:dyDescent="0.25">
      <c r="D1611" s="142"/>
    </row>
    <row r="1612" spans="4:4" x14ac:dyDescent="0.25">
      <c r="D1612" s="142"/>
    </row>
    <row r="1613" spans="4:4" x14ac:dyDescent="0.25">
      <c r="D1613" s="142"/>
    </row>
    <row r="1614" spans="4:4" x14ac:dyDescent="0.25">
      <c r="D1614" s="142"/>
    </row>
    <row r="1615" spans="4:4" x14ac:dyDescent="0.25">
      <c r="D1615" s="142"/>
    </row>
    <row r="1616" spans="4:4" x14ac:dyDescent="0.25">
      <c r="D1616" s="142"/>
    </row>
    <row r="1617" spans="4:4" x14ac:dyDescent="0.25">
      <c r="D1617" s="142"/>
    </row>
    <row r="1618" spans="4:4" x14ac:dyDescent="0.25">
      <c r="D1618" s="142"/>
    </row>
    <row r="1619" spans="4:4" x14ac:dyDescent="0.25">
      <c r="D1619" s="142"/>
    </row>
    <row r="1620" spans="4:4" x14ac:dyDescent="0.25">
      <c r="D1620" s="142"/>
    </row>
    <row r="1621" spans="4:4" x14ac:dyDescent="0.25">
      <c r="D1621" s="142"/>
    </row>
    <row r="1622" spans="4:4" x14ac:dyDescent="0.25">
      <c r="D1622" s="142"/>
    </row>
    <row r="1623" spans="4:4" x14ac:dyDescent="0.25">
      <c r="D1623" s="142"/>
    </row>
    <row r="1624" spans="4:4" x14ac:dyDescent="0.25">
      <c r="D1624" s="142"/>
    </row>
    <row r="1625" spans="4:4" x14ac:dyDescent="0.25">
      <c r="D1625" s="142"/>
    </row>
    <row r="1626" spans="4:4" x14ac:dyDescent="0.25">
      <c r="D1626" s="142"/>
    </row>
    <row r="1627" spans="4:4" x14ac:dyDescent="0.25">
      <c r="D1627" s="142"/>
    </row>
    <row r="1628" spans="4:4" x14ac:dyDescent="0.25">
      <c r="D1628" s="142"/>
    </row>
    <row r="1629" spans="4:4" x14ac:dyDescent="0.25">
      <c r="D1629" s="142"/>
    </row>
    <row r="1630" spans="4:4" x14ac:dyDescent="0.25">
      <c r="D1630" s="142"/>
    </row>
    <row r="1631" spans="4:4" x14ac:dyDescent="0.25">
      <c r="D1631" s="142"/>
    </row>
    <row r="1632" spans="4:4" x14ac:dyDescent="0.25">
      <c r="D1632" s="142"/>
    </row>
    <row r="1633" spans="4:4" x14ac:dyDescent="0.25">
      <c r="D1633" s="142"/>
    </row>
    <row r="1634" spans="4:4" x14ac:dyDescent="0.25">
      <c r="D1634" s="142"/>
    </row>
    <row r="1635" spans="4:4" x14ac:dyDescent="0.25">
      <c r="D1635" s="142"/>
    </row>
    <row r="1636" spans="4:4" x14ac:dyDescent="0.25">
      <c r="D1636" s="142"/>
    </row>
    <row r="1637" spans="4:4" x14ac:dyDescent="0.25">
      <c r="D1637" s="142"/>
    </row>
    <row r="1638" spans="4:4" x14ac:dyDescent="0.25">
      <c r="D1638" s="142"/>
    </row>
    <row r="1639" spans="4:4" x14ac:dyDescent="0.25">
      <c r="D1639" s="142"/>
    </row>
    <row r="1640" spans="4:4" x14ac:dyDescent="0.25">
      <c r="D1640" s="142"/>
    </row>
    <row r="1641" spans="4:4" x14ac:dyDescent="0.25">
      <c r="D1641" s="142"/>
    </row>
    <row r="1642" spans="4:4" x14ac:dyDescent="0.25">
      <c r="D1642" s="142"/>
    </row>
    <row r="1643" spans="4:4" x14ac:dyDescent="0.25">
      <c r="D1643" s="142"/>
    </row>
    <row r="1644" spans="4:4" x14ac:dyDescent="0.25">
      <c r="D1644" s="142"/>
    </row>
    <row r="1645" spans="4:4" x14ac:dyDescent="0.25">
      <c r="D1645" s="142"/>
    </row>
    <row r="1646" spans="4:4" x14ac:dyDescent="0.25">
      <c r="D1646" s="142"/>
    </row>
    <row r="1647" spans="4:4" x14ac:dyDescent="0.25">
      <c r="D1647" s="142"/>
    </row>
    <row r="1648" spans="4:4" x14ac:dyDescent="0.25">
      <c r="D1648" s="142"/>
    </row>
    <row r="1649" spans="4:4" x14ac:dyDescent="0.25">
      <c r="D1649" s="142"/>
    </row>
    <row r="1650" spans="4:4" x14ac:dyDescent="0.25">
      <c r="D1650" s="142"/>
    </row>
    <row r="1651" spans="4:4" x14ac:dyDescent="0.25">
      <c r="D1651" s="142"/>
    </row>
    <row r="1652" spans="4:4" x14ac:dyDescent="0.25">
      <c r="D1652" s="142"/>
    </row>
    <row r="1653" spans="4:4" x14ac:dyDescent="0.25">
      <c r="D1653" s="142"/>
    </row>
    <row r="1654" spans="4:4" x14ac:dyDescent="0.25">
      <c r="D1654" s="142"/>
    </row>
    <row r="1655" spans="4:4" x14ac:dyDescent="0.25">
      <c r="D1655" s="142"/>
    </row>
    <row r="1656" spans="4:4" x14ac:dyDescent="0.25">
      <c r="D1656" s="142"/>
    </row>
    <row r="1657" spans="4:4" x14ac:dyDescent="0.25">
      <c r="D1657" s="142"/>
    </row>
    <row r="1658" spans="4:4" x14ac:dyDescent="0.25">
      <c r="D1658" s="142"/>
    </row>
    <row r="1659" spans="4:4" x14ac:dyDescent="0.25">
      <c r="D1659" s="142"/>
    </row>
    <row r="1660" spans="4:4" x14ac:dyDescent="0.25">
      <c r="D1660" s="142"/>
    </row>
    <row r="1661" spans="4:4" x14ac:dyDescent="0.25">
      <c r="D1661" s="142"/>
    </row>
    <row r="1662" spans="4:4" x14ac:dyDescent="0.25">
      <c r="D1662" s="142"/>
    </row>
    <row r="1663" spans="4:4" x14ac:dyDescent="0.25">
      <c r="D1663" s="142"/>
    </row>
    <row r="1664" spans="4:4" x14ac:dyDescent="0.25">
      <c r="D1664" s="142"/>
    </row>
    <row r="1665" spans="4:4" x14ac:dyDescent="0.25">
      <c r="D1665" s="142"/>
    </row>
    <row r="1666" spans="4:4" x14ac:dyDescent="0.25">
      <c r="D1666" s="142"/>
    </row>
    <row r="1667" spans="4:4" x14ac:dyDescent="0.25">
      <c r="D1667" s="142"/>
    </row>
    <row r="1668" spans="4:4" x14ac:dyDescent="0.25">
      <c r="D1668" s="142"/>
    </row>
    <row r="1669" spans="4:4" x14ac:dyDescent="0.25">
      <c r="D1669" s="142"/>
    </row>
    <row r="1670" spans="4:4" x14ac:dyDescent="0.25">
      <c r="D1670" s="142"/>
    </row>
    <row r="1671" spans="4:4" x14ac:dyDescent="0.25">
      <c r="D1671" s="142"/>
    </row>
    <row r="1672" spans="4:4" x14ac:dyDescent="0.25">
      <c r="D1672" s="142"/>
    </row>
    <row r="1673" spans="4:4" x14ac:dyDescent="0.25">
      <c r="D1673" s="142"/>
    </row>
    <row r="1674" spans="4:4" x14ac:dyDescent="0.25">
      <c r="D1674" s="142"/>
    </row>
    <row r="1675" spans="4:4" x14ac:dyDescent="0.25">
      <c r="D1675" s="142"/>
    </row>
    <row r="1676" spans="4:4" x14ac:dyDescent="0.25">
      <c r="D1676" s="142"/>
    </row>
    <row r="1677" spans="4:4" x14ac:dyDescent="0.25">
      <c r="D1677" s="142"/>
    </row>
    <row r="1678" spans="4:4" x14ac:dyDescent="0.25">
      <c r="D1678" s="142"/>
    </row>
    <row r="1679" spans="4:4" x14ac:dyDescent="0.25">
      <c r="D1679" s="142"/>
    </row>
    <row r="1680" spans="4:4" x14ac:dyDescent="0.25">
      <c r="D1680" s="142"/>
    </row>
    <row r="1681" spans="4:4" x14ac:dyDescent="0.25">
      <c r="D1681" s="142"/>
    </row>
    <row r="1682" spans="4:4" x14ac:dyDescent="0.25">
      <c r="D1682" s="142"/>
    </row>
    <row r="1683" spans="4:4" x14ac:dyDescent="0.25">
      <c r="D1683" s="142"/>
    </row>
    <row r="1684" spans="4:4" x14ac:dyDescent="0.25">
      <c r="D1684" s="142"/>
    </row>
    <row r="1685" spans="4:4" x14ac:dyDescent="0.25">
      <c r="D1685" s="142"/>
    </row>
    <row r="1686" spans="4:4" x14ac:dyDescent="0.25">
      <c r="D1686" s="142"/>
    </row>
    <row r="1687" spans="4:4" x14ac:dyDescent="0.25">
      <c r="D1687" s="142"/>
    </row>
    <row r="1688" spans="4:4" x14ac:dyDescent="0.25">
      <c r="D1688" s="142"/>
    </row>
    <row r="1689" spans="4:4" x14ac:dyDescent="0.25">
      <c r="D1689" s="142"/>
    </row>
    <row r="1690" spans="4:4" x14ac:dyDescent="0.25">
      <c r="D1690" s="142"/>
    </row>
    <row r="1691" spans="4:4" x14ac:dyDescent="0.25">
      <c r="D1691" s="142"/>
    </row>
    <row r="1692" spans="4:4" x14ac:dyDescent="0.25">
      <c r="D1692" s="142"/>
    </row>
    <row r="1693" spans="4:4" x14ac:dyDescent="0.25">
      <c r="D1693" s="142"/>
    </row>
    <row r="1694" spans="4:4" x14ac:dyDescent="0.25">
      <c r="D1694" s="142"/>
    </row>
    <row r="1695" spans="4:4" x14ac:dyDescent="0.25">
      <c r="D1695" s="142"/>
    </row>
    <row r="1696" spans="4:4" x14ac:dyDescent="0.25">
      <c r="D1696" s="142"/>
    </row>
    <row r="1697" spans="4:4" x14ac:dyDescent="0.25">
      <c r="D1697" s="142"/>
    </row>
    <row r="1698" spans="4:4" x14ac:dyDescent="0.25">
      <c r="D1698" s="142"/>
    </row>
    <row r="1699" spans="4:4" x14ac:dyDescent="0.25">
      <c r="D1699" s="142"/>
    </row>
    <row r="1700" spans="4:4" x14ac:dyDescent="0.25">
      <c r="D1700" s="142"/>
    </row>
    <row r="1701" spans="4:4" x14ac:dyDescent="0.25">
      <c r="D1701" s="142"/>
    </row>
    <row r="1702" spans="4:4" x14ac:dyDescent="0.25">
      <c r="D1702" s="142"/>
    </row>
    <row r="1703" spans="4:4" x14ac:dyDescent="0.25">
      <c r="D1703" s="142"/>
    </row>
    <row r="1704" spans="4:4" x14ac:dyDescent="0.25">
      <c r="D1704" s="142"/>
    </row>
    <row r="1705" spans="4:4" x14ac:dyDescent="0.25">
      <c r="D1705" s="142"/>
    </row>
    <row r="1706" spans="4:4" x14ac:dyDescent="0.25">
      <c r="D1706" s="142"/>
    </row>
    <row r="1707" spans="4:4" x14ac:dyDescent="0.25">
      <c r="D1707" s="142"/>
    </row>
    <row r="1708" spans="4:4" x14ac:dyDescent="0.25">
      <c r="D1708" s="142"/>
    </row>
    <row r="1709" spans="4:4" x14ac:dyDescent="0.25">
      <c r="D1709" s="142"/>
    </row>
    <row r="1710" spans="4:4" x14ac:dyDescent="0.25">
      <c r="D1710" s="142"/>
    </row>
    <row r="1711" spans="4:4" x14ac:dyDescent="0.25">
      <c r="D1711" s="142"/>
    </row>
    <row r="1712" spans="4:4" x14ac:dyDescent="0.25">
      <c r="D1712" s="142"/>
    </row>
    <row r="1713" spans="4:4" x14ac:dyDescent="0.25">
      <c r="D1713" s="142"/>
    </row>
    <row r="1714" spans="4:4" x14ac:dyDescent="0.25">
      <c r="D1714" s="142"/>
    </row>
    <row r="1715" spans="4:4" x14ac:dyDescent="0.25">
      <c r="D1715" s="142"/>
    </row>
    <row r="1716" spans="4:4" x14ac:dyDescent="0.25">
      <c r="D1716" s="142"/>
    </row>
    <row r="1717" spans="4:4" x14ac:dyDescent="0.25">
      <c r="D1717" s="143"/>
    </row>
  </sheetData>
  <sheetProtection sort="0" autoFilter="0"/>
  <protectedRanges>
    <protectedRange sqref="A532 A144 A723 A355 A356:C531 A533:C722 E144:E919 A7:E110 A724:C919 A145:D354 D356:D919 A118:E143 D111:E117" name="AllowSort"/>
    <protectedRange algorithmName="SHA-512" hashValue="vL1thK/yyOp9h4p5D3hSoMXd/8GhTBhVDPCO2Tn9dQawG0SGer83y7zDpYEbaKkmbCfJ7EorMswv3Fvrcp58/A==" saltValue="aZ3bgJ5xlkDbkbdjC1d82w==" spinCount="100000" sqref="B111:C117" name="QuickFacts_1"/>
    <protectedRange algorithmName="SHA-512" hashValue="vL1thK/yyOp9h4p5D3hSoMXd/8GhTBhVDPCO2Tn9dQawG0SGer83y7zDpYEbaKkmbCfJ7EorMswv3Fvrcp58/A==" saltValue="aZ3bgJ5xlkDbkbdjC1d82w==" spinCount="100000" sqref="A111" name="QuickFacts_3"/>
    <protectedRange algorithmName="SHA-512" hashValue="vL1thK/yyOp9h4p5D3hSoMXd/8GhTBhVDPCO2Tn9dQawG0SGer83y7zDpYEbaKkmbCfJ7EorMswv3Fvrcp58/A==" saltValue="aZ3bgJ5xlkDbkbdjC1d82w==" spinCount="100000" sqref="A112:A117" name="QuickFacts_4"/>
    <protectedRange algorithmName="SHA-512" hashValue="vL1thK/yyOp9h4p5D3hSoMXd/8GhTBhVDPCO2Tn9dQawG0SGer83y7zDpYEbaKkmbCfJ7EorMswv3Fvrcp58/A==" saltValue="aZ3bgJ5xlkDbkbdjC1d82w==" spinCount="100000" sqref="B532:C532" name="QuickFacts_5"/>
    <protectedRange algorithmName="SHA-512" hashValue="vL1thK/yyOp9h4p5D3hSoMXd/8GhTBhVDPCO2Tn9dQawG0SGer83y7zDpYEbaKkmbCfJ7EorMswv3Fvrcp58/A==" saltValue="aZ3bgJ5xlkDbkbdjC1d82w==" spinCount="100000" sqref="B144:C144" name="QuickFacts_6"/>
    <protectedRange algorithmName="SHA-512" hashValue="vL1thK/yyOp9h4p5D3hSoMXd/8GhTBhVDPCO2Tn9dQawG0SGer83y7zDpYEbaKkmbCfJ7EorMswv3Fvrcp58/A==" saltValue="aZ3bgJ5xlkDbkbdjC1d82w==" spinCount="100000" sqref="B723:C723" name="QuickFacts_7"/>
    <protectedRange algorithmName="SHA-512" hashValue="vL1thK/yyOp9h4p5D3hSoMXd/8GhTBhVDPCO2Tn9dQawG0SGer83y7zDpYEbaKkmbCfJ7EorMswv3Fvrcp58/A==" saltValue="aZ3bgJ5xlkDbkbdjC1d82w==" spinCount="100000" sqref="B355:C355" name="QuickFacts_9"/>
    <protectedRange sqref="D144" name="AllowSort_1"/>
    <protectedRange sqref="D355" name="AllowSort_2"/>
  </protectedRanges>
  <autoFilter ref="F7:K870" xr:uid="{B1325E3D-600E-47DE-BEFE-39A78D9BEDF7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BF7A-5D99-4A3E-A2CF-83FC7D4CA0BD}">
  <sheetPr>
    <tabColor theme="4"/>
  </sheetPr>
  <dimension ref="A1:K875"/>
  <sheetViews>
    <sheetView topLeftCell="A2" workbookViewId="0">
      <selection activeCell="H2" sqref="H2"/>
    </sheetView>
  </sheetViews>
  <sheetFormatPr defaultRowHeight="15" x14ac:dyDescent="0.25"/>
  <cols>
    <col min="1" max="1" width="18" style="103" customWidth="1"/>
    <col min="2" max="2" width="58.85546875" style="104" customWidth="1"/>
    <col min="3" max="3" width="14.28515625" style="104" bestFit="1" customWidth="1"/>
    <col min="4" max="4" width="18" style="104" customWidth="1"/>
    <col min="5" max="5" width="1" style="104" customWidth="1"/>
    <col min="6" max="6" width="17.140625" style="105" customWidth="1"/>
    <col min="7" max="7" width="19.5703125" style="106" customWidth="1"/>
    <col min="8" max="8" width="16.7109375" style="104" customWidth="1"/>
    <col min="9" max="9" width="13.140625" style="104" customWidth="1"/>
    <col min="10" max="10" width="14" style="104" customWidth="1"/>
    <col min="11" max="11" width="11.140625" style="107" customWidth="1"/>
    <col min="12" max="16384" width="9.140625" style="104"/>
  </cols>
  <sheetData>
    <row r="1" spans="1:11" s="126" customFormat="1" ht="21" x14ac:dyDescent="0.35">
      <c r="A1" s="125" t="s">
        <v>0</v>
      </c>
      <c r="F1" s="127"/>
      <c r="G1" s="136"/>
      <c r="K1" s="128"/>
    </row>
    <row r="2" spans="1:11" s="126" customFormat="1" ht="21" x14ac:dyDescent="0.35">
      <c r="A2" s="125" t="s">
        <v>2697</v>
      </c>
      <c r="F2" s="127"/>
      <c r="G2" s="136"/>
      <c r="K2" s="128"/>
    </row>
    <row r="3" spans="1:11" s="126" customFormat="1" ht="21.75" customHeight="1" x14ac:dyDescent="0.35">
      <c r="A3" s="125" t="s">
        <v>2705</v>
      </c>
      <c r="F3" s="127"/>
      <c r="G3" s="136"/>
      <c r="K3" s="128"/>
    </row>
    <row r="4" spans="1:11" s="126" customFormat="1" ht="15" customHeight="1" thickBot="1" x14ac:dyDescent="0.3">
      <c r="A4" s="129" t="s">
        <v>2668</v>
      </c>
      <c r="F4" s="127"/>
      <c r="G4" s="136"/>
      <c r="K4" s="128"/>
    </row>
    <row r="5" spans="1:11" s="126" customFormat="1" ht="15" customHeight="1" thickBot="1" x14ac:dyDescent="0.3">
      <c r="A5" s="131" t="s">
        <v>2731</v>
      </c>
      <c r="F5" s="127"/>
      <c r="G5" s="136"/>
      <c r="H5" s="145">
        <v>4092.9223429981262</v>
      </c>
      <c r="I5" s="146" t="s">
        <v>2670</v>
      </c>
      <c r="J5" s="147"/>
      <c r="K5" s="128"/>
    </row>
    <row r="6" spans="1:11" ht="46.5" customHeight="1" x14ac:dyDescent="0.25">
      <c r="D6" s="139"/>
      <c r="E6" s="140"/>
    </row>
    <row r="7" spans="1:11" ht="58.5" thickBot="1" x14ac:dyDescent="0.3">
      <c r="A7" s="73" t="s">
        <v>1</v>
      </c>
      <c r="B7" s="1" t="s">
        <v>2</v>
      </c>
      <c r="C7" s="1" t="s">
        <v>3</v>
      </c>
      <c r="D7" s="2" t="s">
        <v>2698</v>
      </c>
      <c r="E7" s="3"/>
      <c r="F7" s="73" t="s">
        <v>2665</v>
      </c>
      <c r="G7" s="1" t="s">
        <v>2709</v>
      </c>
      <c r="H7" s="1" t="s">
        <v>2695</v>
      </c>
      <c r="I7" s="1" t="s">
        <v>2660</v>
      </c>
      <c r="J7" s="1" t="s">
        <v>2696</v>
      </c>
      <c r="K7" s="1" t="s">
        <v>2662</v>
      </c>
    </row>
    <row r="8" spans="1:11" ht="15.75" thickTop="1" x14ac:dyDescent="0.25">
      <c r="A8" s="68" t="s">
        <v>1602</v>
      </c>
      <c r="B8" s="84" t="s">
        <v>1603</v>
      </c>
      <c r="C8" s="84" t="s">
        <v>1557</v>
      </c>
      <c r="D8" s="18">
        <v>1059816.3699999999</v>
      </c>
      <c r="E8" s="5"/>
      <c r="F8" s="85" t="s">
        <v>1895</v>
      </c>
      <c r="G8" s="86">
        <v>141.5</v>
      </c>
      <c r="H8" s="30">
        <v>7489.8683392226139</v>
      </c>
      <c r="I8" s="87">
        <v>0.53030303030303028</v>
      </c>
      <c r="J8" s="33">
        <v>141.5</v>
      </c>
      <c r="K8" s="28" t="s">
        <v>2663</v>
      </c>
    </row>
    <row r="9" spans="1:11" x14ac:dyDescent="0.25">
      <c r="A9" s="68" t="s">
        <v>1023</v>
      </c>
      <c r="B9" s="84" t="s">
        <v>1024</v>
      </c>
      <c r="C9" s="84" t="s">
        <v>1025</v>
      </c>
      <c r="D9" s="18">
        <v>3570121.3199999994</v>
      </c>
      <c r="E9" s="5"/>
      <c r="F9" s="85" t="s">
        <v>2170</v>
      </c>
      <c r="G9" s="86">
        <v>279</v>
      </c>
      <c r="H9" s="30">
        <v>12796.133763440857</v>
      </c>
      <c r="I9" s="87">
        <v>0.44549763033175355</v>
      </c>
      <c r="J9" s="33">
        <v>420.5</v>
      </c>
      <c r="K9" s="28" t="s">
        <v>2663</v>
      </c>
    </row>
    <row r="10" spans="1:11" x14ac:dyDescent="0.25">
      <c r="A10" s="68" t="s">
        <v>372</v>
      </c>
      <c r="B10" s="84" t="s">
        <v>373</v>
      </c>
      <c r="C10" s="84" t="s">
        <v>123</v>
      </c>
      <c r="D10" s="18">
        <v>2336576.9000000004</v>
      </c>
      <c r="E10" s="5"/>
      <c r="F10" s="85" t="s">
        <v>2480</v>
      </c>
      <c r="G10" s="86">
        <v>387</v>
      </c>
      <c r="H10" s="30">
        <v>6037.6664082687348</v>
      </c>
      <c r="I10" s="87">
        <v>0.41991341991341991</v>
      </c>
      <c r="J10" s="33">
        <v>807.5</v>
      </c>
      <c r="K10" s="28" t="s">
        <v>2663</v>
      </c>
    </row>
    <row r="11" spans="1:11" x14ac:dyDescent="0.25">
      <c r="A11" s="68" t="s">
        <v>330</v>
      </c>
      <c r="B11" s="84" t="s">
        <v>331</v>
      </c>
      <c r="C11" s="84" t="s">
        <v>123</v>
      </c>
      <c r="D11" s="18">
        <v>10514235.07</v>
      </c>
      <c r="E11" s="5"/>
      <c r="F11" s="85" t="s">
        <v>2501</v>
      </c>
      <c r="G11" s="86">
        <v>775</v>
      </c>
      <c r="H11" s="30">
        <v>13566.754929032259</v>
      </c>
      <c r="I11" s="87">
        <v>0.40469973890339428</v>
      </c>
      <c r="J11" s="33">
        <v>1582.5</v>
      </c>
      <c r="K11" s="28" t="s">
        <v>2663</v>
      </c>
    </row>
    <row r="12" spans="1:11" x14ac:dyDescent="0.25">
      <c r="A12" s="68" t="s">
        <v>1128</v>
      </c>
      <c r="B12" s="84" t="s">
        <v>1129</v>
      </c>
      <c r="C12" s="84" t="s">
        <v>1094</v>
      </c>
      <c r="D12" s="18">
        <v>2143690.36</v>
      </c>
      <c r="E12" s="5"/>
      <c r="F12" s="85" t="s">
        <v>2121</v>
      </c>
      <c r="G12" s="86">
        <v>160</v>
      </c>
      <c r="H12" s="30">
        <v>13398.06475</v>
      </c>
      <c r="I12" s="87">
        <v>0.37850467289719625</v>
      </c>
      <c r="J12" s="33">
        <v>1742.5</v>
      </c>
      <c r="K12" s="28" t="s">
        <v>2663</v>
      </c>
    </row>
    <row r="13" spans="1:11" x14ac:dyDescent="0.25">
      <c r="A13" s="68" t="s">
        <v>1604</v>
      </c>
      <c r="B13" s="84" t="s">
        <v>1605</v>
      </c>
      <c r="C13" s="84" t="s">
        <v>1557</v>
      </c>
      <c r="D13" s="18">
        <v>59475441.800000012</v>
      </c>
      <c r="E13" s="5"/>
      <c r="F13" s="85" t="s">
        <v>1894</v>
      </c>
      <c r="G13" s="86">
        <v>4598.5</v>
      </c>
      <c r="H13" s="30">
        <v>12933.661367837341</v>
      </c>
      <c r="I13" s="87">
        <v>0.36770059705839525</v>
      </c>
      <c r="J13" s="33">
        <v>6341</v>
      </c>
      <c r="K13" s="28" t="s">
        <v>2663</v>
      </c>
    </row>
    <row r="14" spans="1:11" x14ac:dyDescent="0.25">
      <c r="A14" s="68" t="s">
        <v>1501</v>
      </c>
      <c r="B14" s="84" t="s">
        <v>1502</v>
      </c>
      <c r="C14" s="84" t="s">
        <v>1500</v>
      </c>
      <c r="D14" s="18">
        <v>3442712.8599999994</v>
      </c>
      <c r="E14" s="5"/>
      <c r="F14" s="85" t="s">
        <v>1945</v>
      </c>
      <c r="G14" s="86">
        <v>410.5</v>
      </c>
      <c r="H14" s="30">
        <v>8386.6330328867225</v>
      </c>
      <c r="I14" s="87">
        <v>0.36653386454183268</v>
      </c>
      <c r="J14" s="33">
        <v>6751.5</v>
      </c>
      <c r="K14" s="28" t="s">
        <v>2663</v>
      </c>
    </row>
    <row r="15" spans="1:11" x14ac:dyDescent="0.25">
      <c r="A15" s="68" t="s">
        <v>1600</v>
      </c>
      <c r="B15" s="84" t="s">
        <v>1601</v>
      </c>
      <c r="C15" s="84" t="s">
        <v>1557</v>
      </c>
      <c r="D15" s="18">
        <v>31773097.080000006</v>
      </c>
      <c r="E15" s="5"/>
      <c r="F15" s="85" t="s">
        <v>1896</v>
      </c>
      <c r="G15" s="86">
        <v>3061</v>
      </c>
      <c r="H15" s="30">
        <v>10379.972910813462</v>
      </c>
      <c r="I15" s="87">
        <v>0.36328314715881493</v>
      </c>
      <c r="J15" s="33">
        <v>9812.5</v>
      </c>
      <c r="K15" s="28" t="s">
        <v>2663</v>
      </c>
    </row>
    <row r="16" spans="1:11" x14ac:dyDescent="0.25">
      <c r="A16" s="68" t="s">
        <v>370</v>
      </c>
      <c r="B16" s="84" t="s">
        <v>371</v>
      </c>
      <c r="C16" s="84" t="s">
        <v>123</v>
      </c>
      <c r="D16" s="18">
        <v>12905171.689999999</v>
      </c>
      <c r="E16" s="5"/>
      <c r="F16" s="85" t="s">
        <v>2481</v>
      </c>
      <c r="G16" s="86">
        <v>1227</v>
      </c>
      <c r="H16" s="30">
        <v>10517.662339038305</v>
      </c>
      <c r="I16" s="87">
        <v>0.36064556176288021</v>
      </c>
      <c r="J16" s="33">
        <v>11039.5</v>
      </c>
      <c r="K16" s="28" t="s">
        <v>2663</v>
      </c>
    </row>
    <row r="17" spans="1:11" x14ac:dyDescent="0.25">
      <c r="A17" s="68" t="s">
        <v>340</v>
      </c>
      <c r="B17" s="84" t="s">
        <v>341</v>
      </c>
      <c r="C17" s="84" t="s">
        <v>123</v>
      </c>
      <c r="D17" s="18">
        <v>19280706.679999996</v>
      </c>
      <c r="E17" s="5"/>
      <c r="F17" s="85" t="s">
        <v>2496</v>
      </c>
      <c r="G17" s="86">
        <v>1619</v>
      </c>
      <c r="H17" s="30">
        <v>11909.022038295241</v>
      </c>
      <c r="I17" s="87">
        <v>0.36061381074168797</v>
      </c>
      <c r="J17" s="33">
        <v>12658.5</v>
      </c>
      <c r="K17" s="28" t="s">
        <v>2663</v>
      </c>
    </row>
    <row r="18" spans="1:11" x14ac:dyDescent="0.25">
      <c r="A18" s="68" t="s">
        <v>1058</v>
      </c>
      <c r="B18" s="84" t="s">
        <v>1059</v>
      </c>
      <c r="C18" s="84" t="s">
        <v>1057</v>
      </c>
      <c r="D18" s="18">
        <v>3951688.8800000004</v>
      </c>
      <c r="E18" s="5"/>
      <c r="F18" s="85" t="s">
        <v>2154</v>
      </c>
      <c r="G18" s="86">
        <v>419</v>
      </c>
      <c r="H18" s="30">
        <v>9431.2383770883062</v>
      </c>
      <c r="I18" s="87">
        <v>0.35463917525773198</v>
      </c>
      <c r="J18" s="33">
        <v>13077.5</v>
      </c>
      <c r="K18" s="28" t="s">
        <v>2663</v>
      </c>
    </row>
    <row r="19" spans="1:11" x14ac:dyDescent="0.25">
      <c r="A19" s="68" t="s">
        <v>585</v>
      </c>
      <c r="B19" s="84" t="s">
        <v>586</v>
      </c>
      <c r="C19" s="84" t="s">
        <v>572</v>
      </c>
      <c r="D19" s="18">
        <v>8569393.6000000015</v>
      </c>
      <c r="E19" s="5"/>
      <c r="F19" s="85" t="s">
        <v>2378</v>
      </c>
      <c r="G19" s="86">
        <v>1291</v>
      </c>
      <c r="H19" s="30">
        <v>6637.7951975213027</v>
      </c>
      <c r="I19" s="87">
        <v>0.3475321162947938</v>
      </c>
      <c r="J19" s="33">
        <v>14368.5</v>
      </c>
      <c r="K19" s="28" t="s">
        <v>2663</v>
      </c>
    </row>
    <row r="20" spans="1:11" x14ac:dyDescent="0.25">
      <c r="A20" s="68" t="s">
        <v>956</v>
      </c>
      <c r="B20" s="84" t="s">
        <v>957</v>
      </c>
      <c r="C20" s="84" t="s">
        <v>949</v>
      </c>
      <c r="D20" s="18">
        <v>927432.82</v>
      </c>
      <c r="E20" s="5"/>
      <c r="F20" s="85" t="s">
        <v>2201</v>
      </c>
      <c r="G20" s="86">
        <v>164</v>
      </c>
      <c r="H20" s="30">
        <v>5655.0781707317074</v>
      </c>
      <c r="I20" s="87">
        <v>0.34078212290502791</v>
      </c>
      <c r="J20" s="33">
        <v>14532.5</v>
      </c>
      <c r="K20" s="28" t="s">
        <v>2663</v>
      </c>
    </row>
    <row r="21" spans="1:11" x14ac:dyDescent="0.25">
      <c r="A21" s="68" t="s">
        <v>454</v>
      </c>
      <c r="B21" s="84" t="s">
        <v>455</v>
      </c>
      <c r="C21" s="84" t="s">
        <v>439</v>
      </c>
      <c r="D21" s="18">
        <v>13744017.260000002</v>
      </c>
      <c r="E21" s="5"/>
      <c r="F21" s="85" t="s">
        <v>2441</v>
      </c>
      <c r="G21" s="86">
        <v>1584.5</v>
      </c>
      <c r="H21" s="30">
        <v>8674.0405553802466</v>
      </c>
      <c r="I21" s="87">
        <v>0.33978763272954404</v>
      </c>
      <c r="J21" s="33">
        <v>16117</v>
      </c>
      <c r="K21" s="28" t="s">
        <v>2663</v>
      </c>
    </row>
    <row r="22" spans="1:11" x14ac:dyDescent="0.25">
      <c r="A22" s="68" t="s">
        <v>1718</v>
      </c>
      <c r="B22" s="84" t="s">
        <v>1719</v>
      </c>
      <c r="C22" s="84" t="s">
        <v>1701</v>
      </c>
      <c r="D22" s="18">
        <v>38729571.969999999</v>
      </c>
      <c r="E22" s="5"/>
      <c r="F22" s="85" t="s">
        <v>1839</v>
      </c>
      <c r="G22" s="86">
        <v>4749.5</v>
      </c>
      <c r="H22" s="30">
        <v>8154.4524623644593</v>
      </c>
      <c r="I22" s="87">
        <v>0.33907952512603673</v>
      </c>
      <c r="J22" s="33">
        <v>20866.5</v>
      </c>
      <c r="K22" s="28" t="s">
        <v>2663</v>
      </c>
    </row>
    <row r="23" spans="1:11" x14ac:dyDescent="0.25">
      <c r="A23" s="68" t="s">
        <v>342</v>
      </c>
      <c r="B23" s="84" t="s">
        <v>343</v>
      </c>
      <c r="C23" s="84" t="s">
        <v>123</v>
      </c>
      <c r="D23" s="18">
        <v>7689525.8100000005</v>
      </c>
      <c r="E23" s="5"/>
      <c r="F23" s="85" t="s">
        <v>2495</v>
      </c>
      <c r="G23" s="86">
        <v>840</v>
      </c>
      <c r="H23" s="30">
        <v>9154.1973928571442</v>
      </c>
      <c r="I23" s="87">
        <v>0.33422459893048129</v>
      </c>
      <c r="J23" s="33">
        <v>21706.5</v>
      </c>
      <c r="K23" s="28" t="s">
        <v>2663</v>
      </c>
    </row>
    <row r="24" spans="1:11" x14ac:dyDescent="0.25">
      <c r="A24" s="68" t="s">
        <v>587</v>
      </c>
      <c r="B24" s="84" t="s">
        <v>588</v>
      </c>
      <c r="C24" s="84" t="s">
        <v>572</v>
      </c>
      <c r="D24" s="18">
        <v>896057.61999999988</v>
      </c>
      <c r="E24" s="5"/>
      <c r="F24" s="85" t="s">
        <v>2377</v>
      </c>
      <c r="G24" s="86">
        <v>168.5</v>
      </c>
      <c r="H24" s="30">
        <v>5317.8493768545986</v>
      </c>
      <c r="I24" s="87">
        <v>0.33333333333333331</v>
      </c>
      <c r="J24" s="33">
        <v>21875</v>
      </c>
      <c r="K24" s="28" t="s">
        <v>2663</v>
      </c>
    </row>
    <row r="25" spans="1:11" x14ac:dyDescent="0.25">
      <c r="A25" s="68" t="s">
        <v>332</v>
      </c>
      <c r="B25" s="84" t="s">
        <v>333</v>
      </c>
      <c r="C25" s="84" t="s">
        <v>123</v>
      </c>
      <c r="D25" s="18">
        <v>21050408.439999998</v>
      </c>
      <c r="E25" s="5"/>
      <c r="F25" s="85" t="s">
        <v>2500</v>
      </c>
      <c r="G25" s="86">
        <v>1910</v>
      </c>
      <c r="H25" s="30">
        <v>11021.156251308899</v>
      </c>
      <c r="I25" s="87">
        <v>0.33202986135798079</v>
      </c>
      <c r="J25" s="33">
        <v>23785</v>
      </c>
      <c r="K25" s="28" t="s">
        <v>2663</v>
      </c>
    </row>
    <row r="26" spans="1:11" x14ac:dyDescent="0.25">
      <c r="A26" s="68" t="s">
        <v>111</v>
      </c>
      <c r="B26" s="84" t="s">
        <v>112</v>
      </c>
      <c r="C26" s="84" t="s">
        <v>95</v>
      </c>
      <c r="D26" s="18">
        <v>168195598.72</v>
      </c>
      <c r="E26" s="5"/>
      <c r="F26" s="85" t="s">
        <v>2611</v>
      </c>
      <c r="G26" s="86">
        <v>25059</v>
      </c>
      <c r="H26" s="30">
        <v>6711.9836673450654</v>
      </c>
      <c r="I26" s="87">
        <v>0.3266664480802649</v>
      </c>
      <c r="J26" s="33">
        <v>48844</v>
      </c>
      <c r="K26" s="28" t="s">
        <v>2663</v>
      </c>
    </row>
    <row r="27" spans="1:11" x14ac:dyDescent="0.25">
      <c r="A27" s="68" t="s">
        <v>1030</v>
      </c>
      <c r="B27" s="84" t="s">
        <v>1031</v>
      </c>
      <c r="C27" s="84" t="s">
        <v>1022</v>
      </c>
      <c r="D27" s="18">
        <v>3613119</v>
      </c>
      <c r="E27" s="5"/>
      <c r="F27" s="85" t="s">
        <v>2167</v>
      </c>
      <c r="G27" s="86">
        <v>1431</v>
      </c>
      <c r="H27" s="30">
        <v>2524.8909853249475</v>
      </c>
      <c r="I27" s="87">
        <v>0.32262569832402233</v>
      </c>
      <c r="J27" s="33">
        <v>50275</v>
      </c>
      <c r="K27" s="28" t="s">
        <v>2663</v>
      </c>
    </row>
    <row r="28" spans="1:11" x14ac:dyDescent="0.25">
      <c r="A28" s="68" t="s">
        <v>304</v>
      </c>
      <c r="B28" s="84" t="s">
        <v>305</v>
      </c>
      <c r="C28" s="84" t="s">
        <v>123</v>
      </c>
      <c r="D28" s="18">
        <v>11319859.940000001</v>
      </c>
      <c r="E28" s="5"/>
      <c r="F28" s="85" t="s">
        <v>2514</v>
      </c>
      <c r="G28" s="86">
        <v>1319</v>
      </c>
      <c r="H28" s="30">
        <v>8582.1531008339662</v>
      </c>
      <c r="I28" s="87">
        <v>0.32103610675039246</v>
      </c>
      <c r="J28" s="33">
        <v>51594</v>
      </c>
      <c r="K28" s="28" t="s">
        <v>2663</v>
      </c>
    </row>
    <row r="29" spans="1:11" x14ac:dyDescent="0.25">
      <c r="A29" s="68" t="s">
        <v>352</v>
      </c>
      <c r="B29" s="84" t="s">
        <v>353</v>
      </c>
      <c r="C29" s="84" t="s">
        <v>123</v>
      </c>
      <c r="D29" s="18">
        <v>8709122.0600000005</v>
      </c>
      <c r="E29" s="5"/>
      <c r="F29" s="85" t="s">
        <v>2490</v>
      </c>
      <c r="G29" s="86">
        <v>772</v>
      </c>
      <c r="H29" s="30">
        <v>11281.246191709844</v>
      </c>
      <c r="I29" s="87">
        <v>0.32007952286282304</v>
      </c>
      <c r="J29" s="33">
        <v>52366</v>
      </c>
      <c r="K29" s="28" t="s">
        <v>2663</v>
      </c>
    </row>
    <row r="30" spans="1:11" x14ac:dyDescent="0.25">
      <c r="A30" s="68" t="s">
        <v>324</v>
      </c>
      <c r="B30" s="84" t="s">
        <v>325</v>
      </c>
      <c r="C30" s="84" t="s">
        <v>123</v>
      </c>
      <c r="D30" s="18">
        <v>21388075.559999999</v>
      </c>
      <c r="E30" s="5"/>
      <c r="F30" s="85" t="s">
        <v>2504</v>
      </c>
      <c r="G30" s="86">
        <v>2530.5</v>
      </c>
      <c r="H30" s="30">
        <v>8452.1144279786604</v>
      </c>
      <c r="I30" s="87">
        <v>0.31612184249628528</v>
      </c>
      <c r="J30" s="33">
        <v>54896.5</v>
      </c>
      <c r="K30" s="28" t="s">
        <v>2663</v>
      </c>
    </row>
    <row r="31" spans="1:11" x14ac:dyDescent="0.25">
      <c r="A31" s="68" t="s">
        <v>1382</v>
      </c>
      <c r="B31" s="84" t="s">
        <v>1383</v>
      </c>
      <c r="C31" s="84" t="s">
        <v>1363</v>
      </c>
      <c r="D31" s="18">
        <v>5355493.8099999987</v>
      </c>
      <c r="E31" s="5"/>
      <c r="F31" s="85" t="s">
        <v>2001</v>
      </c>
      <c r="G31" s="86">
        <v>594.5</v>
      </c>
      <c r="H31" s="30">
        <v>9008.4000168208549</v>
      </c>
      <c r="I31" s="87">
        <v>0.31193693693693691</v>
      </c>
      <c r="J31" s="33">
        <v>55491</v>
      </c>
      <c r="K31" s="28" t="s">
        <v>2663</v>
      </c>
    </row>
    <row r="32" spans="1:11" x14ac:dyDescent="0.25">
      <c r="A32" s="68" t="s">
        <v>374</v>
      </c>
      <c r="B32" s="84" t="s">
        <v>375</v>
      </c>
      <c r="C32" s="84" t="s">
        <v>123</v>
      </c>
      <c r="D32" s="18">
        <v>27263397.609999996</v>
      </c>
      <c r="E32" s="5"/>
      <c r="F32" s="85" t="s">
        <v>2479</v>
      </c>
      <c r="G32" s="86">
        <v>2608</v>
      </c>
      <c r="H32" s="30">
        <v>10453.756752300611</v>
      </c>
      <c r="I32" s="87">
        <v>0.30787733012627783</v>
      </c>
      <c r="J32" s="33">
        <v>58099</v>
      </c>
      <c r="K32" s="28" t="s">
        <v>2663</v>
      </c>
    </row>
    <row r="33" spans="1:11" x14ac:dyDescent="0.25">
      <c r="A33" s="68" t="s">
        <v>1026</v>
      </c>
      <c r="B33" s="84" t="s">
        <v>1027</v>
      </c>
      <c r="C33" s="84" t="s">
        <v>1025</v>
      </c>
      <c r="D33" s="18">
        <v>3024904.9799999995</v>
      </c>
      <c r="E33" s="5"/>
      <c r="F33" s="85" t="s">
        <v>2169</v>
      </c>
      <c r="G33" s="86">
        <v>347.5</v>
      </c>
      <c r="H33" s="30">
        <v>8704.7625323740995</v>
      </c>
      <c r="I33" s="87">
        <v>0.3007518796992481</v>
      </c>
      <c r="J33" s="33">
        <v>58446.5</v>
      </c>
      <c r="K33" s="28" t="s">
        <v>2663</v>
      </c>
    </row>
    <row r="34" spans="1:11" x14ac:dyDescent="0.25">
      <c r="A34" s="68" t="s">
        <v>1321</v>
      </c>
      <c r="B34" s="84" t="s">
        <v>1322</v>
      </c>
      <c r="C34" s="84" t="s">
        <v>1308</v>
      </c>
      <c r="D34" s="18">
        <v>56597253.809999995</v>
      </c>
      <c r="E34" s="5"/>
      <c r="F34" s="85" t="s">
        <v>2029</v>
      </c>
      <c r="G34" s="86">
        <v>7747</v>
      </c>
      <c r="H34" s="30">
        <v>7305.6994720536977</v>
      </c>
      <c r="I34" s="87">
        <v>0.29843959904929213</v>
      </c>
      <c r="J34" s="33">
        <v>66193.5</v>
      </c>
      <c r="K34" s="28" t="s">
        <v>2663</v>
      </c>
    </row>
    <row r="35" spans="1:11" x14ac:dyDescent="0.25">
      <c r="A35" s="68" t="s">
        <v>354</v>
      </c>
      <c r="B35" s="84" t="s">
        <v>355</v>
      </c>
      <c r="C35" s="84" t="s">
        <v>123</v>
      </c>
      <c r="D35" s="18">
        <v>5801820.4300000006</v>
      </c>
      <c r="E35" s="5"/>
      <c r="F35" s="85" t="s">
        <v>2489</v>
      </c>
      <c r="G35" s="86">
        <v>783</v>
      </c>
      <c r="H35" s="30">
        <v>7409.7323499361437</v>
      </c>
      <c r="I35" s="87">
        <v>0.29492600422832982</v>
      </c>
      <c r="J35" s="33">
        <v>66976.5</v>
      </c>
      <c r="K35" s="28" t="s">
        <v>2663</v>
      </c>
    </row>
    <row r="36" spans="1:11" x14ac:dyDescent="0.25">
      <c r="A36" s="68" t="s">
        <v>841</v>
      </c>
      <c r="B36" s="84" t="s">
        <v>842</v>
      </c>
      <c r="C36" s="84" t="s">
        <v>834</v>
      </c>
      <c r="D36" s="18">
        <v>3772290.5399999996</v>
      </c>
      <c r="E36" s="5"/>
      <c r="F36" s="85" t="s">
        <v>2257</v>
      </c>
      <c r="G36" s="86">
        <v>559.5</v>
      </c>
      <c r="H36" s="30">
        <v>6742.2529758713126</v>
      </c>
      <c r="I36" s="87">
        <v>0.29422382671480146</v>
      </c>
      <c r="J36" s="33">
        <v>67536</v>
      </c>
      <c r="K36" s="28" t="s">
        <v>2663</v>
      </c>
    </row>
    <row r="37" spans="1:11" x14ac:dyDescent="0.25">
      <c r="A37" s="68" t="s">
        <v>614</v>
      </c>
      <c r="B37" s="84" t="s">
        <v>615</v>
      </c>
      <c r="C37" s="84" t="s">
        <v>601</v>
      </c>
      <c r="D37" s="18">
        <v>8985411.879999999</v>
      </c>
      <c r="E37" s="5"/>
      <c r="F37" s="85" t="s">
        <v>2364</v>
      </c>
      <c r="G37" s="86">
        <v>1101</v>
      </c>
      <c r="H37" s="30">
        <v>8161.137039055403</v>
      </c>
      <c r="I37" s="87">
        <v>0.29328358208955224</v>
      </c>
      <c r="J37" s="33">
        <v>68637</v>
      </c>
      <c r="K37" s="28" t="s">
        <v>2663</v>
      </c>
    </row>
    <row r="38" spans="1:11" x14ac:dyDescent="0.25">
      <c r="A38" s="68" t="s">
        <v>36</v>
      </c>
      <c r="B38" s="84" t="s">
        <v>37</v>
      </c>
      <c r="C38" s="84" t="s">
        <v>38</v>
      </c>
      <c r="D38" s="18">
        <v>1179010.6200000001</v>
      </c>
      <c r="E38" s="5"/>
      <c r="F38" s="85" t="s">
        <v>2644</v>
      </c>
      <c r="G38" s="86">
        <v>285</v>
      </c>
      <c r="H38" s="30">
        <v>4136.8793684210532</v>
      </c>
      <c r="I38" s="87">
        <v>0.29122807017543861</v>
      </c>
      <c r="J38" s="33">
        <v>68922</v>
      </c>
      <c r="K38" s="28" t="s">
        <v>2663</v>
      </c>
    </row>
    <row r="39" spans="1:11" x14ac:dyDescent="0.25">
      <c r="A39" s="68" t="s">
        <v>1384</v>
      </c>
      <c r="B39" s="84" t="s">
        <v>1385</v>
      </c>
      <c r="C39" s="84" t="s">
        <v>1363</v>
      </c>
      <c r="D39" s="18">
        <v>4328677.59</v>
      </c>
      <c r="E39" s="5"/>
      <c r="F39" s="85" t="s">
        <v>2000</v>
      </c>
      <c r="G39" s="86">
        <v>639</v>
      </c>
      <c r="H39" s="30">
        <v>6774.1433333333334</v>
      </c>
      <c r="I39" s="87">
        <v>0.28922237380627558</v>
      </c>
      <c r="J39" s="33">
        <v>69561</v>
      </c>
      <c r="K39" s="28" t="s">
        <v>2663</v>
      </c>
    </row>
    <row r="40" spans="1:11" x14ac:dyDescent="0.25">
      <c r="A40" s="68" t="s">
        <v>366</v>
      </c>
      <c r="B40" s="84" t="s">
        <v>367</v>
      </c>
      <c r="C40" s="84" t="s">
        <v>123</v>
      </c>
      <c r="D40" s="18">
        <v>15782930.610000001</v>
      </c>
      <c r="E40" s="5"/>
      <c r="F40" s="85" t="s">
        <v>2483</v>
      </c>
      <c r="G40" s="86">
        <v>1432.5</v>
      </c>
      <c r="H40" s="30">
        <v>11017.752607329843</v>
      </c>
      <c r="I40" s="87">
        <v>0.28579481397970685</v>
      </c>
      <c r="J40" s="33">
        <v>70993.5</v>
      </c>
      <c r="K40" s="28" t="s">
        <v>2663</v>
      </c>
    </row>
    <row r="41" spans="1:11" x14ac:dyDescent="0.25">
      <c r="A41" s="68" t="s">
        <v>1368</v>
      </c>
      <c r="B41" s="84" t="s">
        <v>1369</v>
      </c>
      <c r="C41" s="84" t="s">
        <v>1363</v>
      </c>
      <c r="D41" s="18">
        <v>660293.28999999992</v>
      </c>
      <c r="E41" s="5"/>
      <c r="F41" s="85" t="s">
        <v>2008</v>
      </c>
      <c r="G41" s="86">
        <v>90.5</v>
      </c>
      <c r="H41" s="30">
        <v>7296.0584530386732</v>
      </c>
      <c r="I41" s="87">
        <v>0.28402366863905326</v>
      </c>
      <c r="J41" s="33">
        <v>71084</v>
      </c>
      <c r="K41" s="28" t="s">
        <v>2663</v>
      </c>
    </row>
    <row r="42" spans="1:11" x14ac:dyDescent="0.25">
      <c r="A42" s="68" t="s">
        <v>334</v>
      </c>
      <c r="B42" s="84" t="s">
        <v>335</v>
      </c>
      <c r="C42" s="84" t="s">
        <v>123</v>
      </c>
      <c r="D42" s="18">
        <v>23429003.800000001</v>
      </c>
      <c r="E42" s="5"/>
      <c r="F42" s="85" t="s">
        <v>2499</v>
      </c>
      <c r="G42" s="86">
        <v>2337</v>
      </c>
      <c r="H42" s="30">
        <v>10025.247667950363</v>
      </c>
      <c r="I42" s="87">
        <v>0.28371954842543079</v>
      </c>
      <c r="J42" s="33">
        <v>73421</v>
      </c>
      <c r="K42" s="28" t="s">
        <v>2663</v>
      </c>
    </row>
    <row r="43" spans="1:11" x14ac:dyDescent="0.25">
      <c r="A43" s="68" t="s">
        <v>624</v>
      </c>
      <c r="B43" s="84" t="s">
        <v>625</v>
      </c>
      <c r="C43" s="84" t="s">
        <v>601</v>
      </c>
      <c r="D43" s="18">
        <v>1715417.7000000002</v>
      </c>
      <c r="E43" s="5"/>
      <c r="F43" s="85" t="s">
        <v>2359</v>
      </c>
      <c r="G43" s="86">
        <v>199</v>
      </c>
      <c r="H43" s="30">
        <v>8620.1894472361819</v>
      </c>
      <c r="I43" s="87">
        <v>0.28044280442804426</v>
      </c>
      <c r="J43" s="33">
        <v>73620</v>
      </c>
      <c r="K43" s="28" t="s">
        <v>2663</v>
      </c>
    </row>
    <row r="44" spans="1:11" x14ac:dyDescent="0.25">
      <c r="A44" s="68" t="s">
        <v>360</v>
      </c>
      <c r="B44" s="84" t="s">
        <v>361</v>
      </c>
      <c r="C44" s="84" t="s">
        <v>123</v>
      </c>
      <c r="D44" s="18">
        <v>9178070.8399999999</v>
      </c>
      <c r="E44" s="5"/>
      <c r="F44" s="85" t="s">
        <v>2486</v>
      </c>
      <c r="G44" s="86">
        <v>1256.5</v>
      </c>
      <c r="H44" s="30">
        <v>7304.4734102666134</v>
      </c>
      <c r="I44" s="87">
        <v>0.27979604843849587</v>
      </c>
      <c r="J44" s="33">
        <v>74876.5</v>
      </c>
      <c r="K44" s="28" t="s">
        <v>2663</v>
      </c>
    </row>
    <row r="45" spans="1:11" x14ac:dyDescent="0.25">
      <c r="A45" s="68" t="s">
        <v>310</v>
      </c>
      <c r="B45" s="84" t="s">
        <v>311</v>
      </c>
      <c r="C45" s="84" t="s">
        <v>123</v>
      </c>
      <c r="D45" s="18">
        <v>9122251.2799999993</v>
      </c>
      <c r="E45" s="5"/>
      <c r="F45" s="85" t="s">
        <v>2511</v>
      </c>
      <c r="G45" s="86">
        <v>950.5</v>
      </c>
      <c r="H45" s="30">
        <v>9597.3185481325618</v>
      </c>
      <c r="I45" s="87">
        <v>0.27768860353130015</v>
      </c>
      <c r="J45" s="33">
        <v>75827</v>
      </c>
      <c r="K45" s="28" t="s">
        <v>2663</v>
      </c>
    </row>
    <row r="46" spans="1:11" x14ac:dyDescent="0.25">
      <c r="A46" s="68" t="s">
        <v>1055</v>
      </c>
      <c r="B46" s="84" t="s">
        <v>1056</v>
      </c>
      <c r="C46" s="84" t="s">
        <v>1057</v>
      </c>
      <c r="D46" s="18">
        <v>2435877.1599999997</v>
      </c>
      <c r="E46" s="5"/>
      <c r="F46" s="85" t="s">
        <v>2155</v>
      </c>
      <c r="G46" s="86">
        <v>317.25</v>
      </c>
      <c r="H46" s="30">
        <v>7678.0997951142626</v>
      </c>
      <c r="I46" s="87">
        <v>0.27762039660056659</v>
      </c>
      <c r="J46" s="33">
        <v>76144.25</v>
      </c>
      <c r="K46" s="28" t="s">
        <v>2663</v>
      </c>
    </row>
    <row r="47" spans="1:11" x14ac:dyDescent="0.25">
      <c r="A47" s="68" t="s">
        <v>1268</v>
      </c>
      <c r="B47" s="84" t="s">
        <v>1269</v>
      </c>
      <c r="C47" s="84" t="s">
        <v>1247</v>
      </c>
      <c r="D47" s="18">
        <v>6382734.4999999981</v>
      </c>
      <c r="E47" s="5"/>
      <c r="F47" s="85" t="s">
        <v>2053</v>
      </c>
      <c r="G47" s="86">
        <v>833.5</v>
      </c>
      <c r="H47" s="30">
        <v>7657.7498500299916</v>
      </c>
      <c r="I47" s="87">
        <v>0.27753303964757708</v>
      </c>
      <c r="J47" s="33">
        <v>76977.75</v>
      </c>
      <c r="K47" s="28" t="s">
        <v>2663</v>
      </c>
    </row>
    <row r="48" spans="1:11" x14ac:dyDescent="0.25">
      <c r="A48" s="68" t="s">
        <v>1512</v>
      </c>
      <c r="B48" s="84" t="s">
        <v>1513</v>
      </c>
      <c r="C48" s="84" t="s">
        <v>1500</v>
      </c>
      <c r="D48" s="18">
        <v>67566475.960000008</v>
      </c>
      <c r="E48" s="5"/>
      <c r="F48" s="85" t="s">
        <v>1939</v>
      </c>
      <c r="G48" s="86">
        <v>11906.75</v>
      </c>
      <c r="H48" s="30">
        <v>5674.6363163751657</v>
      </c>
      <c r="I48" s="87">
        <v>0.27363787163455405</v>
      </c>
      <c r="J48" s="33">
        <v>88884.5</v>
      </c>
      <c r="K48" s="28" t="s">
        <v>2663</v>
      </c>
    </row>
    <row r="49" spans="1:11" x14ac:dyDescent="0.25">
      <c r="A49" s="68" t="s">
        <v>1161</v>
      </c>
      <c r="B49" s="84" t="s">
        <v>1162</v>
      </c>
      <c r="C49" s="84" t="s">
        <v>1156</v>
      </c>
      <c r="D49" s="18">
        <v>23245999.34</v>
      </c>
      <c r="E49" s="5"/>
      <c r="F49" s="85" t="s">
        <v>2107</v>
      </c>
      <c r="G49" s="86">
        <v>2114</v>
      </c>
      <c r="H49" s="30">
        <v>10996.215392620625</v>
      </c>
      <c r="I49" s="87">
        <v>0.27295810410495136</v>
      </c>
      <c r="J49" s="33">
        <v>90998.5</v>
      </c>
      <c r="K49" s="28" t="s">
        <v>2663</v>
      </c>
    </row>
    <row r="50" spans="1:11" x14ac:dyDescent="0.25">
      <c r="A50" s="68" t="s">
        <v>541</v>
      </c>
      <c r="B50" s="84" t="s">
        <v>542</v>
      </c>
      <c r="C50" s="84" t="s">
        <v>540</v>
      </c>
      <c r="D50" s="18">
        <v>7138743.4100000001</v>
      </c>
      <c r="E50" s="5"/>
      <c r="F50" s="85" t="s">
        <v>2399</v>
      </c>
      <c r="G50" s="86">
        <v>1129.5</v>
      </c>
      <c r="H50" s="30">
        <v>6320.268623284639</v>
      </c>
      <c r="I50" s="87">
        <v>0.27242524916943522</v>
      </c>
      <c r="J50" s="33">
        <v>92128</v>
      </c>
      <c r="K50" s="28" t="s">
        <v>2663</v>
      </c>
    </row>
    <row r="51" spans="1:11" x14ac:dyDescent="0.25">
      <c r="A51" s="68" t="s">
        <v>1712</v>
      </c>
      <c r="B51" s="84" t="s">
        <v>1713</v>
      </c>
      <c r="C51" s="84" t="s">
        <v>1701</v>
      </c>
      <c r="D51" s="18">
        <v>7520094.6600000001</v>
      </c>
      <c r="E51" s="5"/>
      <c r="F51" s="85" t="s">
        <v>1842</v>
      </c>
      <c r="G51" s="86">
        <v>1078.5</v>
      </c>
      <c r="H51" s="30">
        <v>6972.7349652294852</v>
      </c>
      <c r="I51" s="87">
        <v>0.27195945945945948</v>
      </c>
      <c r="J51" s="33">
        <v>93206.5</v>
      </c>
      <c r="K51" s="28" t="s">
        <v>2663</v>
      </c>
    </row>
    <row r="52" spans="1:11" x14ac:dyDescent="0.25">
      <c r="A52" s="68" t="s">
        <v>384</v>
      </c>
      <c r="B52" s="84" t="s">
        <v>385</v>
      </c>
      <c r="C52" s="84" t="s">
        <v>123</v>
      </c>
      <c r="D52" s="18">
        <v>23149937.859999999</v>
      </c>
      <c r="E52" s="5"/>
      <c r="F52" s="85" t="s">
        <v>2474</v>
      </c>
      <c r="G52" s="86">
        <v>2863</v>
      </c>
      <c r="H52" s="30">
        <v>8085.9021515892418</v>
      </c>
      <c r="I52" s="87">
        <v>0.27185167348904404</v>
      </c>
      <c r="J52" s="33">
        <v>96069.5</v>
      </c>
      <c r="K52" s="28" t="s">
        <v>2663</v>
      </c>
    </row>
    <row r="53" spans="1:11" x14ac:dyDescent="0.25">
      <c r="A53" s="68" t="s">
        <v>378</v>
      </c>
      <c r="B53" s="84" t="s">
        <v>379</v>
      </c>
      <c r="C53" s="84" t="s">
        <v>123</v>
      </c>
      <c r="D53" s="18">
        <v>2651736.9199999995</v>
      </c>
      <c r="E53" s="5"/>
      <c r="F53" s="85" t="s">
        <v>2477</v>
      </c>
      <c r="G53" s="86">
        <v>332</v>
      </c>
      <c r="H53" s="30">
        <v>7987.1593975903597</v>
      </c>
      <c r="I53" s="87">
        <v>0.26746987951807227</v>
      </c>
      <c r="J53" s="33">
        <v>96401.5</v>
      </c>
      <c r="K53" s="28" t="s">
        <v>2663</v>
      </c>
    </row>
    <row r="54" spans="1:11" x14ac:dyDescent="0.25">
      <c r="A54" s="68" t="s">
        <v>338</v>
      </c>
      <c r="B54" s="84" t="s">
        <v>339</v>
      </c>
      <c r="C54" s="84" t="s">
        <v>123</v>
      </c>
      <c r="D54" s="18">
        <v>11415238.709999999</v>
      </c>
      <c r="E54" s="5"/>
      <c r="F54" s="85" t="s">
        <v>2497</v>
      </c>
      <c r="G54" s="86">
        <v>1502</v>
      </c>
      <c r="H54" s="30">
        <v>7600.0257723035947</v>
      </c>
      <c r="I54" s="87">
        <v>0.26456599286563615</v>
      </c>
      <c r="J54" s="33">
        <v>97903.5</v>
      </c>
      <c r="K54" s="28" t="s">
        <v>2663</v>
      </c>
    </row>
    <row r="55" spans="1:11" x14ac:dyDescent="0.25">
      <c r="A55" s="68" t="s">
        <v>214</v>
      </c>
      <c r="B55" s="84" t="s">
        <v>215</v>
      </c>
      <c r="C55" s="84" t="s">
        <v>123</v>
      </c>
      <c r="D55" s="18">
        <v>1641748.26</v>
      </c>
      <c r="E55" s="5"/>
      <c r="F55" s="85" t="s">
        <v>2560</v>
      </c>
      <c r="G55" s="86">
        <v>516</v>
      </c>
      <c r="H55" s="30">
        <v>3181.6826744186046</v>
      </c>
      <c r="I55" s="87">
        <v>0.26243567753001718</v>
      </c>
      <c r="J55" s="33">
        <v>98419.5</v>
      </c>
      <c r="K55" s="28" t="s">
        <v>2663</v>
      </c>
    </row>
    <row r="56" spans="1:11" x14ac:dyDescent="0.25">
      <c r="A56" s="68" t="s">
        <v>312</v>
      </c>
      <c r="B56" s="84" t="s">
        <v>313</v>
      </c>
      <c r="C56" s="84" t="s">
        <v>123</v>
      </c>
      <c r="D56" s="18">
        <v>2548831.6199999996</v>
      </c>
      <c r="E56" s="5"/>
      <c r="F56" s="85" t="s">
        <v>2510</v>
      </c>
      <c r="G56" s="86">
        <v>204</v>
      </c>
      <c r="H56" s="30">
        <v>12494.272647058822</v>
      </c>
      <c r="I56" s="87">
        <v>0.26136363636363635</v>
      </c>
      <c r="J56" s="33">
        <v>98623.5</v>
      </c>
      <c r="K56" s="28" t="s">
        <v>2663</v>
      </c>
    </row>
    <row r="57" spans="1:11" x14ac:dyDescent="0.25">
      <c r="A57" s="68" t="s">
        <v>368</v>
      </c>
      <c r="B57" s="84" t="s">
        <v>369</v>
      </c>
      <c r="C57" s="84" t="s">
        <v>123</v>
      </c>
      <c r="D57" s="18">
        <v>7244611.7599999998</v>
      </c>
      <c r="E57" s="5"/>
      <c r="F57" s="85" t="s">
        <v>2482</v>
      </c>
      <c r="G57" s="86">
        <v>1065.5</v>
      </c>
      <c r="H57" s="30">
        <v>6799.260215861098</v>
      </c>
      <c r="I57" s="87">
        <v>0.26065969428801289</v>
      </c>
      <c r="J57" s="33">
        <v>99689</v>
      </c>
      <c r="K57" s="28" t="s">
        <v>2663</v>
      </c>
    </row>
    <row r="58" spans="1:11" x14ac:dyDescent="0.25">
      <c r="A58" s="68" t="s">
        <v>348</v>
      </c>
      <c r="B58" s="84" t="s">
        <v>349</v>
      </c>
      <c r="C58" s="84" t="s">
        <v>123</v>
      </c>
      <c r="D58" s="18">
        <v>1624511.3400000003</v>
      </c>
      <c r="E58" s="5"/>
      <c r="F58" s="85" t="s">
        <v>2492</v>
      </c>
      <c r="G58" s="86">
        <v>158.5</v>
      </c>
      <c r="H58" s="30">
        <v>10249.282902208204</v>
      </c>
      <c r="I58" s="87">
        <v>0.26</v>
      </c>
      <c r="J58" s="33">
        <v>99847.5</v>
      </c>
      <c r="K58" s="28" t="s">
        <v>2663</v>
      </c>
    </row>
    <row r="59" spans="1:11" x14ac:dyDescent="0.25">
      <c r="A59" s="68" t="s">
        <v>452</v>
      </c>
      <c r="B59" s="84" t="s">
        <v>453</v>
      </c>
      <c r="C59" s="84" t="s">
        <v>439</v>
      </c>
      <c r="D59" s="18">
        <v>840278.65999999992</v>
      </c>
      <c r="E59" s="5"/>
      <c r="F59" s="85" t="s">
        <v>2442</v>
      </c>
      <c r="G59" s="86">
        <v>119.5</v>
      </c>
      <c r="H59" s="30">
        <v>7031.6205857740579</v>
      </c>
      <c r="I59" s="87">
        <v>0.25886524822695034</v>
      </c>
      <c r="J59" s="33">
        <v>99967</v>
      </c>
      <c r="K59" s="28" t="s">
        <v>2663</v>
      </c>
    </row>
    <row r="60" spans="1:11" x14ac:dyDescent="0.25">
      <c r="A60" s="68" t="s">
        <v>450</v>
      </c>
      <c r="B60" s="84" t="s">
        <v>451</v>
      </c>
      <c r="C60" s="84" t="s">
        <v>439</v>
      </c>
      <c r="D60" s="18">
        <v>11361742.560000002</v>
      </c>
      <c r="E60" s="5"/>
      <c r="F60" s="85" t="s">
        <v>2443</v>
      </c>
      <c r="G60" s="86">
        <v>3788</v>
      </c>
      <c r="H60" s="30">
        <v>2999.4040549102433</v>
      </c>
      <c r="I60" s="87">
        <v>0.25831622176591373</v>
      </c>
      <c r="J60" s="33">
        <v>103755</v>
      </c>
      <c r="K60" s="28" t="s">
        <v>2663</v>
      </c>
    </row>
    <row r="61" spans="1:11" x14ac:dyDescent="0.25">
      <c r="A61" s="68" t="s">
        <v>620</v>
      </c>
      <c r="B61" s="84" t="s">
        <v>621</v>
      </c>
      <c r="C61" s="84" t="s">
        <v>601</v>
      </c>
      <c r="D61" s="18">
        <v>3259645.7499999995</v>
      </c>
      <c r="E61" s="5"/>
      <c r="F61" s="85" t="s">
        <v>2361</v>
      </c>
      <c r="G61" s="86">
        <v>388.5</v>
      </c>
      <c r="H61" s="30">
        <v>8390.3365508365496</v>
      </c>
      <c r="I61" s="87">
        <v>0.25813449023861174</v>
      </c>
      <c r="J61" s="33">
        <v>104143.5</v>
      </c>
      <c r="K61" s="28" t="s">
        <v>2663</v>
      </c>
    </row>
    <row r="62" spans="1:11" x14ac:dyDescent="0.25">
      <c r="A62" s="68" t="s">
        <v>1122</v>
      </c>
      <c r="B62" s="84" t="s">
        <v>1123</v>
      </c>
      <c r="C62" s="84" t="s">
        <v>1094</v>
      </c>
      <c r="D62" s="18">
        <v>38958807.070000008</v>
      </c>
      <c r="E62" s="5"/>
      <c r="F62" s="85" t="s">
        <v>2124</v>
      </c>
      <c r="G62" s="86">
        <v>4504.5</v>
      </c>
      <c r="H62" s="30">
        <v>8648.8638184038209</v>
      </c>
      <c r="I62" s="87">
        <v>0.25564194955433339</v>
      </c>
      <c r="J62" s="33">
        <v>108648</v>
      </c>
      <c r="K62" s="28" t="s">
        <v>2663</v>
      </c>
    </row>
    <row r="63" spans="1:11" x14ac:dyDescent="0.25">
      <c r="A63" s="68" t="s">
        <v>1073</v>
      </c>
      <c r="B63" s="84" t="s">
        <v>1074</v>
      </c>
      <c r="C63" s="84" t="s">
        <v>1062</v>
      </c>
      <c r="D63" s="18">
        <v>882481.92</v>
      </c>
      <c r="E63" s="5"/>
      <c r="F63" s="85" t="s">
        <v>2147</v>
      </c>
      <c r="G63" s="86">
        <v>272</v>
      </c>
      <c r="H63" s="30">
        <v>3244.4188235294118</v>
      </c>
      <c r="I63" s="87">
        <v>0.25505050505050503</v>
      </c>
      <c r="J63" s="33">
        <v>108920</v>
      </c>
      <c r="K63" s="28" t="s">
        <v>2663</v>
      </c>
    </row>
    <row r="64" spans="1:11" x14ac:dyDescent="0.25">
      <c r="A64" s="68" t="s">
        <v>577</v>
      </c>
      <c r="B64" s="84" t="s">
        <v>578</v>
      </c>
      <c r="C64" s="84" t="s">
        <v>572</v>
      </c>
      <c r="D64" s="18">
        <v>943905.44000000006</v>
      </c>
      <c r="E64" s="5"/>
      <c r="F64" s="85" t="s">
        <v>2382</v>
      </c>
      <c r="G64" s="86">
        <v>147.5</v>
      </c>
      <c r="H64" s="30">
        <v>6399.3589152542381</v>
      </c>
      <c r="I64" s="87">
        <v>0.25461254612546125</v>
      </c>
      <c r="J64" s="33">
        <v>109067.5</v>
      </c>
      <c r="K64" s="28" t="s">
        <v>2663</v>
      </c>
    </row>
    <row r="65" spans="1:11" x14ac:dyDescent="0.25">
      <c r="A65" s="68" t="s">
        <v>1492</v>
      </c>
      <c r="B65" s="84" t="s">
        <v>1493</v>
      </c>
      <c r="C65" s="84" t="s">
        <v>1483</v>
      </c>
      <c r="D65" s="18">
        <v>7038972.0900000008</v>
      </c>
      <c r="E65" s="5"/>
      <c r="F65" s="85" t="s">
        <v>1949</v>
      </c>
      <c r="G65" s="86">
        <v>772.5</v>
      </c>
      <c r="H65" s="30">
        <v>9111.9379805825247</v>
      </c>
      <c r="I65" s="87">
        <v>0.25450689289501588</v>
      </c>
      <c r="J65" s="33">
        <v>109840</v>
      </c>
      <c r="K65" s="28" t="s">
        <v>2663</v>
      </c>
    </row>
    <row r="66" spans="1:11" x14ac:dyDescent="0.25">
      <c r="A66" s="68" t="s">
        <v>612</v>
      </c>
      <c r="B66" s="84" t="s">
        <v>613</v>
      </c>
      <c r="C66" s="84" t="s">
        <v>601</v>
      </c>
      <c r="D66" s="18">
        <v>2263015.7199999997</v>
      </c>
      <c r="E66" s="5"/>
      <c r="F66" s="85" t="s">
        <v>2365</v>
      </c>
      <c r="G66" s="86">
        <v>328.5</v>
      </c>
      <c r="H66" s="30">
        <v>6888.9367427701663</v>
      </c>
      <c r="I66" s="87">
        <v>0.25438596491228072</v>
      </c>
      <c r="J66" s="33">
        <v>110168.5</v>
      </c>
      <c r="K66" s="28" t="s">
        <v>2663</v>
      </c>
    </row>
    <row r="67" spans="1:11" x14ac:dyDescent="0.25">
      <c r="A67" s="68" t="s">
        <v>282</v>
      </c>
      <c r="B67" s="84" t="s">
        <v>283</v>
      </c>
      <c r="C67" s="84" t="s">
        <v>123</v>
      </c>
      <c r="D67" s="18">
        <v>18165020.240000002</v>
      </c>
      <c r="E67" s="5"/>
      <c r="F67" s="85" t="s">
        <v>2526</v>
      </c>
      <c r="G67" s="86">
        <v>2295</v>
      </c>
      <c r="H67" s="30">
        <v>7915.0414989106766</v>
      </c>
      <c r="I67" s="87">
        <v>0.25349521707137601</v>
      </c>
      <c r="J67" s="33">
        <v>112463.5</v>
      </c>
      <c r="K67" s="28" t="s">
        <v>2663</v>
      </c>
    </row>
    <row r="68" spans="1:11" x14ac:dyDescent="0.25">
      <c r="A68" s="68" t="s">
        <v>504</v>
      </c>
      <c r="B68" s="84" t="s">
        <v>505</v>
      </c>
      <c r="C68" s="84" t="s">
        <v>497</v>
      </c>
      <c r="D68" s="18">
        <v>8244654.6400000006</v>
      </c>
      <c r="E68" s="5"/>
      <c r="F68" s="85" t="s">
        <v>2416</v>
      </c>
      <c r="G68" s="86">
        <v>1064.5</v>
      </c>
      <c r="H68" s="30">
        <v>7745.0959511507754</v>
      </c>
      <c r="I68" s="87">
        <v>0.25152838427947599</v>
      </c>
      <c r="J68" s="33">
        <v>113528</v>
      </c>
      <c r="K68" s="28" t="s">
        <v>2663</v>
      </c>
    </row>
    <row r="69" spans="1:11" x14ac:dyDescent="0.25">
      <c r="A69" s="68" t="s">
        <v>1141</v>
      </c>
      <c r="B69" s="84" t="s">
        <v>1142</v>
      </c>
      <c r="C69" s="84" t="s">
        <v>1140</v>
      </c>
      <c r="D69" s="18">
        <v>21702540.25</v>
      </c>
      <c r="E69" s="5"/>
      <c r="F69" s="85" t="s">
        <v>2116</v>
      </c>
      <c r="G69" s="86">
        <v>3771.5</v>
      </c>
      <c r="H69" s="30">
        <v>5754.3524459764021</v>
      </c>
      <c r="I69" s="87">
        <v>0.24941995359628771</v>
      </c>
      <c r="J69" s="33">
        <v>117299.5</v>
      </c>
      <c r="K69" s="28" t="s">
        <v>2663</v>
      </c>
    </row>
    <row r="70" spans="1:11" x14ac:dyDescent="0.25">
      <c r="A70" s="68" t="s">
        <v>350</v>
      </c>
      <c r="B70" s="84" t="s">
        <v>351</v>
      </c>
      <c r="C70" s="84" t="s">
        <v>123</v>
      </c>
      <c r="D70" s="18">
        <v>9667814.3800000008</v>
      </c>
      <c r="E70" s="5"/>
      <c r="F70" s="85" t="s">
        <v>2491</v>
      </c>
      <c r="G70" s="86">
        <v>987</v>
      </c>
      <c r="H70" s="30">
        <v>9795.1513475177308</v>
      </c>
      <c r="I70" s="87">
        <v>0.24880708929788684</v>
      </c>
      <c r="J70" s="33">
        <v>118286.5</v>
      </c>
      <c r="K70" s="28" t="s">
        <v>2663</v>
      </c>
    </row>
    <row r="71" spans="1:11" x14ac:dyDescent="0.25">
      <c r="A71" s="68" t="s">
        <v>292</v>
      </c>
      <c r="B71" s="84" t="s">
        <v>293</v>
      </c>
      <c r="C71" s="84" t="s">
        <v>123</v>
      </c>
      <c r="D71" s="18">
        <v>9614161.9600000009</v>
      </c>
      <c r="E71" s="5"/>
      <c r="F71" s="85" t="s">
        <v>2520</v>
      </c>
      <c r="G71" s="86">
        <v>2194.5</v>
      </c>
      <c r="H71" s="30">
        <v>4381.0261836409209</v>
      </c>
      <c r="I71" s="87">
        <v>0.24865350089766608</v>
      </c>
      <c r="J71" s="33">
        <v>120481</v>
      </c>
      <c r="K71" s="28" t="s">
        <v>2663</v>
      </c>
    </row>
    <row r="72" spans="1:11" x14ac:dyDescent="0.25">
      <c r="A72" s="68" t="s">
        <v>1789</v>
      </c>
      <c r="B72" s="84" t="s">
        <v>1790</v>
      </c>
      <c r="C72" s="84" t="s">
        <v>902</v>
      </c>
      <c r="D72" s="18">
        <v>1003963.58</v>
      </c>
      <c r="E72" s="5"/>
      <c r="F72" s="88" t="s">
        <v>1833</v>
      </c>
      <c r="G72" s="86">
        <v>396.5</v>
      </c>
      <c r="H72" s="30">
        <v>2532.0645145018916</v>
      </c>
      <c r="I72" s="31">
        <v>0.24852071005917159</v>
      </c>
      <c r="J72" s="33">
        <v>120877.5</v>
      </c>
      <c r="K72" s="28" t="s">
        <v>2663</v>
      </c>
    </row>
    <row r="73" spans="1:11" x14ac:dyDescent="0.25">
      <c r="A73" s="68" t="s">
        <v>1543</v>
      </c>
      <c r="B73" s="84" t="s">
        <v>1544</v>
      </c>
      <c r="C73" s="84" t="s">
        <v>1536</v>
      </c>
      <c r="D73" s="18">
        <v>2108912.38</v>
      </c>
      <c r="E73" s="5"/>
      <c r="F73" s="85" t="s">
        <v>1924</v>
      </c>
      <c r="G73" s="86">
        <v>243</v>
      </c>
      <c r="H73" s="30">
        <v>8678.6517695473249</v>
      </c>
      <c r="I73" s="87">
        <v>0.24806201550387597</v>
      </c>
      <c r="J73" s="33">
        <v>121120.5</v>
      </c>
      <c r="K73" s="28" t="s">
        <v>2663</v>
      </c>
    </row>
    <row r="74" spans="1:11" x14ac:dyDescent="0.25">
      <c r="A74" s="68" t="s">
        <v>1545</v>
      </c>
      <c r="B74" s="84" t="s">
        <v>1546</v>
      </c>
      <c r="C74" s="84" t="s">
        <v>1536</v>
      </c>
      <c r="D74" s="18">
        <v>14176817.630000001</v>
      </c>
      <c r="E74" s="5"/>
      <c r="F74" s="85" t="s">
        <v>1923</v>
      </c>
      <c r="G74" s="86">
        <v>2491.5</v>
      </c>
      <c r="H74" s="30">
        <v>5690.0733012241626</v>
      </c>
      <c r="I74" s="87">
        <v>0.24780058651026393</v>
      </c>
      <c r="J74" s="33">
        <v>123612</v>
      </c>
      <c r="K74" s="28" t="s">
        <v>2663</v>
      </c>
    </row>
    <row r="75" spans="1:11" x14ac:dyDescent="0.25">
      <c r="A75" s="68" t="s">
        <v>568</v>
      </c>
      <c r="B75" s="84" t="s">
        <v>569</v>
      </c>
      <c r="C75" s="84" t="s">
        <v>545</v>
      </c>
      <c r="D75" s="18">
        <v>1041842.38</v>
      </c>
      <c r="E75" s="5"/>
      <c r="F75" s="85" t="s">
        <v>2386</v>
      </c>
      <c r="G75" s="86">
        <v>109.5</v>
      </c>
      <c r="H75" s="30">
        <v>9514.5422831050237</v>
      </c>
      <c r="I75" s="87">
        <v>0.24778761061946902</v>
      </c>
      <c r="J75" s="33">
        <v>123721.5</v>
      </c>
      <c r="K75" s="28" t="s">
        <v>2663</v>
      </c>
    </row>
    <row r="76" spans="1:11" x14ac:dyDescent="0.25">
      <c r="A76" s="68" t="s">
        <v>1549</v>
      </c>
      <c r="B76" s="84" t="s">
        <v>1550</v>
      </c>
      <c r="C76" s="84" t="s">
        <v>1536</v>
      </c>
      <c r="D76" s="18">
        <v>32369876.899999999</v>
      </c>
      <c r="E76" s="5"/>
      <c r="F76" s="85" t="s">
        <v>1921</v>
      </c>
      <c r="G76" s="86">
        <v>5790</v>
      </c>
      <c r="H76" s="30">
        <v>5590.6523143350605</v>
      </c>
      <c r="I76" s="87">
        <v>0.24626107158414404</v>
      </c>
      <c r="J76" s="33">
        <v>129511.5</v>
      </c>
      <c r="K76" s="28" t="s">
        <v>2663</v>
      </c>
    </row>
    <row r="77" spans="1:11" x14ac:dyDescent="0.25">
      <c r="A77" s="68" t="s">
        <v>1541</v>
      </c>
      <c r="B77" s="84" t="s">
        <v>1542</v>
      </c>
      <c r="C77" s="84" t="s">
        <v>1536</v>
      </c>
      <c r="D77" s="18">
        <v>3081120.8499999996</v>
      </c>
      <c r="E77" s="5"/>
      <c r="F77" s="85" t="s">
        <v>1925</v>
      </c>
      <c r="G77" s="86">
        <v>560.25</v>
      </c>
      <c r="H77" s="30">
        <v>5499.5463632307001</v>
      </c>
      <c r="I77" s="87">
        <v>0.24564183835182252</v>
      </c>
      <c r="J77" s="33">
        <v>130071.75</v>
      </c>
      <c r="K77" s="28" t="s">
        <v>2663</v>
      </c>
    </row>
    <row r="78" spans="1:11" x14ac:dyDescent="0.25">
      <c r="A78" s="68" t="s">
        <v>821</v>
      </c>
      <c r="B78" s="84" t="s">
        <v>822</v>
      </c>
      <c r="C78" s="84" t="s">
        <v>803</v>
      </c>
      <c r="D78" s="18">
        <v>3102888.0399999991</v>
      </c>
      <c r="E78" s="5"/>
      <c r="F78" s="85" t="s">
        <v>2266</v>
      </c>
      <c r="G78" s="86">
        <v>429</v>
      </c>
      <c r="H78" s="30">
        <v>7232.839254079252</v>
      </c>
      <c r="I78" s="87">
        <v>0.24489795918367346</v>
      </c>
      <c r="J78" s="33">
        <v>130500.75</v>
      </c>
      <c r="K78" s="28" t="s">
        <v>2663</v>
      </c>
    </row>
    <row r="79" spans="1:11" x14ac:dyDescent="0.25">
      <c r="A79" s="68" t="s">
        <v>813</v>
      </c>
      <c r="B79" s="84" t="s">
        <v>814</v>
      </c>
      <c r="C79" s="84" t="s">
        <v>815</v>
      </c>
      <c r="D79" s="18">
        <v>3480203.55</v>
      </c>
      <c r="E79" s="5"/>
      <c r="F79" s="85" t="s">
        <v>2269</v>
      </c>
      <c r="G79" s="86">
        <v>489</v>
      </c>
      <c r="H79" s="30">
        <v>7116.9806748466253</v>
      </c>
      <c r="I79" s="87">
        <v>0.24380952380952381</v>
      </c>
      <c r="J79" s="33">
        <v>130989.75</v>
      </c>
      <c r="K79" s="28" t="s">
        <v>2663</v>
      </c>
    </row>
    <row r="80" spans="1:11" x14ac:dyDescent="0.25">
      <c r="A80" s="68" t="s">
        <v>869</v>
      </c>
      <c r="B80" s="84" t="s">
        <v>870</v>
      </c>
      <c r="C80" s="84" t="s">
        <v>854</v>
      </c>
      <c r="D80" s="18">
        <v>4399485.78</v>
      </c>
      <c r="E80" s="5"/>
      <c r="F80" s="85" t="s">
        <v>2244</v>
      </c>
      <c r="G80" s="86">
        <v>492</v>
      </c>
      <c r="H80" s="30">
        <v>8942.0442682926841</v>
      </c>
      <c r="I80" s="87">
        <v>0.24143302180685358</v>
      </c>
      <c r="J80" s="33">
        <v>131481.75</v>
      </c>
      <c r="K80" s="28" t="s">
        <v>2663</v>
      </c>
    </row>
    <row r="81" spans="1:11" x14ac:dyDescent="0.25">
      <c r="A81" s="68" t="s">
        <v>1065</v>
      </c>
      <c r="B81" s="84" t="s">
        <v>1066</v>
      </c>
      <c r="C81" s="84" t="s">
        <v>1062</v>
      </c>
      <c r="D81" s="18">
        <v>3527463.97</v>
      </c>
      <c r="E81" s="5"/>
      <c r="F81" s="85" t="s">
        <v>2151</v>
      </c>
      <c r="G81" s="86">
        <v>584.5</v>
      </c>
      <c r="H81" s="30">
        <v>6035.0110692899916</v>
      </c>
      <c r="I81" s="87">
        <v>0.24036979969183359</v>
      </c>
      <c r="J81" s="33">
        <v>132066.25</v>
      </c>
      <c r="K81" s="28" t="s">
        <v>2663</v>
      </c>
    </row>
    <row r="82" spans="1:11" x14ac:dyDescent="0.25">
      <c r="A82" s="68" t="s">
        <v>1734</v>
      </c>
      <c r="B82" s="84" t="s">
        <v>1735</v>
      </c>
      <c r="C82" s="84" t="s">
        <v>902</v>
      </c>
      <c r="D82" s="18">
        <v>1710809.23</v>
      </c>
      <c r="E82" s="5"/>
      <c r="F82" s="85" t="s">
        <v>1827</v>
      </c>
      <c r="G82" s="86">
        <v>278</v>
      </c>
      <c r="H82" s="30">
        <v>6153.9900359712228</v>
      </c>
      <c r="I82" s="87">
        <v>0.24013157894736842</v>
      </c>
      <c r="J82" s="33">
        <v>132344.25</v>
      </c>
      <c r="K82" s="28" t="s">
        <v>2663</v>
      </c>
    </row>
    <row r="83" spans="1:11" x14ac:dyDescent="0.25">
      <c r="A83" s="68" t="s">
        <v>807</v>
      </c>
      <c r="B83" s="84" t="s">
        <v>808</v>
      </c>
      <c r="C83" s="84" t="s">
        <v>809</v>
      </c>
      <c r="D83" s="18">
        <v>3542241.12</v>
      </c>
      <c r="E83" s="5"/>
      <c r="F83" s="85" t="s">
        <v>2271</v>
      </c>
      <c r="G83" s="86">
        <v>693</v>
      </c>
      <c r="H83" s="30">
        <v>5111.4590476190479</v>
      </c>
      <c r="I83" s="87">
        <v>0.23945783132530121</v>
      </c>
      <c r="J83" s="33">
        <v>133037.25</v>
      </c>
      <c r="K83" s="28" t="s">
        <v>2663</v>
      </c>
    </row>
    <row r="84" spans="1:11" x14ac:dyDescent="0.25">
      <c r="A84" s="68" t="s">
        <v>855</v>
      </c>
      <c r="B84" s="84" t="s">
        <v>856</v>
      </c>
      <c r="C84" s="84" t="s">
        <v>854</v>
      </c>
      <c r="D84" s="18">
        <v>6957388.3299999991</v>
      </c>
      <c r="E84" s="5"/>
      <c r="F84" s="85" t="s">
        <v>2251</v>
      </c>
      <c r="G84" s="86">
        <v>1026</v>
      </c>
      <c r="H84" s="30">
        <v>6781.0802436647164</v>
      </c>
      <c r="I84" s="87">
        <v>0.23829787234042554</v>
      </c>
      <c r="J84" s="33">
        <v>134063.25</v>
      </c>
      <c r="K84" s="28" t="s">
        <v>2663</v>
      </c>
    </row>
    <row r="85" spans="1:11" x14ac:dyDescent="0.25">
      <c r="A85" s="68" t="s">
        <v>48</v>
      </c>
      <c r="B85" s="84" t="s">
        <v>49</v>
      </c>
      <c r="C85" s="84" t="s">
        <v>47</v>
      </c>
      <c r="D85" s="18">
        <v>999105.82</v>
      </c>
      <c r="E85" s="5"/>
      <c r="F85" s="85" t="s">
        <v>2639</v>
      </c>
      <c r="G85" s="86">
        <v>202</v>
      </c>
      <c r="H85" s="30">
        <v>4946.0684158415843</v>
      </c>
      <c r="I85" s="87">
        <v>0.23786407766990292</v>
      </c>
      <c r="J85" s="33">
        <v>134265.25</v>
      </c>
      <c r="K85" s="28" t="s">
        <v>2663</v>
      </c>
    </row>
    <row r="86" spans="1:11" x14ac:dyDescent="0.25">
      <c r="A86" s="68" t="s">
        <v>554</v>
      </c>
      <c r="B86" s="84" t="s">
        <v>555</v>
      </c>
      <c r="C86" s="84" t="s">
        <v>545</v>
      </c>
      <c r="D86" s="18">
        <v>1067058.6200000001</v>
      </c>
      <c r="E86" s="5"/>
      <c r="F86" s="85" t="s">
        <v>2393</v>
      </c>
      <c r="G86" s="86">
        <v>157.5</v>
      </c>
      <c r="H86" s="30">
        <v>6774.9753650793655</v>
      </c>
      <c r="I86" s="87">
        <v>0.23717948717948717</v>
      </c>
      <c r="J86" s="33">
        <v>134422.75</v>
      </c>
      <c r="K86" s="28" t="s">
        <v>2663</v>
      </c>
    </row>
    <row r="87" spans="1:11" x14ac:dyDescent="0.25">
      <c r="A87" s="68" t="s">
        <v>1036</v>
      </c>
      <c r="B87" s="84" t="s">
        <v>1037</v>
      </c>
      <c r="C87" s="84" t="s">
        <v>1022</v>
      </c>
      <c r="D87" s="18">
        <v>1702191.6600000001</v>
      </c>
      <c r="E87" s="5"/>
      <c r="F87" s="85" t="s">
        <v>2164</v>
      </c>
      <c r="G87" s="86">
        <v>953.5</v>
      </c>
      <c r="H87" s="30">
        <v>1785.203628736235</v>
      </c>
      <c r="I87" s="87">
        <v>0.23708721422523285</v>
      </c>
      <c r="J87" s="33">
        <v>135376.25</v>
      </c>
      <c r="K87" s="28" t="s">
        <v>2663</v>
      </c>
    </row>
    <row r="88" spans="1:11" x14ac:dyDescent="0.25">
      <c r="A88" s="68" t="s">
        <v>1256</v>
      </c>
      <c r="B88" s="84" t="s">
        <v>1257</v>
      </c>
      <c r="C88" s="84" t="s">
        <v>1247</v>
      </c>
      <c r="D88" s="18">
        <v>10403061.15</v>
      </c>
      <c r="E88" s="5"/>
      <c r="F88" s="85" t="s">
        <v>2059</v>
      </c>
      <c r="G88" s="86">
        <v>1377.5</v>
      </c>
      <c r="H88" s="30">
        <v>7552.1315063520869</v>
      </c>
      <c r="I88" s="87">
        <v>0.23450586264656617</v>
      </c>
      <c r="J88" s="33">
        <v>136753.75</v>
      </c>
      <c r="K88" s="28" t="s">
        <v>2663</v>
      </c>
    </row>
    <row r="89" spans="1:11" x14ac:dyDescent="0.25">
      <c r="A89" s="68" t="s">
        <v>302</v>
      </c>
      <c r="B89" s="84" t="s">
        <v>303</v>
      </c>
      <c r="C89" s="84" t="s">
        <v>123</v>
      </c>
      <c r="D89" s="18">
        <v>6885665.5299999993</v>
      </c>
      <c r="E89" s="5"/>
      <c r="F89" s="85" t="s">
        <v>2515</v>
      </c>
      <c r="G89" s="86">
        <v>1037</v>
      </c>
      <c r="H89" s="30">
        <v>6639.9860462873667</v>
      </c>
      <c r="I89" s="87">
        <v>0.234375</v>
      </c>
      <c r="J89" s="33">
        <v>137790.75</v>
      </c>
      <c r="K89" s="28" t="s">
        <v>2663</v>
      </c>
    </row>
    <row r="90" spans="1:11" x14ac:dyDescent="0.25">
      <c r="A90" s="68" t="s">
        <v>1636</v>
      </c>
      <c r="B90" s="84" t="s">
        <v>1637</v>
      </c>
      <c r="C90" s="84" t="s">
        <v>1612</v>
      </c>
      <c r="D90" s="18">
        <v>49567796.709999986</v>
      </c>
      <c r="E90" s="5"/>
      <c r="F90" s="85" t="s">
        <v>1878</v>
      </c>
      <c r="G90" s="86">
        <v>12564.5</v>
      </c>
      <c r="H90" s="30">
        <v>3945.0671900990874</v>
      </c>
      <c r="I90" s="87">
        <v>0.23196151790486372</v>
      </c>
      <c r="J90" s="33">
        <v>150355.25</v>
      </c>
      <c r="K90" s="28" t="s">
        <v>2663</v>
      </c>
    </row>
    <row r="91" spans="1:11" x14ac:dyDescent="0.25">
      <c r="A91" s="68" t="s">
        <v>322</v>
      </c>
      <c r="B91" s="84" t="s">
        <v>323</v>
      </c>
      <c r="C91" s="84" t="s">
        <v>123</v>
      </c>
      <c r="D91" s="18">
        <v>14701096.57</v>
      </c>
      <c r="E91" s="5"/>
      <c r="F91" s="85" t="s">
        <v>2505</v>
      </c>
      <c r="G91" s="86">
        <v>1195.5</v>
      </c>
      <c r="H91" s="30">
        <v>12297.027662066081</v>
      </c>
      <c r="I91" s="87">
        <v>0.23134759976865241</v>
      </c>
      <c r="J91" s="33">
        <v>151550.75</v>
      </c>
      <c r="K91" s="28" t="s">
        <v>2663</v>
      </c>
    </row>
    <row r="92" spans="1:11" x14ac:dyDescent="0.25">
      <c r="A92" s="68" t="s">
        <v>865</v>
      </c>
      <c r="B92" s="84" t="s">
        <v>866</v>
      </c>
      <c r="C92" s="84" t="s">
        <v>854</v>
      </c>
      <c r="D92" s="18">
        <v>12124671.370000003</v>
      </c>
      <c r="E92" s="5"/>
      <c r="F92" s="85" t="s">
        <v>2246</v>
      </c>
      <c r="G92" s="86">
        <v>1477.5</v>
      </c>
      <c r="H92" s="30">
        <v>8206.2073570219982</v>
      </c>
      <c r="I92" s="87">
        <v>0.23064687168610817</v>
      </c>
      <c r="J92" s="33">
        <v>153028.25</v>
      </c>
      <c r="K92" s="28" t="s">
        <v>2663</v>
      </c>
    </row>
    <row r="93" spans="1:11" x14ac:dyDescent="0.25">
      <c r="A93" s="68" t="s">
        <v>1278</v>
      </c>
      <c r="B93" s="84" t="s">
        <v>1279</v>
      </c>
      <c r="C93" s="84" t="s">
        <v>1247</v>
      </c>
      <c r="D93" s="18">
        <v>2981431.46</v>
      </c>
      <c r="E93" s="5"/>
      <c r="F93" s="85" t="s">
        <v>2048</v>
      </c>
      <c r="G93" s="86">
        <v>447</v>
      </c>
      <c r="H93" s="30">
        <v>6669.8690380313201</v>
      </c>
      <c r="I93" s="87">
        <v>0.23029045643153526</v>
      </c>
      <c r="J93" s="33">
        <v>153475.25</v>
      </c>
      <c r="K93" s="28" t="s">
        <v>2663</v>
      </c>
    </row>
    <row r="94" spans="1:11" x14ac:dyDescent="0.25">
      <c r="A94" s="68" t="s">
        <v>679</v>
      </c>
      <c r="B94" s="84" t="s">
        <v>680</v>
      </c>
      <c r="C94" s="84" t="s">
        <v>666</v>
      </c>
      <c r="D94" s="18">
        <v>258801.06999999998</v>
      </c>
      <c r="E94" s="5"/>
      <c r="F94" s="85" t="s">
        <v>2333</v>
      </c>
      <c r="G94" s="86">
        <v>94.5</v>
      </c>
      <c r="H94" s="30">
        <v>2738.6356613756611</v>
      </c>
      <c r="I94" s="87">
        <v>0.23008849557522124</v>
      </c>
      <c r="J94" s="33">
        <v>153569.75</v>
      </c>
      <c r="K94" s="28" t="s">
        <v>2663</v>
      </c>
    </row>
    <row r="95" spans="1:11" x14ac:dyDescent="0.25">
      <c r="A95" s="68" t="s">
        <v>1508</v>
      </c>
      <c r="B95" s="84" t="s">
        <v>1509</v>
      </c>
      <c r="C95" s="84" t="s">
        <v>1500</v>
      </c>
      <c r="D95" s="18">
        <v>1608211.3900000001</v>
      </c>
      <c r="E95" s="5"/>
      <c r="F95" s="85" t="s">
        <v>1941</v>
      </c>
      <c r="G95" s="86">
        <v>170.5</v>
      </c>
      <c r="H95" s="30">
        <v>9432.3248680351917</v>
      </c>
      <c r="I95" s="87">
        <v>0.22821576763485477</v>
      </c>
      <c r="J95" s="33">
        <v>153740.25</v>
      </c>
      <c r="K95" s="28" t="s">
        <v>2663</v>
      </c>
    </row>
    <row r="96" spans="1:11" x14ac:dyDescent="0.25">
      <c r="A96" s="68" t="s">
        <v>288</v>
      </c>
      <c r="B96" s="84" t="s">
        <v>289</v>
      </c>
      <c r="C96" s="84" t="s">
        <v>123</v>
      </c>
      <c r="D96" s="18">
        <v>14782305.98</v>
      </c>
      <c r="E96" s="5"/>
      <c r="F96" s="85" t="s">
        <v>2522</v>
      </c>
      <c r="G96" s="86">
        <v>3165.25</v>
      </c>
      <c r="H96" s="30">
        <v>4670.1859189637471</v>
      </c>
      <c r="I96" s="87">
        <v>0.22782037239868566</v>
      </c>
      <c r="J96" s="33">
        <v>156905.5</v>
      </c>
      <c r="K96" s="28" t="s">
        <v>2663</v>
      </c>
    </row>
    <row r="97" spans="1:11" x14ac:dyDescent="0.25">
      <c r="A97" s="68" t="s">
        <v>1388</v>
      </c>
      <c r="B97" s="84" t="s">
        <v>1389</v>
      </c>
      <c r="C97" s="84" t="s">
        <v>1363</v>
      </c>
      <c r="D97" s="18">
        <v>2008711</v>
      </c>
      <c r="E97" s="5"/>
      <c r="F97" s="85" t="s">
        <v>1998</v>
      </c>
      <c r="G97" s="86">
        <v>560</v>
      </c>
      <c r="H97" s="30">
        <v>3586.9839285714284</v>
      </c>
      <c r="I97" s="87">
        <v>0.22686567164179106</v>
      </c>
      <c r="J97" s="33">
        <v>157465.5</v>
      </c>
      <c r="K97" s="28" t="s">
        <v>2663</v>
      </c>
    </row>
    <row r="98" spans="1:11" x14ac:dyDescent="0.25">
      <c r="A98" s="68" t="s">
        <v>825</v>
      </c>
      <c r="B98" s="84" t="s">
        <v>826</v>
      </c>
      <c r="C98" s="84" t="s">
        <v>803</v>
      </c>
      <c r="D98" s="18">
        <v>7489871.9999999991</v>
      </c>
      <c r="E98" s="5"/>
      <c r="F98" s="85" t="s">
        <v>2264</v>
      </c>
      <c r="G98" s="86">
        <v>1014</v>
      </c>
      <c r="H98" s="30">
        <v>7386.4615384615372</v>
      </c>
      <c r="I98" s="87">
        <v>0.22597137014314927</v>
      </c>
      <c r="J98" s="33">
        <v>158479.5</v>
      </c>
      <c r="K98" s="28" t="s">
        <v>2663</v>
      </c>
    </row>
    <row r="99" spans="1:11" x14ac:dyDescent="0.25">
      <c r="A99" s="68" t="s">
        <v>462</v>
      </c>
      <c r="B99" s="84" t="s">
        <v>463</v>
      </c>
      <c r="C99" s="84" t="s">
        <v>439</v>
      </c>
      <c r="D99" s="18">
        <v>5345624.8100000005</v>
      </c>
      <c r="E99" s="5"/>
      <c r="F99" s="85" t="s">
        <v>2437</v>
      </c>
      <c r="G99" s="86">
        <v>773.5</v>
      </c>
      <c r="H99" s="30">
        <v>6910.9564447317398</v>
      </c>
      <c r="I99" s="87">
        <v>0.22418136020151133</v>
      </c>
      <c r="J99" s="33">
        <v>159253</v>
      </c>
      <c r="K99" s="28" t="s">
        <v>2663</v>
      </c>
    </row>
    <row r="100" spans="1:11" x14ac:dyDescent="0.25">
      <c r="A100" s="68" t="s">
        <v>591</v>
      </c>
      <c r="B100" s="84" t="s">
        <v>592</v>
      </c>
      <c r="C100" s="84" t="s">
        <v>572</v>
      </c>
      <c r="D100" s="18">
        <v>1355254.1499999997</v>
      </c>
      <c r="E100" s="5"/>
      <c r="F100" s="85" t="s">
        <v>2375</v>
      </c>
      <c r="G100" s="86">
        <v>209.5</v>
      </c>
      <c r="H100" s="30">
        <v>6468.9935560859176</v>
      </c>
      <c r="I100" s="87">
        <v>0.22352941176470589</v>
      </c>
      <c r="J100" s="33">
        <v>159462.5</v>
      </c>
      <c r="K100" s="28" t="s">
        <v>2663</v>
      </c>
    </row>
    <row r="101" spans="1:11" x14ac:dyDescent="0.25">
      <c r="A101" s="68" t="s">
        <v>222</v>
      </c>
      <c r="B101" s="84" t="s">
        <v>223</v>
      </c>
      <c r="C101" s="84" t="s">
        <v>123</v>
      </c>
      <c r="D101" s="18">
        <v>18524233.470000003</v>
      </c>
      <c r="E101" s="5"/>
      <c r="F101" s="85" t="s">
        <v>2556</v>
      </c>
      <c r="G101" s="86">
        <v>2131.5</v>
      </c>
      <c r="H101" s="30">
        <v>8690.7030119634073</v>
      </c>
      <c r="I101" s="87">
        <v>0.22214208438514244</v>
      </c>
      <c r="J101" s="33">
        <v>161594</v>
      </c>
      <c r="K101" s="28" t="s">
        <v>2663</v>
      </c>
    </row>
    <row r="102" spans="1:11" x14ac:dyDescent="0.25">
      <c r="A102" s="68" t="s">
        <v>960</v>
      </c>
      <c r="B102" s="84" t="s">
        <v>961</v>
      </c>
      <c r="C102" s="84" t="s">
        <v>949</v>
      </c>
      <c r="D102" s="18">
        <v>1976477.69</v>
      </c>
      <c r="E102" s="5"/>
      <c r="F102" s="85" t="s">
        <v>2199</v>
      </c>
      <c r="G102" s="86">
        <v>423</v>
      </c>
      <c r="H102" s="30">
        <v>4672.5240898345155</v>
      </c>
      <c r="I102" s="87">
        <v>0.22115384615384615</v>
      </c>
      <c r="J102" s="33">
        <v>162017</v>
      </c>
      <c r="K102" s="28" t="s">
        <v>2663</v>
      </c>
    </row>
    <row r="103" spans="1:11" x14ac:dyDescent="0.25">
      <c r="A103" s="68" t="s">
        <v>610</v>
      </c>
      <c r="B103" s="84" t="s">
        <v>611</v>
      </c>
      <c r="C103" s="84" t="s">
        <v>601</v>
      </c>
      <c r="D103" s="18">
        <v>5640538.879999999</v>
      </c>
      <c r="E103" s="5"/>
      <c r="F103" s="85" t="s">
        <v>2366</v>
      </c>
      <c r="G103" s="86">
        <v>879</v>
      </c>
      <c r="H103" s="30">
        <v>6416.9953128555162</v>
      </c>
      <c r="I103" s="87">
        <v>0.22090517241379309</v>
      </c>
      <c r="J103" s="33">
        <v>162896</v>
      </c>
      <c r="K103" s="28" t="s">
        <v>2663</v>
      </c>
    </row>
    <row r="104" spans="1:11" x14ac:dyDescent="0.25">
      <c r="A104" s="68" t="s">
        <v>1652</v>
      </c>
      <c r="B104" s="84" t="s">
        <v>1653</v>
      </c>
      <c r="C104" s="84" t="s">
        <v>1638</v>
      </c>
      <c r="D104" s="18">
        <v>3881847.6900000004</v>
      </c>
      <c r="E104" s="5"/>
      <c r="F104" s="85" t="s">
        <v>1871</v>
      </c>
      <c r="G104" s="86">
        <v>470.5</v>
      </c>
      <c r="H104" s="30">
        <v>8250.4733049946881</v>
      </c>
      <c r="I104" s="87">
        <v>0.22033898305084745</v>
      </c>
      <c r="J104" s="33">
        <v>163366.5</v>
      </c>
      <c r="K104" s="28" t="s">
        <v>2663</v>
      </c>
    </row>
    <row r="105" spans="1:11" x14ac:dyDescent="0.25">
      <c r="A105" s="68" t="s">
        <v>91</v>
      </c>
      <c r="B105" s="84" t="s">
        <v>92</v>
      </c>
      <c r="C105" s="84" t="s">
        <v>88</v>
      </c>
      <c r="D105" s="18">
        <v>6373766.75</v>
      </c>
      <c r="E105" s="5"/>
      <c r="F105" s="85" t="s">
        <v>2620</v>
      </c>
      <c r="G105" s="86">
        <v>1192.5</v>
      </c>
      <c r="H105" s="30">
        <v>5344.8777777777777</v>
      </c>
      <c r="I105" s="87">
        <v>0.21985294117647058</v>
      </c>
      <c r="J105" s="33">
        <v>164559</v>
      </c>
      <c r="K105" s="28" t="s">
        <v>2663</v>
      </c>
    </row>
    <row r="106" spans="1:11" x14ac:dyDescent="0.25">
      <c r="A106" s="68" t="s">
        <v>1706</v>
      </c>
      <c r="B106" s="84" t="s">
        <v>1707</v>
      </c>
      <c r="C106" s="84" t="s">
        <v>1701</v>
      </c>
      <c r="D106" s="18">
        <v>6201540.96</v>
      </c>
      <c r="E106" s="5"/>
      <c r="F106" s="85" t="s">
        <v>1845</v>
      </c>
      <c r="G106" s="86">
        <v>820.5</v>
      </c>
      <c r="H106" s="30">
        <v>7558.2461425959782</v>
      </c>
      <c r="I106" s="87">
        <v>0.21978984238178634</v>
      </c>
      <c r="J106" s="33">
        <v>165379.5</v>
      </c>
      <c r="K106" s="28" t="s">
        <v>2663</v>
      </c>
    </row>
    <row r="107" spans="1:11" x14ac:dyDescent="0.25">
      <c r="A107" s="68" t="s">
        <v>278</v>
      </c>
      <c r="B107" s="84" t="s">
        <v>279</v>
      </c>
      <c r="C107" s="84" t="s">
        <v>123</v>
      </c>
      <c r="D107" s="18">
        <v>12497532.08</v>
      </c>
      <c r="E107" s="5"/>
      <c r="F107" s="85" t="s">
        <v>2528</v>
      </c>
      <c r="G107" s="86">
        <v>1484</v>
      </c>
      <c r="H107" s="30">
        <v>8421.5175741239891</v>
      </c>
      <c r="I107" s="87">
        <v>0.21929824561403508</v>
      </c>
      <c r="J107" s="33">
        <v>166863.5</v>
      </c>
      <c r="K107" s="28" t="s">
        <v>2663</v>
      </c>
    </row>
    <row r="108" spans="1:11" x14ac:dyDescent="0.25">
      <c r="A108" s="68" t="s">
        <v>1040</v>
      </c>
      <c r="B108" s="84" t="s">
        <v>1041</v>
      </c>
      <c r="C108" s="84" t="s">
        <v>1022</v>
      </c>
      <c r="D108" s="18">
        <v>12191542.91</v>
      </c>
      <c r="E108" s="5"/>
      <c r="F108" s="85" t="s">
        <v>2162</v>
      </c>
      <c r="G108" s="86">
        <v>1813.5</v>
      </c>
      <c r="H108" s="30">
        <v>6722.6594485800942</v>
      </c>
      <c r="I108" s="87">
        <v>0.21899059024807527</v>
      </c>
      <c r="J108" s="33">
        <v>168677</v>
      </c>
      <c r="K108" s="28" t="s">
        <v>2663</v>
      </c>
    </row>
    <row r="109" spans="1:11" x14ac:dyDescent="0.25">
      <c r="A109" s="68" t="s">
        <v>787</v>
      </c>
      <c r="B109" s="84" t="s">
        <v>788</v>
      </c>
      <c r="C109" s="84" t="s">
        <v>718</v>
      </c>
      <c r="D109" s="18">
        <v>1850902.63</v>
      </c>
      <c r="E109" s="5"/>
      <c r="F109" s="85" t="s">
        <v>2280</v>
      </c>
      <c r="G109" s="86">
        <v>456.5</v>
      </c>
      <c r="H109" s="30">
        <v>4054.5512157721796</v>
      </c>
      <c r="I109" s="87">
        <v>0.21846553966189858</v>
      </c>
      <c r="J109" s="33">
        <v>169133.5</v>
      </c>
      <c r="K109" s="28" t="s">
        <v>2663</v>
      </c>
    </row>
    <row r="110" spans="1:11" x14ac:dyDescent="0.25">
      <c r="A110" s="68" t="s">
        <v>639</v>
      </c>
      <c r="B110" s="84" t="s">
        <v>640</v>
      </c>
      <c r="C110" s="84" t="s">
        <v>123</v>
      </c>
      <c r="D110" s="18">
        <v>1677619972.6599996</v>
      </c>
      <c r="E110" s="5"/>
      <c r="F110" s="85" t="s">
        <v>2352</v>
      </c>
      <c r="G110" s="86">
        <v>327415</v>
      </c>
      <c r="H110" s="30">
        <v>5123.8335832506136</v>
      </c>
      <c r="I110" s="87">
        <v>0.21793750476723195</v>
      </c>
      <c r="J110" s="33">
        <v>496548.5</v>
      </c>
      <c r="K110" s="28" t="s">
        <v>2663</v>
      </c>
    </row>
    <row r="111" spans="1:11" x14ac:dyDescent="0.25">
      <c r="A111" s="68" t="s">
        <v>2688</v>
      </c>
      <c r="B111" s="84" t="s">
        <v>2679</v>
      </c>
      <c r="C111" s="84" t="s">
        <v>123</v>
      </c>
      <c r="D111" s="18">
        <v>1848300.7300000002</v>
      </c>
      <c r="E111" s="5"/>
      <c r="F111" s="69">
        <v>170142606424</v>
      </c>
      <c r="G111" s="86">
        <v>123.5</v>
      </c>
      <c r="H111" s="30">
        <v>14965.997813765183</v>
      </c>
      <c r="I111" s="87">
        <v>0.21790000000000001</v>
      </c>
      <c r="J111" s="33">
        <v>496672</v>
      </c>
      <c r="K111" s="28" t="s">
        <v>2663</v>
      </c>
    </row>
    <row r="112" spans="1:11" x14ac:dyDescent="0.25">
      <c r="A112" s="68" t="s">
        <v>2690</v>
      </c>
      <c r="B112" s="84" t="s">
        <v>2680</v>
      </c>
      <c r="C112" s="84" t="s">
        <v>123</v>
      </c>
      <c r="D112" s="18">
        <v>8163314.6300000008</v>
      </c>
      <c r="E112" s="5"/>
      <c r="F112" s="69">
        <v>170142406394</v>
      </c>
      <c r="G112" s="86">
        <v>552.5</v>
      </c>
      <c r="H112" s="30">
        <v>14775.230099547513</v>
      </c>
      <c r="I112" s="87">
        <v>0.21790000000000001</v>
      </c>
      <c r="J112" s="33">
        <v>497224.5</v>
      </c>
      <c r="K112" s="28" t="s">
        <v>2663</v>
      </c>
    </row>
    <row r="113" spans="1:11" x14ac:dyDescent="0.25">
      <c r="A113" s="68" t="s">
        <v>2689</v>
      </c>
      <c r="B113" s="84" t="s">
        <v>2681</v>
      </c>
      <c r="C113" s="84" t="s">
        <v>123</v>
      </c>
      <c r="D113" s="18">
        <v>5136533.0200000005</v>
      </c>
      <c r="E113" s="5"/>
      <c r="F113" s="69">
        <v>170143106434</v>
      </c>
      <c r="G113" s="86">
        <v>347</v>
      </c>
      <c r="H113" s="30">
        <v>14802.688818443805</v>
      </c>
      <c r="I113" s="87">
        <v>0.21790000000000001</v>
      </c>
      <c r="J113" s="33">
        <v>497571.5</v>
      </c>
      <c r="K113" s="28" t="s">
        <v>2663</v>
      </c>
    </row>
    <row r="114" spans="1:11" x14ac:dyDescent="0.25">
      <c r="A114" s="68" t="s">
        <v>2687</v>
      </c>
      <c r="B114" s="84" t="s">
        <v>2682</v>
      </c>
      <c r="C114" s="84" t="s">
        <v>123</v>
      </c>
      <c r="D114" s="18">
        <v>7891127.3300000001</v>
      </c>
      <c r="E114" s="5"/>
      <c r="F114" s="69">
        <v>170141206309</v>
      </c>
      <c r="G114" s="86">
        <v>533.5</v>
      </c>
      <c r="H114" s="30">
        <v>14791.241480787254</v>
      </c>
      <c r="I114" s="87">
        <v>0.21790000000000001</v>
      </c>
      <c r="J114" s="33">
        <v>498105</v>
      </c>
      <c r="K114" s="28" t="s">
        <v>2663</v>
      </c>
    </row>
    <row r="115" spans="1:11" x14ac:dyDescent="0.25">
      <c r="A115" s="68" t="s">
        <v>2686</v>
      </c>
      <c r="B115" s="84" t="s">
        <v>2683</v>
      </c>
      <c r="C115" s="84" t="s">
        <v>123</v>
      </c>
      <c r="D115" s="18">
        <v>12729567.320000002</v>
      </c>
      <c r="E115" s="5"/>
      <c r="F115" s="69">
        <v>170141006254</v>
      </c>
      <c r="G115" s="86">
        <v>860</v>
      </c>
      <c r="H115" s="30">
        <v>14801.822465116282</v>
      </c>
      <c r="I115" s="87">
        <v>0.21790000000000001</v>
      </c>
      <c r="J115" s="33">
        <v>498965</v>
      </c>
      <c r="K115" s="28" t="s">
        <v>2663</v>
      </c>
    </row>
    <row r="116" spans="1:11" x14ac:dyDescent="0.25">
      <c r="A116" s="68" t="s">
        <v>2691</v>
      </c>
      <c r="B116" s="84" t="s">
        <v>2684</v>
      </c>
      <c r="C116" s="84" t="s">
        <v>123</v>
      </c>
      <c r="D116" s="18">
        <v>8049702.2599999998</v>
      </c>
      <c r="E116" s="5"/>
      <c r="F116" s="69">
        <v>170143806763</v>
      </c>
      <c r="G116" s="86">
        <v>551</v>
      </c>
      <c r="H116" s="30">
        <v>14609.26</v>
      </c>
      <c r="I116" s="87">
        <v>0.21790000000000001</v>
      </c>
      <c r="J116" s="33">
        <v>499516</v>
      </c>
      <c r="K116" s="28" t="s">
        <v>2663</v>
      </c>
    </row>
    <row r="117" spans="1:11" x14ac:dyDescent="0.25">
      <c r="A117" s="68" t="s">
        <v>2692</v>
      </c>
      <c r="B117" s="84" t="s">
        <v>2685</v>
      </c>
      <c r="C117" s="84" t="s">
        <v>123</v>
      </c>
      <c r="D117" s="18">
        <v>1176045.4300000002</v>
      </c>
      <c r="E117" s="5"/>
      <c r="F117" s="69">
        <v>170143606756</v>
      </c>
      <c r="G117" s="86">
        <v>80.5</v>
      </c>
      <c r="H117" s="30">
        <v>14609.260000000002</v>
      </c>
      <c r="I117" s="87">
        <v>0.21790000000000001</v>
      </c>
      <c r="J117" s="33">
        <v>499596.5</v>
      </c>
      <c r="K117" s="28" t="s">
        <v>2663</v>
      </c>
    </row>
    <row r="118" spans="1:11" x14ac:dyDescent="0.25">
      <c r="A118" s="89" t="s">
        <v>1147</v>
      </c>
      <c r="B118" s="59" t="s">
        <v>1148</v>
      </c>
      <c r="C118" s="59" t="s">
        <v>1140</v>
      </c>
      <c r="D118" s="60">
        <v>3980603.2800000007</v>
      </c>
      <c r="E118" s="5"/>
      <c r="F118" s="90" t="s">
        <v>2113</v>
      </c>
      <c r="G118" s="61">
        <v>876.5</v>
      </c>
      <c r="H118" s="62">
        <v>4541.4755048488314</v>
      </c>
      <c r="I118" s="91">
        <v>0.21759259259259259</v>
      </c>
      <c r="J118" s="38">
        <v>500473</v>
      </c>
      <c r="K118" s="92" t="s">
        <v>2664</v>
      </c>
    </row>
    <row r="119" spans="1:11" x14ac:dyDescent="0.25">
      <c r="A119" s="89" t="s">
        <v>1243</v>
      </c>
      <c r="B119" s="59" t="s">
        <v>1244</v>
      </c>
      <c r="C119" s="59" t="s">
        <v>1156</v>
      </c>
      <c r="D119" s="60">
        <v>37721971.230000004</v>
      </c>
      <c r="E119" s="5"/>
      <c r="F119" s="90" t="s">
        <v>2066</v>
      </c>
      <c r="G119" s="61">
        <v>3085.5</v>
      </c>
      <c r="H119" s="62">
        <v>12225.561895964998</v>
      </c>
      <c r="I119" s="91">
        <v>0.21676067687348913</v>
      </c>
      <c r="J119" s="38">
        <v>503558.5</v>
      </c>
      <c r="K119" s="92" t="s">
        <v>2664</v>
      </c>
    </row>
    <row r="120" spans="1:11" x14ac:dyDescent="0.25">
      <c r="A120" s="89" t="s">
        <v>224</v>
      </c>
      <c r="B120" s="59" t="s">
        <v>225</v>
      </c>
      <c r="C120" s="59" t="s">
        <v>123</v>
      </c>
      <c r="D120" s="60">
        <v>44921298.199999996</v>
      </c>
      <c r="E120" s="5"/>
      <c r="F120" s="90" t="s">
        <v>2555</v>
      </c>
      <c r="G120" s="61">
        <v>4097.5</v>
      </c>
      <c r="H120" s="62">
        <v>10963.099011592434</v>
      </c>
      <c r="I120" s="91">
        <v>0.21648194494100823</v>
      </c>
      <c r="J120" s="38">
        <v>507656</v>
      </c>
      <c r="K120" s="92" t="s">
        <v>2664</v>
      </c>
    </row>
    <row r="121" spans="1:11" x14ac:dyDescent="0.25">
      <c r="A121" s="89" t="s">
        <v>1340</v>
      </c>
      <c r="B121" s="59" t="s">
        <v>1341</v>
      </c>
      <c r="C121" s="59" t="s">
        <v>1339</v>
      </c>
      <c r="D121" s="60">
        <v>4838964.68</v>
      </c>
      <c r="E121" s="5"/>
      <c r="F121" s="90" t="s">
        <v>2021</v>
      </c>
      <c r="G121" s="61">
        <v>750.5</v>
      </c>
      <c r="H121" s="62">
        <v>6447.6544703530972</v>
      </c>
      <c r="I121" s="91">
        <v>0.21468926553672316</v>
      </c>
      <c r="J121" s="38">
        <v>508406.5</v>
      </c>
      <c r="K121" s="92" t="s">
        <v>2664</v>
      </c>
    </row>
    <row r="122" spans="1:11" x14ac:dyDescent="0.25">
      <c r="A122" s="89" t="s">
        <v>1704</v>
      </c>
      <c r="B122" s="59" t="s">
        <v>1705</v>
      </c>
      <c r="C122" s="59" t="s">
        <v>1701</v>
      </c>
      <c r="D122" s="60">
        <v>8969360.6300000008</v>
      </c>
      <c r="E122" s="5"/>
      <c r="F122" s="90" t="s">
        <v>1846</v>
      </c>
      <c r="G122" s="61">
        <v>1190.5</v>
      </c>
      <c r="H122" s="62">
        <v>7534.1122469550619</v>
      </c>
      <c r="I122" s="91">
        <v>0.21428571428571427</v>
      </c>
      <c r="J122" s="38">
        <v>509597</v>
      </c>
      <c r="K122" s="92" t="s">
        <v>2664</v>
      </c>
    </row>
    <row r="123" spans="1:11" x14ac:dyDescent="0.25">
      <c r="A123" s="89" t="s">
        <v>859</v>
      </c>
      <c r="B123" s="59" t="s">
        <v>860</v>
      </c>
      <c r="C123" s="59" t="s">
        <v>854</v>
      </c>
      <c r="D123" s="60">
        <v>5758326.1599999983</v>
      </c>
      <c r="E123" s="5"/>
      <c r="F123" s="90" t="s">
        <v>2249</v>
      </c>
      <c r="G123" s="61">
        <v>688</v>
      </c>
      <c r="H123" s="62">
        <v>8369.6601162790666</v>
      </c>
      <c r="I123" s="91">
        <v>0.21385176184690158</v>
      </c>
      <c r="J123" s="38">
        <v>510285</v>
      </c>
      <c r="K123" s="92" t="s">
        <v>2664</v>
      </c>
    </row>
    <row r="124" spans="1:11" x14ac:dyDescent="0.25">
      <c r="A124" s="89" t="s">
        <v>82</v>
      </c>
      <c r="B124" s="59" t="s">
        <v>83</v>
      </c>
      <c r="C124" s="59" t="s">
        <v>50</v>
      </c>
      <c r="D124" s="60">
        <v>7909000.9400000004</v>
      </c>
      <c r="E124" s="5"/>
      <c r="F124" s="90" t="s">
        <v>2624</v>
      </c>
      <c r="G124" s="61">
        <v>1320</v>
      </c>
      <c r="H124" s="62">
        <v>5991.667378787879</v>
      </c>
      <c r="I124" s="91">
        <v>0.21297509829619921</v>
      </c>
      <c r="J124" s="38">
        <v>511605</v>
      </c>
      <c r="K124" s="92" t="s">
        <v>2664</v>
      </c>
    </row>
    <row r="125" spans="1:11" x14ac:dyDescent="0.25">
      <c r="A125" s="89" t="s">
        <v>538</v>
      </c>
      <c r="B125" s="59" t="s">
        <v>539</v>
      </c>
      <c r="C125" s="59" t="s">
        <v>540</v>
      </c>
      <c r="D125" s="60">
        <v>5542904.1899999985</v>
      </c>
      <c r="E125" s="5"/>
      <c r="F125" s="90" t="s">
        <v>2400</v>
      </c>
      <c r="G125" s="61">
        <v>859.5</v>
      </c>
      <c r="H125" s="62">
        <v>6448.9868411867346</v>
      </c>
      <c r="I125" s="91">
        <v>0.21233569261880689</v>
      </c>
      <c r="J125" s="38">
        <v>512464.5</v>
      </c>
      <c r="K125" s="92" t="s">
        <v>2664</v>
      </c>
    </row>
    <row r="126" spans="1:11" x14ac:dyDescent="0.25">
      <c r="A126" s="89" t="s">
        <v>692</v>
      </c>
      <c r="B126" s="59" t="s">
        <v>693</v>
      </c>
      <c r="C126" s="59" t="s">
        <v>689</v>
      </c>
      <c r="D126" s="60">
        <v>6612940.7199999997</v>
      </c>
      <c r="E126" s="5"/>
      <c r="F126" s="90" t="s">
        <v>2327</v>
      </c>
      <c r="G126" s="61">
        <v>1027</v>
      </c>
      <c r="H126" s="62">
        <v>6439.0854138266795</v>
      </c>
      <c r="I126" s="91">
        <v>0.21171875000000001</v>
      </c>
      <c r="J126" s="38">
        <v>513491.5</v>
      </c>
      <c r="K126" s="92" t="s">
        <v>2664</v>
      </c>
    </row>
    <row r="127" spans="1:11" x14ac:dyDescent="0.25">
      <c r="A127" s="89" t="s">
        <v>1145</v>
      </c>
      <c r="B127" s="59" t="s">
        <v>1146</v>
      </c>
      <c r="C127" s="59" t="s">
        <v>1140</v>
      </c>
      <c r="D127" s="60">
        <v>204691.42</v>
      </c>
      <c r="E127" s="5"/>
      <c r="F127" s="90" t="s">
        <v>2114</v>
      </c>
      <c r="G127" s="61">
        <v>270</v>
      </c>
      <c r="H127" s="62">
        <v>758.11637037037042</v>
      </c>
      <c r="I127" s="91">
        <v>0.21120689655172414</v>
      </c>
      <c r="J127" s="38">
        <v>513761.5</v>
      </c>
      <c r="K127" s="92" t="s">
        <v>2664</v>
      </c>
    </row>
    <row r="128" spans="1:11" x14ac:dyDescent="0.25">
      <c r="A128" s="89" t="s">
        <v>456</v>
      </c>
      <c r="B128" s="59" t="s">
        <v>457</v>
      </c>
      <c r="C128" s="59" t="s">
        <v>439</v>
      </c>
      <c r="D128" s="60">
        <v>439042.11000000004</v>
      </c>
      <c r="E128" s="5"/>
      <c r="F128" s="90" t="s">
        <v>2440</v>
      </c>
      <c r="G128" s="61">
        <v>52</v>
      </c>
      <c r="H128" s="62">
        <v>8443.1175000000003</v>
      </c>
      <c r="I128" s="91">
        <v>0.21008403361344538</v>
      </c>
      <c r="J128" s="38">
        <v>513813.5</v>
      </c>
      <c r="K128" s="92" t="s">
        <v>2664</v>
      </c>
    </row>
    <row r="129" spans="1:11" x14ac:dyDescent="0.25">
      <c r="A129" s="89" t="s">
        <v>867</v>
      </c>
      <c r="B129" s="59" t="s">
        <v>868</v>
      </c>
      <c r="C129" s="59" t="s">
        <v>854</v>
      </c>
      <c r="D129" s="60">
        <v>1916119.2000000002</v>
      </c>
      <c r="E129" s="5"/>
      <c r="F129" s="90" t="s">
        <v>2245</v>
      </c>
      <c r="G129" s="61">
        <v>280</v>
      </c>
      <c r="H129" s="62">
        <v>6843.2828571428581</v>
      </c>
      <c r="I129" s="91">
        <v>0.21005917159763313</v>
      </c>
      <c r="J129" s="38">
        <v>514093.5</v>
      </c>
      <c r="K129" s="92" t="s">
        <v>2664</v>
      </c>
    </row>
    <row r="130" spans="1:11" x14ac:dyDescent="0.25">
      <c r="A130" s="89" t="s">
        <v>1376</v>
      </c>
      <c r="B130" s="59" t="s">
        <v>1377</v>
      </c>
      <c r="C130" s="59" t="s">
        <v>1363</v>
      </c>
      <c r="D130" s="60">
        <v>31497452.880000003</v>
      </c>
      <c r="E130" s="5"/>
      <c r="F130" s="90" t="s">
        <v>2004</v>
      </c>
      <c r="G130" s="61">
        <v>5526.5</v>
      </c>
      <c r="H130" s="62">
        <v>5699.3491142676203</v>
      </c>
      <c r="I130" s="91">
        <v>0.20930573902832819</v>
      </c>
      <c r="J130" s="38">
        <v>519620</v>
      </c>
      <c r="K130" s="92" t="s">
        <v>2664</v>
      </c>
    </row>
    <row r="131" spans="1:11" x14ac:dyDescent="0.25">
      <c r="A131" s="89" t="s">
        <v>886</v>
      </c>
      <c r="B131" s="59" t="s">
        <v>887</v>
      </c>
      <c r="C131" s="59" t="s">
        <v>888</v>
      </c>
      <c r="D131" s="60">
        <v>12265626.360000001</v>
      </c>
      <c r="E131" s="5"/>
      <c r="F131" s="90" t="s">
        <v>2236</v>
      </c>
      <c r="G131" s="61">
        <v>1829</v>
      </c>
      <c r="H131" s="62">
        <v>6706.1926517222537</v>
      </c>
      <c r="I131" s="91">
        <v>0.20911392405063292</v>
      </c>
      <c r="J131" s="38">
        <v>521449</v>
      </c>
      <c r="K131" s="92" t="s">
        <v>2664</v>
      </c>
    </row>
    <row r="132" spans="1:11" x14ac:dyDescent="0.25">
      <c r="A132" s="89" t="s">
        <v>681</v>
      </c>
      <c r="B132" s="59" t="s">
        <v>682</v>
      </c>
      <c r="C132" s="59" t="s">
        <v>666</v>
      </c>
      <c r="D132" s="60">
        <v>4473662.4399999995</v>
      </c>
      <c r="E132" s="5"/>
      <c r="F132" s="90" t="s">
        <v>2332</v>
      </c>
      <c r="G132" s="61">
        <v>1057</v>
      </c>
      <c r="H132" s="62">
        <v>4232.4147965941338</v>
      </c>
      <c r="I132" s="91">
        <v>0.20909816440542697</v>
      </c>
      <c r="J132" s="38">
        <v>522506</v>
      </c>
      <c r="K132" s="92" t="s">
        <v>2664</v>
      </c>
    </row>
    <row r="133" spans="1:11" x14ac:dyDescent="0.25">
      <c r="A133" s="89" t="s">
        <v>1496</v>
      </c>
      <c r="B133" s="59" t="s">
        <v>1497</v>
      </c>
      <c r="C133" s="59" t="s">
        <v>1483</v>
      </c>
      <c r="D133" s="60">
        <v>965957.2</v>
      </c>
      <c r="E133" s="5"/>
      <c r="F133" s="90" t="s">
        <v>1947</v>
      </c>
      <c r="G133" s="61">
        <v>213</v>
      </c>
      <c r="H133" s="62">
        <v>4535.0103286384974</v>
      </c>
      <c r="I133" s="91">
        <v>0.2089041095890411</v>
      </c>
      <c r="J133" s="38">
        <v>522719</v>
      </c>
      <c r="K133" s="92" t="s">
        <v>2664</v>
      </c>
    </row>
    <row r="134" spans="1:11" x14ac:dyDescent="0.25">
      <c r="A134" s="89" t="s">
        <v>356</v>
      </c>
      <c r="B134" s="59" t="s">
        <v>357</v>
      </c>
      <c r="C134" s="59" t="s">
        <v>123</v>
      </c>
      <c r="D134" s="60">
        <v>18436497.290000007</v>
      </c>
      <c r="E134" s="5"/>
      <c r="F134" s="90" t="s">
        <v>2488</v>
      </c>
      <c r="G134" s="61">
        <v>2558.5</v>
      </c>
      <c r="H134" s="62">
        <v>7205.9790072308015</v>
      </c>
      <c r="I134" s="91">
        <v>0.20779712339137019</v>
      </c>
      <c r="J134" s="38">
        <v>525277.5</v>
      </c>
      <c r="K134" s="92" t="s">
        <v>2664</v>
      </c>
    </row>
    <row r="135" spans="1:11" x14ac:dyDescent="0.25">
      <c r="A135" s="89" t="s">
        <v>1728</v>
      </c>
      <c r="B135" s="59" t="s">
        <v>1729</v>
      </c>
      <c r="C135" s="59" t="s">
        <v>902</v>
      </c>
      <c r="D135" s="60">
        <v>672159.33</v>
      </c>
      <c r="E135" s="5"/>
      <c r="F135" s="90" t="s">
        <v>1831</v>
      </c>
      <c r="G135" s="61">
        <v>243</v>
      </c>
      <c r="H135" s="62">
        <v>2766.0877777777778</v>
      </c>
      <c r="I135" s="91">
        <v>0.20717131474103587</v>
      </c>
      <c r="J135" s="38">
        <v>525520.5</v>
      </c>
      <c r="K135" s="92" t="s">
        <v>2664</v>
      </c>
    </row>
    <row r="136" spans="1:11" x14ac:dyDescent="0.25">
      <c r="A136" s="89" t="s">
        <v>823</v>
      </c>
      <c r="B136" s="59" t="s">
        <v>824</v>
      </c>
      <c r="C136" s="59" t="s">
        <v>803</v>
      </c>
      <c r="D136" s="60">
        <v>12223404.109999999</v>
      </c>
      <c r="E136" s="5"/>
      <c r="F136" s="90" t="s">
        <v>2265</v>
      </c>
      <c r="G136" s="61">
        <v>1692.5</v>
      </c>
      <c r="H136" s="62">
        <v>7222.0999172821266</v>
      </c>
      <c r="I136" s="91">
        <v>0.20687858259510161</v>
      </c>
      <c r="J136" s="38">
        <v>527213</v>
      </c>
      <c r="K136" s="92" t="s">
        <v>2664</v>
      </c>
    </row>
    <row r="137" spans="1:11" x14ac:dyDescent="0.25">
      <c r="A137" s="89" t="s">
        <v>579</v>
      </c>
      <c r="B137" s="59" t="s">
        <v>580</v>
      </c>
      <c r="C137" s="59" t="s">
        <v>572</v>
      </c>
      <c r="D137" s="60">
        <v>421908.23</v>
      </c>
      <c r="E137" s="5"/>
      <c r="F137" s="90" t="s">
        <v>2381</v>
      </c>
      <c r="G137" s="61">
        <v>71.5</v>
      </c>
      <c r="H137" s="62">
        <v>5900.8144055944049</v>
      </c>
      <c r="I137" s="91">
        <v>0.20652173913043478</v>
      </c>
      <c r="J137" s="38">
        <v>527284.5</v>
      </c>
      <c r="K137" s="92" t="s">
        <v>2664</v>
      </c>
    </row>
    <row r="138" spans="1:11" x14ac:dyDescent="0.25">
      <c r="A138" s="89" t="s">
        <v>84</v>
      </c>
      <c r="B138" s="59" t="s">
        <v>85</v>
      </c>
      <c r="C138" s="59" t="s">
        <v>50</v>
      </c>
      <c r="D138" s="60">
        <v>2659560.8299999996</v>
      </c>
      <c r="E138" s="5"/>
      <c r="F138" s="90" t="s">
        <v>2623</v>
      </c>
      <c r="G138" s="61">
        <v>394.5</v>
      </c>
      <c r="H138" s="62">
        <v>6741.5990621039282</v>
      </c>
      <c r="I138" s="91">
        <v>0.20594479830148621</v>
      </c>
      <c r="J138" s="38">
        <v>527679</v>
      </c>
      <c r="K138" s="92" t="s">
        <v>2664</v>
      </c>
    </row>
    <row r="139" spans="1:11" x14ac:dyDescent="0.25">
      <c r="A139" s="89" t="s">
        <v>937</v>
      </c>
      <c r="B139" s="59" t="s">
        <v>938</v>
      </c>
      <c r="C139" s="59" t="s">
        <v>936</v>
      </c>
      <c r="D139" s="60">
        <v>762140.45999999985</v>
      </c>
      <c r="E139" s="5"/>
      <c r="F139" s="90" t="s">
        <v>2210</v>
      </c>
      <c r="G139" s="61">
        <v>306.5</v>
      </c>
      <c r="H139" s="62">
        <v>2486.5920391517125</v>
      </c>
      <c r="I139" s="91">
        <v>0.20578778135048231</v>
      </c>
      <c r="J139" s="38">
        <v>527985.5</v>
      </c>
      <c r="K139" s="92" t="s">
        <v>2664</v>
      </c>
    </row>
    <row r="140" spans="1:11" x14ac:dyDescent="0.25">
      <c r="A140" s="89" t="s">
        <v>1730</v>
      </c>
      <c r="B140" s="59" t="s">
        <v>1731</v>
      </c>
      <c r="C140" s="59" t="s">
        <v>902</v>
      </c>
      <c r="D140" s="60">
        <v>98168432.75999999</v>
      </c>
      <c r="E140" s="5"/>
      <c r="F140" s="90" t="s">
        <v>1830</v>
      </c>
      <c r="G140" s="61">
        <v>9868.5</v>
      </c>
      <c r="H140" s="62">
        <v>9947.6549384404916</v>
      </c>
      <c r="I140" s="91">
        <v>0.205074207781789</v>
      </c>
      <c r="J140" s="38">
        <v>537854</v>
      </c>
      <c r="K140" s="92" t="s">
        <v>2664</v>
      </c>
    </row>
    <row r="141" spans="1:11" x14ac:dyDescent="0.25">
      <c r="A141" s="89" t="s">
        <v>286</v>
      </c>
      <c r="B141" s="59" t="s">
        <v>287</v>
      </c>
      <c r="C141" s="59" t="s">
        <v>123</v>
      </c>
      <c r="D141" s="60">
        <v>14717699.450000001</v>
      </c>
      <c r="E141" s="5"/>
      <c r="F141" s="90" t="s">
        <v>2524</v>
      </c>
      <c r="G141" s="61">
        <v>3244.5</v>
      </c>
      <c r="H141" s="62">
        <v>4536.1995530898448</v>
      </c>
      <c r="I141" s="91">
        <v>0.20500452215857703</v>
      </c>
      <c r="J141" s="38">
        <v>541098.5</v>
      </c>
      <c r="K141" s="92" t="s">
        <v>2664</v>
      </c>
    </row>
    <row r="142" spans="1:11" x14ac:dyDescent="0.25">
      <c r="A142" s="89" t="s">
        <v>388</v>
      </c>
      <c r="B142" s="59" t="s">
        <v>389</v>
      </c>
      <c r="C142" s="59" t="s">
        <v>123</v>
      </c>
      <c r="D142" s="60">
        <v>27698273.66</v>
      </c>
      <c r="E142" s="5"/>
      <c r="F142" s="90" t="s">
        <v>2472</v>
      </c>
      <c r="G142" s="61">
        <v>3283</v>
      </c>
      <c r="H142" s="62">
        <v>8436.878970453854</v>
      </c>
      <c r="I142" s="91">
        <v>0.20468277945619334</v>
      </c>
      <c r="J142" s="38">
        <v>544381.5</v>
      </c>
      <c r="K142" s="92" t="s">
        <v>2664</v>
      </c>
    </row>
    <row r="143" spans="1:11" x14ac:dyDescent="0.25">
      <c r="A143" s="89" t="s">
        <v>1183</v>
      </c>
      <c r="B143" s="59" t="s">
        <v>1184</v>
      </c>
      <c r="C143" s="59" t="s">
        <v>1156</v>
      </c>
      <c r="D143" s="60">
        <v>146422502.47999999</v>
      </c>
      <c r="E143" s="5"/>
      <c r="F143" s="90" t="s">
        <v>2096</v>
      </c>
      <c r="G143" s="46">
        <v>14030.5</v>
      </c>
      <c r="H143" s="62">
        <v>10436.014573963863</v>
      </c>
      <c r="I143" s="91">
        <v>0.2034752276984691</v>
      </c>
      <c r="J143" s="38">
        <v>558412</v>
      </c>
      <c r="K143" s="92" t="s">
        <v>2664</v>
      </c>
    </row>
    <row r="144" spans="1:11" x14ac:dyDescent="0.25">
      <c r="A144" s="58">
        <v>3404990109000</v>
      </c>
      <c r="B144" s="59" t="s">
        <v>2677</v>
      </c>
      <c r="C144" s="59" t="s">
        <v>1156</v>
      </c>
      <c r="D144" s="60">
        <v>5303701.2</v>
      </c>
      <c r="E144" s="5"/>
      <c r="F144" s="71">
        <v>170142306386</v>
      </c>
      <c r="G144" s="46">
        <v>423</v>
      </c>
      <c r="H144" s="62">
        <v>12538.300709219859</v>
      </c>
      <c r="I144" s="91">
        <v>0.20349999999999999</v>
      </c>
      <c r="J144" s="38">
        <v>558835</v>
      </c>
      <c r="K144" s="92" t="s">
        <v>2664</v>
      </c>
    </row>
    <row r="145" spans="1:11" x14ac:dyDescent="0.25">
      <c r="A145" s="89" t="s">
        <v>43</v>
      </c>
      <c r="B145" s="59" t="s">
        <v>44</v>
      </c>
      <c r="C145" s="59" t="s">
        <v>38</v>
      </c>
      <c r="D145" s="60">
        <v>2220886.1800000002</v>
      </c>
      <c r="E145" s="5"/>
      <c r="F145" s="90" t="s">
        <v>2641</v>
      </c>
      <c r="G145" s="46">
        <v>451</v>
      </c>
      <c r="H145" s="62">
        <v>4924.3596008869181</v>
      </c>
      <c r="I145" s="91">
        <v>0.20279720279720279</v>
      </c>
      <c r="J145" s="38">
        <v>559286</v>
      </c>
      <c r="K145" s="92" t="s">
        <v>2664</v>
      </c>
    </row>
    <row r="146" spans="1:11" x14ac:dyDescent="0.25">
      <c r="A146" s="89" t="s">
        <v>1562</v>
      </c>
      <c r="B146" s="59" t="s">
        <v>1563</v>
      </c>
      <c r="C146" s="59" t="s">
        <v>1557</v>
      </c>
      <c r="D146" s="60">
        <v>271066.09999999998</v>
      </c>
      <c r="E146" s="5"/>
      <c r="F146" s="90" t="s">
        <v>1915</v>
      </c>
      <c r="G146" s="46">
        <v>59</v>
      </c>
      <c r="H146" s="62">
        <v>4594.3406779661009</v>
      </c>
      <c r="I146" s="91">
        <v>0.20253164556962025</v>
      </c>
      <c r="J146" s="38">
        <v>559345</v>
      </c>
      <c r="K146" s="92" t="s">
        <v>2664</v>
      </c>
    </row>
    <row r="147" spans="1:11" x14ac:dyDescent="0.25">
      <c r="A147" s="89" t="s">
        <v>850</v>
      </c>
      <c r="B147" s="59" t="s">
        <v>851</v>
      </c>
      <c r="C147" s="59" t="s">
        <v>849</v>
      </c>
      <c r="D147" s="60">
        <v>3973167.0399999996</v>
      </c>
      <c r="E147" s="5"/>
      <c r="F147" s="90" t="s">
        <v>2253</v>
      </c>
      <c r="G147" s="46">
        <v>667.5</v>
      </c>
      <c r="H147" s="62">
        <v>5952.3101722846432</v>
      </c>
      <c r="I147" s="91">
        <v>0.20224719101123595</v>
      </c>
      <c r="J147" s="38">
        <v>560012.5</v>
      </c>
      <c r="K147" s="92" t="s">
        <v>2664</v>
      </c>
    </row>
    <row r="148" spans="1:11" x14ac:dyDescent="0.25">
      <c r="A148" s="89" t="s">
        <v>93</v>
      </c>
      <c r="B148" s="59" t="s">
        <v>94</v>
      </c>
      <c r="C148" s="59" t="s">
        <v>88</v>
      </c>
      <c r="D148" s="60">
        <v>3069314.4</v>
      </c>
      <c r="E148" s="5"/>
      <c r="F148" s="90" t="s">
        <v>2619</v>
      </c>
      <c r="G148" s="46">
        <v>535</v>
      </c>
      <c r="H148" s="62">
        <v>5737.0362616822431</v>
      </c>
      <c r="I148" s="91">
        <v>0.20121951219512196</v>
      </c>
      <c r="J148" s="38">
        <v>560547.5</v>
      </c>
      <c r="K148" s="92" t="s">
        <v>2664</v>
      </c>
    </row>
    <row r="149" spans="1:11" x14ac:dyDescent="0.25">
      <c r="A149" s="89" t="s">
        <v>336</v>
      </c>
      <c r="B149" s="59" t="s">
        <v>337</v>
      </c>
      <c r="C149" s="59" t="s">
        <v>123</v>
      </c>
      <c r="D149" s="60">
        <v>3124923.1100000003</v>
      </c>
      <c r="E149" s="5"/>
      <c r="F149" s="90" t="s">
        <v>2498</v>
      </c>
      <c r="G149" s="46">
        <v>857</v>
      </c>
      <c r="H149" s="62">
        <v>3646.3513535589268</v>
      </c>
      <c r="I149" s="91">
        <v>0.2</v>
      </c>
      <c r="J149" s="38">
        <v>561404.5</v>
      </c>
      <c r="K149" s="92" t="s">
        <v>2664</v>
      </c>
    </row>
    <row r="150" spans="1:11" x14ac:dyDescent="0.25">
      <c r="A150" s="89" t="s">
        <v>1067</v>
      </c>
      <c r="B150" s="59" t="s">
        <v>1068</v>
      </c>
      <c r="C150" s="59" t="s">
        <v>1062</v>
      </c>
      <c r="D150" s="60">
        <v>2514804.9200000009</v>
      </c>
      <c r="E150" s="5"/>
      <c r="F150" s="90" t="s">
        <v>2150</v>
      </c>
      <c r="G150" s="46">
        <v>327.5</v>
      </c>
      <c r="H150" s="62">
        <v>7678.7936488549649</v>
      </c>
      <c r="I150" s="91">
        <v>0.2</v>
      </c>
      <c r="J150" s="38">
        <v>561732</v>
      </c>
      <c r="K150" s="92" t="s">
        <v>2664</v>
      </c>
    </row>
    <row r="151" spans="1:11" x14ac:dyDescent="0.25">
      <c r="A151" s="89" t="s">
        <v>889</v>
      </c>
      <c r="B151" s="59" t="s">
        <v>890</v>
      </c>
      <c r="C151" s="59" t="s">
        <v>888</v>
      </c>
      <c r="D151" s="60">
        <v>528819.93999999994</v>
      </c>
      <c r="E151" s="5"/>
      <c r="F151" s="90" t="s">
        <v>2235</v>
      </c>
      <c r="G151" s="46">
        <v>213.5</v>
      </c>
      <c r="H151" s="62">
        <v>2476.9083840749413</v>
      </c>
      <c r="I151" s="91">
        <v>0.19915254237288135</v>
      </c>
      <c r="J151" s="38">
        <v>561945.5</v>
      </c>
      <c r="K151" s="92" t="s">
        <v>2664</v>
      </c>
    </row>
    <row r="152" spans="1:11" x14ac:dyDescent="0.25">
      <c r="A152" s="89" t="s">
        <v>1588</v>
      </c>
      <c r="B152" s="59" t="s">
        <v>1589</v>
      </c>
      <c r="C152" s="59" t="s">
        <v>1557</v>
      </c>
      <c r="D152" s="60">
        <v>23540278.16</v>
      </c>
      <c r="E152" s="5"/>
      <c r="F152" s="90" t="s">
        <v>1902</v>
      </c>
      <c r="G152" s="46">
        <v>3278</v>
      </c>
      <c r="H152" s="62">
        <v>7181.2929103111655</v>
      </c>
      <c r="I152" s="91">
        <v>0.19872505543237251</v>
      </c>
      <c r="J152" s="38">
        <v>565223.5</v>
      </c>
      <c r="K152" s="92" t="s">
        <v>2664</v>
      </c>
    </row>
    <row r="153" spans="1:11" x14ac:dyDescent="0.25">
      <c r="A153" s="89" t="s">
        <v>320</v>
      </c>
      <c r="B153" s="59" t="s">
        <v>321</v>
      </c>
      <c r="C153" s="59" t="s">
        <v>123</v>
      </c>
      <c r="D153" s="60">
        <v>12432350.459999997</v>
      </c>
      <c r="E153" s="5"/>
      <c r="F153" s="90" t="s">
        <v>2506</v>
      </c>
      <c r="G153" s="46">
        <v>1540</v>
      </c>
      <c r="H153" s="62">
        <v>8072.9548441558427</v>
      </c>
      <c r="I153" s="91">
        <v>0.19813391877058179</v>
      </c>
      <c r="J153" s="38">
        <v>566763.5</v>
      </c>
      <c r="K153" s="92" t="s">
        <v>2664</v>
      </c>
    </row>
    <row r="154" spans="1:11" x14ac:dyDescent="0.25">
      <c r="A154" s="89" t="s">
        <v>816</v>
      </c>
      <c r="B154" s="59" t="s">
        <v>817</v>
      </c>
      <c r="C154" s="59" t="s">
        <v>818</v>
      </c>
      <c r="D154" s="60">
        <v>2395340.9500000002</v>
      </c>
      <c r="E154" s="5"/>
      <c r="F154" s="90" t="s">
        <v>2268</v>
      </c>
      <c r="G154" s="46">
        <v>465.5</v>
      </c>
      <c r="H154" s="62">
        <v>5145.7378088077339</v>
      </c>
      <c r="I154" s="91">
        <v>0.19794344473007713</v>
      </c>
      <c r="J154" s="38">
        <v>567229</v>
      </c>
      <c r="K154" s="92" t="s">
        <v>2664</v>
      </c>
    </row>
    <row r="155" spans="1:11" x14ac:dyDescent="0.25">
      <c r="A155" s="89" t="s">
        <v>1342</v>
      </c>
      <c r="B155" s="59" t="s">
        <v>1343</v>
      </c>
      <c r="C155" s="59" t="s">
        <v>1339</v>
      </c>
      <c r="D155" s="60">
        <v>1336221.54</v>
      </c>
      <c r="E155" s="5"/>
      <c r="F155" s="90" t="s">
        <v>2020</v>
      </c>
      <c r="G155" s="46">
        <v>395.5</v>
      </c>
      <c r="H155" s="62">
        <v>3378.5626801517069</v>
      </c>
      <c r="I155" s="91">
        <v>0.19724770642201836</v>
      </c>
      <c r="J155" s="38">
        <v>567624.5</v>
      </c>
      <c r="K155" s="92" t="s">
        <v>2664</v>
      </c>
    </row>
    <row r="156" spans="1:11" x14ac:dyDescent="0.25">
      <c r="A156" s="89" t="s">
        <v>616</v>
      </c>
      <c r="B156" s="59" t="s">
        <v>617</v>
      </c>
      <c r="C156" s="59" t="s">
        <v>601</v>
      </c>
      <c r="D156" s="60">
        <v>5512738.79</v>
      </c>
      <c r="E156" s="5"/>
      <c r="F156" s="90" t="s">
        <v>2363</v>
      </c>
      <c r="G156" s="46">
        <v>816.5</v>
      </c>
      <c r="H156" s="62">
        <v>6751.6702878138394</v>
      </c>
      <c r="I156" s="91">
        <v>0.19701213818860877</v>
      </c>
      <c r="J156" s="38">
        <v>568441</v>
      </c>
      <c r="K156" s="92" t="s">
        <v>2664</v>
      </c>
    </row>
    <row r="157" spans="1:11" x14ac:dyDescent="0.25">
      <c r="A157" s="89" t="s">
        <v>51</v>
      </c>
      <c r="B157" s="59" t="s">
        <v>52</v>
      </c>
      <c r="C157" s="59" t="s">
        <v>53</v>
      </c>
      <c r="D157" s="60">
        <v>2243748.4499999997</v>
      </c>
      <c r="E157" s="5"/>
      <c r="F157" s="90" t="s">
        <v>2638</v>
      </c>
      <c r="G157" s="46">
        <v>326.5</v>
      </c>
      <c r="H157" s="62">
        <v>6872.1238897396624</v>
      </c>
      <c r="I157" s="91">
        <v>0.19667590027700832</v>
      </c>
      <c r="J157" s="38">
        <v>568767.5</v>
      </c>
      <c r="K157" s="92" t="s">
        <v>2664</v>
      </c>
    </row>
    <row r="158" spans="1:11" x14ac:dyDescent="0.25">
      <c r="A158" s="89" t="s">
        <v>839</v>
      </c>
      <c r="B158" s="59" t="s">
        <v>840</v>
      </c>
      <c r="C158" s="59" t="s">
        <v>834</v>
      </c>
      <c r="D158" s="60">
        <v>2574145.0699999998</v>
      </c>
      <c r="E158" s="5"/>
      <c r="F158" s="90" t="s">
        <v>2258</v>
      </c>
      <c r="G158" s="46">
        <v>479.5</v>
      </c>
      <c r="H158" s="62">
        <v>5368.3943065693429</v>
      </c>
      <c r="I158" s="91">
        <v>0.19656786271450857</v>
      </c>
      <c r="J158" s="38">
        <v>569247</v>
      </c>
      <c r="K158" s="92" t="s">
        <v>2664</v>
      </c>
    </row>
    <row r="159" spans="1:11" x14ac:dyDescent="0.25">
      <c r="A159" s="89" t="s">
        <v>1447</v>
      </c>
      <c r="B159" s="59" t="s">
        <v>1448</v>
      </c>
      <c r="C159" s="59" t="s">
        <v>1436</v>
      </c>
      <c r="D159" s="60">
        <v>6448721.4000000004</v>
      </c>
      <c r="E159" s="5"/>
      <c r="F159" s="90" t="s">
        <v>1970</v>
      </c>
      <c r="G159" s="46">
        <v>1114</v>
      </c>
      <c r="H159" s="62">
        <v>5788.7983842010772</v>
      </c>
      <c r="I159" s="91">
        <v>0.19629057187017002</v>
      </c>
      <c r="J159" s="38">
        <v>570361</v>
      </c>
      <c r="K159" s="92" t="s">
        <v>2664</v>
      </c>
    </row>
    <row r="160" spans="1:11" x14ac:dyDescent="0.25">
      <c r="A160" s="89" t="s">
        <v>380</v>
      </c>
      <c r="B160" s="59" t="s">
        <v>381</v>
      </c>
      <c r="C160" s="59" t="s">
        <v>123</v>
      </c>
      <c r="D160" s="60">
        <v>8961869.0300000012</v>
      </c>
      <c r="E160" s="5"/>
      <c r="F160" s="90" t="s">
        <v>2476</v>
      </c>
      <c r="G160" s="46">
        <v>1378</v>
      </c>
      <c r="H160" s="62">
        <v>6503.5334034833104</v>
      </c>
      <c r="I160" s="91">
        <v>0.1960655737704918</v>
      </c>
      <c r="J160" s="38">
        <v>571739</v>
      </c>
      <c r="K160" s="92" t="s">
        <v>2664</v>
      </c>
    </row>
    <row r="161" spans="1:11" x14ac:dyDescent="0.25">
      <c r="A161" s="89" t="s">
        <v>1710</v>
      </c>
      <c r="B161" s="59" t="s">
        <v>1711</v>
      </c>
      <c r="C161" s="59" t="s">
        <v>1701</v>
      </c>
      <c r="D161" s="60">
        <v>1023244.88</v>
      </c>
      <c r="E161" s="5"/>
      <c r="F161" s="90" t="s">
        <v>1843</v>
      </c>
      <c r="G161" s="46">
        <v>200</v>
      </c>
      <c r="H161" s="62">
        <v>5116.2244000000001</v>
      </c>
      <c r="I161" s="91">
        <v>0.19597989949748743</v>
      </c>
      <c r="J161" s="38">
        <v>571939</v>
      </c>
      <c r="K161" s="92" t="s">
        <v>2664</v>
      </c>
    </row>
    <row r="162" spans="1:11" x14ac:dyDescent="0.25">
      <c r="A162" s="89" t="s">
        <v>1606</v>
      </c>
      <c r="B162" s="59" t="s">
        <v>1607</v>
      </c>
      <c r="C162" s="59" t="s">
        <v>1557</v>
      </c>
      <c r="D162" s="60">
        <v>6239534.5200000005</v>
      </c>
      <c r="E162" s="5"/>
      <c r="F162" s="90" t="s">
        <v>1893</v>
      </c>
      <c r="G162" s="46">
        <v>910</v>
      </c>
      <c r="H162" s="62">
        <v>6856.6313406593408</v>
      </c>
      <c r="I162" s="91">
        <v>0.1956315289648623</v>
      </c>
      <c r="J162" s="38">
        <v>572849</v>
      </c>
      <c r="K162" s="92" t="s">
        <v>2664</v>
      </c>
    </row>
    <row r="163" spans="1:11" x14ac:dyDescent="0.25">
      <c r="A163" s="89" t="s">
        <v>246</v>
      </c>
      <c r="B163" s="59" t="s">
        <v>247</v>
      </c>
      <c r="C163" s="59" t="s">
        <v>123</v>
      </c>
      <c r="D163" s="60">
        <v>121332841.57999998</v>
      </c>
      <c r="E163" s="5"/>
      <c r="F163" s="90" t="s">
        <v>2544</v>
      </c>
      <c r="G163" s="46">
        <v>9662.5</v>
      </c>
      <c r="H163" s="62">
        <v>12557.085803880982</v>
      </c>
      <c r="I163" s="91">
        <v>0.19547356998914897</v>
      </c>
      <c r="J163" s="38">
        <v>582511.5</v>
      </c>
      <c r="K163" s="92" t="s">
        <v>2664</v>
      </c>
    </row>
    <row r="164" spans="1:11" x14ac:dyDescent="0.25">
      <c r="A164" s="89" t="s">
        <v>837</v>
      </c>
      <c r="B164" s="59" t="s">
        <v>838</v>
      </c>
      <c r="C164" s="59" t="s">
        <v>834</v>
      </c>
      <c r="D164" s="60">
        <v>1185857.6200000001</v>
      </c>
      <c r="E164" s="5"/>
      <c r="F164" s="90" t="s">
        <v>2259</v>
      </c>
      <c r="G164" s="46">
        <v>176.5</v>
      </c>
      <c r="H164" s="62">
        <v>6718.7400566572242</v>
      </c>
      <c r="I164" s="91">
        <v>0.19540229885057472</v>
      </c>
      <c r="J164" s="38">
        <v>582688</v>
      </c>
      <c r="K164" s="92" t="s">
        <v>2664</v>
      </c>
    </row>
    <row r="165" spans="1:11" x14ac:dyDescent="0.25">
      <c r="A165" s="89" t="s">
        <v>308</v>
      </c>
      <c r="B165" s="59" t="s">
        <v>309</v>
      </c>
      <c r="C165" s="59" t="s">
        <v>123</v>
      </c>
      <c r="D165" s="60">
        <v>20933074</v>
      </c>
      <c r="E165" s="5"/>
      <c r="F165" s="90" t="s">
        <v>2512</v>
      </c>
      <c r="G165" s="46">
        <v>3029.5</v>
      </c>
      <c r="H165" s="62">
        <v>6909.7455025581776</v>
      </c>
      <c r="I165" s="91">
        <v>0.19532363843741088</v>
      </c>
      <c r="J165" s="38">
        <v>585717.5</v>
      </c>
      <c r="K165" s="92" t="s">
        <v>2664</v>
      </c>
    </row>
    <row r="166" spans="1:11" x14ac:dyDescent="0.25">
      <c r="A166" s="89" t="s">
        <v>593</v>
      </c>
      <c r="B166" s="59" t="s">
        <v>594</v>
      </c>
      <c r="C166" s="59" t="s">
        <v>572</v>
      </c>
      <c r="D166" s="60">
        <v>5649481.1100000003</v>
      </c>
      <c r="E166" s="5"/>
      <c r="F166" s="90" t="s">
        <v>2374</v>
      </c>
      <c r="G166" s="46">
        <v>1137.5</v>
      </c>
      <c r="H166" s="62">
        <v>4966.5768000000007</v>
      </c>
      <c r="I166" s="91">
        <v>0.19507186858316222</v>
      </c>
      <c r="J166" s="38">
        <v>586855</v>
      </c>
      <c r="K166" s="92" t="s">
        <v>2664</v>
      </c>
    </row>
    <row r="167" spans="1:11" x14ac:dyDescent="0.25">
      <c r="A167" s="89" t="s">
        <v>1714</v>
      </c>
      <c r="B167" s="59" t="s">
        <v>1715</v>
      </c>
      <c r="C167" s="59" t="s">
        <v>1701</v>
      </c>
      <c r="D167" s="60">
        <v>90241.31</v>
      </c>
      <c r="E167" s="5"/>
      <c r="F167" s="90" t="s">
        <v>1841</v>
      </c>
      <c r="G167" s="46">
        <v>78</v>
      </c>
      <c r="H167" s="62">
        <v>1156.9398717948718</v>
      </c>
      <c r="I167" s="91">
        <v>0.19480519480519481</v>
      </c>
      <c r="J167" s="38">
        <v>586933</v>
      </c>
      <c r="K167" s="92" t="s">
        <v>2664</v>
      </c>
    </row>
    <row r="168" spans="1:11" x14ac:dyDescent="0.25">
      <c r="A168" s="89" t="s">
        <v>115</v>
      </c>
      <c r="B168" s="59" t="s">
        <v>116</v>
      </c>
      <c r="C168" s="59" t="s">
        <v>95</v>
      </c>
      <c r="D168" s="60">
        <v>5121693.01</v>
      </c>
      <c r="E168" s="5"/>
      <c r="F168" s="90" t="s">
        <v>2609</v>
      </c>
      <c r="G168" s="46">
        <v>870.5</v>
      </c>
      <c r="H168" s="62">
        <v>5883.6220677771389</v>
      </c>
      <c r="I168" s="91">
        <v>0.19474196689386564</v>
      </c>
      <c r="J168" s="38">
        <v>587803.5</v>
      </c>
      <c r="K168" s="92" t="s">
        <v>2664</v>
      </c>
    </row>
    <row r="169" spans="1:11" x14ac:dyDescent="0.25">
      <c r="A169" s="89" t="s">
        <v>664</v>
      </c>
      <c r="B169" s="59" t="s">
        <v>665</v>
      </c>
      <c r="C169" s="59" t="s">
        <v>666</v>
      </c>
      <c r="D169" s="60">
        <v>1569068.3399999999</v>
      </c>
      <c r="E169" s="5"/>
      <c r="F169" s="90" t="s">
        <v>2341</v>
      </c>
      <c r="G169" s="46">
        <v>415.5</v>
      </c>
      <c r="H169" s="62">
        <v>3776.3377617328515</v>
      </c>
      <c r="I169" s="91">
        <v>0.19471153846153846</v>
      </c>
      <c r="J169" s="38">
        <v>588219</v>
      </c>
      <c r="K169" s="92" t="s">
        <v>2664</v>
      </c>
    </row>
    <row r="170" spans="1:11" x14ac:dyDescent="0.25">
      <c r="A170" s="89" t="s">
        <v>1380</v>
      </c>
      <c r="B170" s="59" t="s">
        <v>1381</v>
      </c>
      <c r="C170" s="59" t="s">
        <v>1363</v>
      </c>
      <c r="D170" s="60">
        <v>24811969.500000004</v>
      </c>
      <c r="E170" s="5"/>
      <c r="F170" s="90" t="s">
        <v>2002</v>
      </c>
      <c r="G170" s="46">
        <v>5668.5</v>
      </c>
      <c r="H170" s="62">
        <v>4377.1667107700459</v>
      </c>
      <c r="I170" s="91">
        <v>0.19454937938478142</v>
      </c>
      <c r="J170" s="38">
        <v>593887.5</v>
      </c>
      <c r="K170" s="92" t="s">
        <v>2664</v>
      </c>
    </row>
    <row r="171" spans="1:11" x14ac:dyDescent="0.25">
      <c r="A171" s="89" t="s">
        <v>280</v>
      </c>
      <c r="B171" s="59" t="s">
        <v>281</v>
      </c>
      <c r="C171" s="59" t="s">
        <v>123</v>
      </c>
      <c r="D171" s="60">
        <v>1695964.72</v>
      </c>
      <c r="E171" s="5"/>
      <c r="F171" s="90" t="s">
        <v>2527</v>
      </c>
      <c r="G171" s="46">
        <v>377</v>
      </c>
      <c r="H171" s="62">
        <v>4498.5801591511936</v>
      </c>
      <c r="I171" s="91">
        <v>0.19420289855072465</v>
      </c>
      <c r="J171" s="38">
        <v>594264.5</v>
      </c>
      <c r="K171" s="92" t="s">
        <v>2664</v>
      </c>
    </row>
    <row r="172" spans="1:11" x14ac:dyDescent="0.25">
      <c r="A172" s="89" t="s">
        <v>208</v>
      </c>
      <c r="B172" s="59" t="s">
        <v>209</v>
      </c>
      <c r="C172" s="59" t="s">
        <v>123</v>
      </c>
      <c r="D172" s="60">
        <v>3840914.9199999995</v>
      </c>
      <c r="E172" s="5"/>
      <c r="F172" s="90" t="s">
        <v>2563</v>
      </c>
      <c r="G172" s="46">
        <v>1282</v>
      </c>
      <c r="H172" s="62">
        <v>2996.0334789391572</v>
      </c>
      <c r="I172" s="91">
        <v>0.19382504288164665</v>
      </c>
      <c r="J172" s="38">
        <v>595546.5</v>
      </c>
      <c r="K172" s="92" t="s">
        <v>2664</v>
      </c>
    </row>
    <row r="173" spans="1:11" x14ac:dyDescent="0.25">
      <c r="A173" s="89" t="s">
        <v>6</v>
      </c>
      <c r="B173" s="59" t="s">
        <v>7</v>
      </c>
      <c r="C173" s="59" t="s">
        <v>5</v>
      </c>
      <c r="D173" s="60">
        <v>2344447.6899999995</v>
      </c>
      <c r="E173" s="5"/>
      <c r="F173" s="90" t="s">
        <v>2658</v>
      </c>
      <c r="G173" s="46">
        <v>474.5</v>
      </c>
      <c r="H173" s="62">
        <v>4940.8802739726016</v>
      </c>
      <c r="I173" s="91">
        <v>0.19366852886405958</v>
      </c>
      <c r="J173" s="38">
        <v>596021</v>
      </c>
      <c r="K173" s="92" t="s">
        <v>2664</v>
      </c>
    </row>
    <row r="174" spans="1:11" x14ac:dyDescent="0.25">
      <c r="A174" s="89" t="s">
        <v>880</v>
      </c>
      <c r="B174" s="59" t="s">
        <v>881</v>
      </c>
      <c r="C174" s="59" t="s">
        <v>875</v>
      </c>
      <c r="D174" s="60">
        <v>2317599.0299999998</v>
      </c>
      <c r="E174" s="5"/>
      <c r="F174" s="90" t="s">
        <v>2239</v>
      </c>
      <c r="G174" s="46">
        <v>351</v>
      </c>
      <c r="H174" s="62">
        <v>6602.846239316239</v>
      </c>
      <c r="I174" s="91">
        <v>0.19354838709677419</v>
      </c>
      <c r="J174" s="38">
        <v>596372</v>
      </c>
      <c r="K174" s="92" t="s">
        <v>2664</v>
      </c>
    </row>
    <row r="175" spans="1:11" x14ac:dyDescent="0.25">
      <c r="A175" s="89" t="s">
        <v>843</v>
      </c>
      <c r="B175" s="59" t="s">
        <v>844</v>
      </c>
      <c r="C175" s="59" t="s">
        <v>834</v>
      </c>
      <c r="D175" s="60">
        <v>1933071.0800000003</v>
      </c>
      <c r="E175" s="5"/>
      <c r="F175" s="90" t="s">
        <v>2256</v>
      </c>
      <c r="G175" s="46">
        <v>349</v>
      </c>
      <c r="H175" s="62">
        <v>5538.8856160458463</v>
      </c>
      <c r="I175" s="91">
        <v>0.19308943089430894</v>
      </c>
      <c r="J175" s="38">
        <v>596721</v>
      </c>
      <c r="K175" s="92" t="s">
        <v>2664</v>
      </c>
    </row>
    <row r="176" spans="1:11" x14ac:dyDescent="0.25">
      <c r="A176" s="89" t="s">
        <v>964</v>
      </c>
      <c r="B176" s="59" t="s">
        <v>965</v>
      </c>
      <c r="C176" s="59" t="s">
        <v>933</v>
      </c>
      <c r="D176" s="60">
        <v>1443750.71</v>
      </c>
      <c r="E176" s="5"/>
      <c r="F176" s="90" t="s">
        <v>2197</v>
      </c>
      <c r="G176" s="46">
        <v>541.5</v>
      </c>
      <c r="H176" s="62">
        <v>2666.2062973222528</v>
      </c>
      <c r="I176" s="91">
        <v>0.19230769230769232</v>
      </c>
      <c r="J176" s="38">
        <v>597262.5</v>
      </c>
      <c r="K176" s="92" t="s">
        <v>2664</v>
      </c>
    </row>
    <row r="177" spans="1:11" x14ac:dyDescent="0.25">
      <c r="A177" s="89" t="s">
        <v>934</v>
      </c>
      <c r="B177" s="59" t="s">
        <v>935</v>
      </c>
      <c r="C177" s="59" t="s">
        <v>936</v>
      </c>
      <c r="D177" s="60">
        <v>1827757.07</v>
      </c>
      <c r="E177" s="5"/>
      <c r="F177" s="90" t="s">
        <v>2211</v>
      </c>
      <c r="G177" s="46">
        <v>266</v>
      </c>
      <c r="H177" s="62">
        <v>6871.2671804511283</v>
      </c>
      <c r="I177" s="91">
        <v>0.19218241042345277</v>
      </c>
      <c r="J177" s="38">
        <v>597528.5</v>
      </c>
      <c r="K177" s="92" t="s">
        <v>2664</v>
      </c>
    </row>
    <row r="178" spans="1:11" x14ac:dyDescent="0.25">
      <c r="A178" s="89" t="s">
        <v>78</v>
      </c>
      <c r="B178" s="59" t="s">
        <v>79</v>
      </c>
      <c r="C178" s="59" t="s">
        <v>50</v>
      </c>
      <c r="D178" s="60">
        <v>2270030.17</v>
      </c>
      <c r="E178" s="5"/>
      <c r="F178" s="90" t="s">
        <v>2626</v>
      </c>
      <c r="G178" s="46">
        <v>334.5</v>
      </c>
      <c r="H178" s="62">
        <v>6786.3383258594913</v>
      </c>
      <c r="I178" s="91">
        <v>0.19209039548022599</v>
      </c>
      <c r="J178" s="38">
        <v>597863</v>
      </c>
      <c r="K178" s="92" t="s">
        <v>2664</v>
      </c>
    </row>
    <row r="179" spans="1:11" x14ac:dyDescent="0.25">
      <c r="A179" s="89" t="s">
        <v>364</v>
      </c>
      <c r="B179" s="59" t="s">
        <v>365</v>
      </c>
      <c r="C179" s="59" t="s">
        <v>123</v>
      </c>
      <c r="D179" s="60">
        <v>14415399.1</v>
      </c>
      <c r="E179" s="5"/>
      <c r="F179" s="90" t="s">
        <v>2484</v>
      </c>
      <c r="G179" s="46">
        <v>2260</v>
      </c>
      <c r="H179" s="62">
        <v>6378.4951769911504</v>
      </c>
      <c r="I179" s="91">
        <v>0.19172811798653414</v>
      </c>
      <c r="J179" s="38">
        <v>600123</v>
      </c>
      <c r="K179" s="92" t="s">
        <v>2664</v>
      </c>
    </row>
    <row r="180" spans="1:11" x14ac:dyDescent="0.25">
      <c r="A180" s="89" t="s">
        <v>382</v>
      </c>
      <c r="B180" s="59" t="s">
        <v>383</v>
      </c>
      <c r="C180" s="59" t="s">
        <v>123</v>
      </c>
      <c r="D180" s="60">
        <v>42764008.770000003</v>
      </c>
      <c r="E180" s="5"/>
      <c r="F180" s="90" t="s">
        <v>2475</v>
      </c>
      <c r="G180" s="46">
        <v>4701.5</v>
      </c>
      <c r="H180" s="62">
        <v>9095.8223481867499</v>
      </c>
      <c r="I180" s="91">
        <v>0.19117647058823528</v>
      </c>
      <c r="J180" s="38">
        <v>604824.5</v>
      </c>
      <c r="K180" s="92" t="s">
        <v>2664</v>
      </c>
    </row>
    <row r="181" spans="1:11" x14ac:dyDescent="0.25">
      <c r="A181" s="89" t="s">
        <v>683</v>
      </c>
      <c r="B181" s="59" t="s">
        <v>684</v>
      </c>
      <c r="C181" s="59" t="s">
        <v>666</v>
      </c>
      <c r="D181" s="60">
        <v>589209</v>
      </c>
      <c r="E181" s="5"/>
      <c r="F181" s="90" t="s">
        <v>2331</v>
      </c>
      <c r="G181" s="46">
        <v>154.5</v>
      </c>
      <c r="H181" s="62">
        <v>3813.6504854368932</v>
      </c>
      <c r="I181" s="91">
        <v>0.19078947368421054</v>
      </c>
      <c r="J181" s="38">
        <v>604979</v>
      </c>
      <c r="K181" s="92" t="s">
        <v>2664</v>
      </c>
    </row>
    <row r="182" spans="1:11" x14ac:dyDescent="0.25">
      <c r="A182" s="89" t="s">
        <v>847</v>
      </c>
      <c r="B182" s="59" t="s">
        <v>848</v>
      </c>
      <c r="C182" s="59" t="s">
        <v>849</v>
      </c>
      <c r="D182" s="60">
        <v>1626846.15</v>
      </c>
      <c r="E182" s="5"/>
      <c r="F182" s="90" t="s">
        <v>2254</v>
      </c>
      <c r="G182" s="46">
        <v>244</v>
      </c>
      <c r="H182" s="62">
        <v>6667.4022540983606</v>
      </c>
      <c r="I182" s="91">
        <v>0.19063545150501673</v>
      </c>
      <c r="J182" s="38">
        <v>605223</v>
      </c>
      <c r="K182" s="92" t="s">
        <v>2664</v>
      </c>
    </row>
    <row r="183" spans="1:11" x14ac:dyDescent="0.25">
      <c r="A183" s="89" t="s">
        <v>1063</v>
      </c>
      <c r="B183" s="59" t="s">
        <v>1064</v>
      </c>
      <c r="C183" s="59" t="s">
        <v>1062</v>
      </c>
      <c r="D183" s="60">
        <v>3501438.7399999993</v>
      </c>
      <c r="E183" s="5"/>
      <c r="F183" s="90" t="s">
        <v>2152</v>
      </c>
      <c r="G183" s="46">
        <v>458.5</v>
      </c>
      <c r="H183" s="62">
        <v>7636.7257142857125</v>
      </c>
      <c r="I183" s="91">
        <v>0.19021739130434784</v>
      </c>
      <c r="J183" s="38">
        <v>605681.5</v>
      </c>
      <c r="K183" s="92" t="s">
        <v>2664</v>
      </c>
    </row>
    <row r="184" spans="1:11" x14ac:dyDescent="0.25">
      <c r="A184" s="89" t="s">
        <v>894</v>
      </c>
      <c r="B184" s="59" t="s">
        <v>895</v>
      </c>
      <c r="C184" s="59" t="s">
        <v>893</v>
      </c>
      <c r="D184" s="60">
        <v>11084639.779999999</v>
      </c>
      <c r="E184" s="5"/>
      <c r="F184" s="90" t="s">
        <v>2233</v>
      </c>
      <c r="G184" s="46">
        <v>3521.25</v>
      </c>
      <c r="H184" s="62">
        <v>3147.9275200567977</v>
      </c>
      <c r="I184" s="91">
        <v>0.19014778325123152</v>
      </c>
      <c r="J184" s="38">
        <v>609202.75</v>
      </c>
      <c r="K184" s="92" t="s">
        <v>2664</v>
      </c>
    </row>
    <row r="185" spans="1:11" x14ac:dyDescent="0.25">
      <c r="A185" s="89" t="s">
        <v>444</v>
      </c>
      <c r="B185" s="59" t="s">
        <v>445</v>
      </c>
      <c r="C185" s="59" t="s">
        <v>439</v>
      </c>
      <c r="D185" s="60">
        <v>15419012.650000002</v>
      </c>
      <c r="E185" s="5"/>
      <c r="F185" s="90" t="s">
        <v>2446</v>
      </c>
      <c r="G185" s="46">
        <v>9763</v>
      </c>
      <c r="H185" s="62">
        <v>1579.331419645601</v>
      </c>
      <c r="I185" s="91">
        <v>0.18993368474749192</v>
      </c>
      <c r="J185" s="38">
        <v>618965.75</v>
      </c>
      <c r="K185" s="92" t="s">
        <v>2664</v>
      </c>
    </row>
    <row r="186" spans="1:11" x14ac:dyDescent="0.25">
      <c r="A186" s="89" t="s">
        <v>1276</v>
      </c>
      <c r="B186" s="59" t="s">
        <v>1277</v>
      </c>
      <c r="C186" s="59" t="s">
        <v>1247</v>
      </c>
      <c r="D186" s="60">
        <v>7092231.29</v>
      </c>
      <c r="E186" s="5"/>
      <c r="F186" s="90" t="s">
        <v>2049</v>
      </c>
      <c r="G186" s="46">
        <v>1629</v>
      </c>
      <c r="H186" s="62">
        <v>4353.7331430325357</v>
      </c>
      <c r="I186" s="91">
        <v>0.1897172236503856</v>
      </c>
      <c r="J186" s="38">
        <v>620594.75</v>
      </c>
      <c r="K186" s="92" t="s">
        <v>2664</v>
      </c>
    </row>
    <row r="187" spans="1:11" x14ac:dyDescent="0.25">
      <c r="A187" s="89" t="s">
        <v>968</v>
      </c>
      <c r="B187" s="59" t="s">
        <v>969</v>
      </c>
      <c r="C187" s="59" t="s">
        <v>933</v>
      </c>
      <c r="D187" s="60">
        <v>5836022.6699999999</v>
      </c>
      <c r="E187" s="5"/>
      <c r="F187" s="90" t="s">
        <v>2195</v>
      </c>
      <c r="G187" s="46">
        <v>1797.5</v>
      </c>
      <c r="H187" s="62">
        <v>3246.7441835883169</v>
      </c>
      <c r="I187" s="91">
        <v>0.18963034085453673</v>
      </c>
      <c r="J187" s="38">
        <v>622392.25</v>
      </c>
      <c r="K187" s="92" t="s">
        <v>2664</v>
      </c>
    </row>
    <row r="188" spans="1:11" x14ac:dyDescent="0.25">
      <c r="A188" s="89" t="s">
        <v>1590</v>
      </c>
      <c r="B188" s="59" t="s">
        <v>1591</v>
      </c>
      <c r="C188" s="59" t="s">
        <v>1557</v>
      </c>
      <c r="D188" s="60">
        <v>6461239.0600000005</v>
      </c>
      <c r="E188" s="5"/>
      <c r="F188" s="90" t="s">
        <v>1901</v>
      </c>
      <c r="G188" s="46">
        <v>1015</v>
      </c>
      <c r="H188" s="62">
        <v>6365.7527684729066</v>
      </c>
      <c r="I188" s="91">
        <v>0.18934240362811791</v>
      </c>
      <c r="J188" s="38">
        <v>623407.25</v>
      </c>
      <c r="K188" s="92" t="s">
        <v>2664</v>
      </c>
    </row>
    <row r="189" spans="1:11" x14ac:dyDescent="0.25">
      <c r="A189" s="89" t="s">
        <v>1327</v>
      </c>
      <c r="B189" s="59" t="s">
        <v>1328</v>
      </c>
      <c r="C189" s="59" t="s">
        <v>492</v>
      </c>
      <c r="D189" s="60">
        <v>190962.88999999998</v>
      </c>
      <c r="E189" s="5"/>
      <c r="F189" s="90" t="s">
        <v>2026</v>
      </c>
      <c r="G189" s="46">
        <v>164.5</v>
      </c>
      <c r="H189" s="62">
        <v>1160.8686322188448</v>
      </c>
      <c r="I189" s="91">
        <v>0.18877551020408162</v>
      </c>
      <c r="J189" s="38">
        <v>623571.75</v>
      </c>
      <c r="K189" s="92" t="s">
        <v>2664</v>
      </c>
    </row>
    <row r="190" spans="1:11" x14ac:dyDescent="0.25">
      <c r="A190" s="89" t="s">
        <v>428</v>
      </c>
      <c r="B190" s="59" t="s">
        <v>429</v>
      </c>
      <c r="C190" s="59" t="s">
        <v>430</v>
      </c>
      <c r="D190" s="60">
        <v>24200194.880000003</v>
      </c>
      <c r="E190" s="5"/>
      <c r="F190" s="90" t="s">
        <v>2453</v>
      </c>
      <c r="G190" s="46">
        <v>3370</v>
      </c>
      <c r="H190" s="62">
        <v>7181.0667299703273</v>
      </c>
      <c r="I190" s="91">
        <v>0.18857408267533673</v>
      </c>
      <c r="J190" s="38">
        <v>626941.75</v>
      </c>
      <c r="K190" s="92" t="s">
        <v>2664</v>
      </c>
    </row>
    <row r="191" spans="1:11" x14ac:dyDescent="0.25">
      <c r="A191" s="89" t="s">
        <v>1069</v>
      </c>
      <c r="B191" s="59" t="s">
        <v>1070</v>
      </c>
      <c r="C191" s="59" t="s">
        <v>1062</v>
      </c>
      <c r="D191" s="60">
        <v>1797829.9900000005</v>
      </c>
      <c r="E191" s="5"/>
      <c r="F191" s="90" t="s">
        <v>2149</v>
      </c>
      <c r="G191" s="46">
        <v>250.5</v>
      </c>
      <c r="H191" s="62">
        <v>7176.9660279441132</v>
      </c>
      <c r="I191" s="91">
        <v>0.18855218855218855</v>
      </c>
      <c r="J191" s="38">
        <v>627192.25</v>
      </c>
      <c r="K191" s="92" t="s">
        <v>2664</v>
      </c>
    </row>
    <row r="192" spans="1:11" x14ac:dyDescent="0.25">
      <c r="A192" s="89" t="s">
        <v>358</v>
      </c>
      <c r="B192" s="59" t="s">
        <v>359</v>
      </c>
      <c r="C192" s="59" t="s">
        <v>123</v>
      </c>
      <c r="D192" s="60">
        <v>4986758.43</v>
      </c>
      <c r="E192" s="5"/>
      <c r="F192" s="90" t="s">
        <v>2487</v>
      </c>
      <c r="G192" s="46">
        <v>1687.5</v>
      </c>
      <c r="H192" s="62">
        <v>2955.1161066666664</v>
      </c>
      <c r="I192" s="91">
        <v>0.18812351543942993</v>
      </c>
      <c r="J192" s="38">
        <v>628879.75</v>
      </c>
      <c r="K192" s="92" t="s">
        <v>2664</v>
      </c>
    </row>
    <row r="193" spans="1:11" x14ac:dyDescent="0.25">
      <c r="A193" s="89" t="s">
        <v>1053</v>
      </c>
      <c r="B193" s="59" t="s">
        <v>1054</v>
      </c>
      <c r="C193" s="59" t="s">
        <v>1046</v>
      </c>
      <c r="D193" s="60">
        <v>9262027.2599999998</v>
      </c>
      <c r="E193" s="5"/>
      <c r="F193" s="90" t="s">
        <v>2156</v>
      </c>
      <c r="G193" s="46">
        <v>1326</v>
      </c>
      <c r="H193" s="62">
        <v>6984.9376018099547</v>
      </c>
      <c r="I193" s="91">
        <v>0.18776671408250356</v>
      </c>
      <c r="J193" s="38">
        <v>630205.75</v>
      </c>
      <c r="K193" s="92" t="s">
        <v>2664</v>
      </c>
    </row>
    <row r="194" spans="1:11" x14ac:dyDescent="0.25">
      <c r="A194" s="89" t="s">
        <v>390</v>
      </c>
      <c r="B194" s="59" t="s">
        <v>391</v>
      </c>
      <c r="C194" s="59" t="s">
        <v>123</v>
      </c>
      <c r="D194" s="60">
        <v>10763879.1</v>
      </c>
      <c r="E194" s="5"/>
      <c r="F194" s="90" t="s">
        <v>2471</v>
      </c>
      <c r="G194" s="46">
        <v>1899</v>
      </c>
      <c r="H194" s="62">
        <v>5668.1827804107425</v>
      </c>
      <c r="I194" s="91">
        <v>0.18715225088517956</v>
      </c>
      <c r="J194" s="38">
        <v>632104.75</v>
      </c>
      <c r="K194" s="92" t="s">
        <v>2664</v>
      </c>
    </row>
    <row r="195" spans="1:11" x14ac:dyDescent="0.25">
      <c r="A195" s="89" t="s">
        <v>1013</v>
      </c>
      <c r="B195" s="59" t="s">
        <v>1014</v>
      </c>
      <c r="C195" s="59" t="s">
        <v>973</v>
      </c>
      <c r="D195" s="60">
        <v>14134100.050000001</v>
      </c>
      <c r="E195" s="5"/>
      <c r="F195" s="90" t="s">
        <v>2174</v>
      </c>
      <c r="G195" s="46">
        <v>1754</v>
      </c>
      <c r="H195" s="62">
        <v>8058.2098346636267</v>
      </c>
      <c r="I195" s="91">
        <v>0.18697478991596639</v>
      </c>
      <c r="J195" s="38">
        <v>633858.75</v>
      </c>
      <c r="K195" s="92" t="s">
        <v>2664</v>
      </c>
    </row>
    <row r="196" spans="1:11" x14ac:dyDescent="0.25">
      <c r="A196" s="89" t="s">
        <v>101</v>
      </c>
      <c r="B196" s="59" t="s">
        <v>102</v>
      </c>
      <c r="C196" s="59" t="s">
        <v>95</v>
      </c>
      <c r="D196" s="60">
        <v>31956757.240000002</v>
      </c>
      <c r="E196" s="5"/>
      <c r="F196" s="90" t="s">
        <v>2616</v>
      </c>
      <c r="G196" s="46">
        <v>6026.5</v>
      </c>
      <c r="H196" s="62">
        <v>5302.7059221770514</v>
      </c>
      <c r="I196" s="91">
        <v>0.18668184405236199</v>
      </c>
      <c r="J196" s="38">
        <v>639885.25</v>
      </c>
      <c r="K196" s="92" t="s">
        <v>2664</v>
      </c>
    </row>
    <row r="197" spans="1:11" x14ac:dyDescent="0.25">
      <c r="A197" s="89" t="s">
        <v>89</v>
      </c>
      <c r="B197" s="59" t="s">
        <v>90</v>
      </c>
      <c r="C197" s="59" t="s">
        <v>88</v>
      </c>
      <c r="D197" s="60">
        <v>5530683.709999999</v>
      </c>
      <c r="E197" s="5"/>
      <c r="F197" s="90" t="s">
        <v>2621</v>
      </c>
      <c r="G197" s="46">
        <v>1467</v>
      </c>
      <c r="H197" s="62">
        <v>3770.0638786639392</v>
      </c>
      <c r="I197" s="91">
        <v>0.18661137440758294</v>
      </c>
      <c r="J197" s="38">
        <v>641352.25</v>
      </c>
      <c r="K197" s="92" t="s">
        <v>2664</v>
      </c>
    </row>
    <row r="198" spans="1:11" x14ac:dyDescent="0.25">
      <c r="A198" s="89" t="s">
        <v>943</v>
      </c>
      <c r="B198" s="59" t="s">
        <v>944</v>
      </c>
      <c r="C198" s="59" t="s">
        <v>936</v>
      </c>
      <c r="D198" s="60">
        <v>9534805.6099999994</v>
      </c>
      <c r="E198" s="5"/>
      <c r="F198" s="90" t="s">
        <v>2207</v>
      </c>
      <c r="G198" s="46">
        <v>2087.5</v>
      </c>
      <c r="H198" s="62">
        <v>4567.5715497005986</v>
      </c>
      <c r="I198" s="91">
        <v>0.18625277161862527</v>
      </c>
      <c r="J198" s="38">
        <v>643439.75</v>
      </c>
      <c r="K198" s="92" t="s">
        <v>2664</v>
      </c>
    </row>
    <row r="199" spans="1:11" x14ac:dyDescent="0.25">
      <c r="A199" s="89" t="s">
        <v>1586</v>
      </c>
      <c r="B199" s="59" t="s">
        <v>1587</v>
      </c>
      <c r="C199" s="59" t="s">
        <v>1557</v>
      </c>
      <c r="D199" s="60">
        <v>2314570.6500000004</v>
      </c>
      <c r="E199" s="5"/>
      <c r="F199" s="90" t="s">
        <v>1903</v>
      </c>
      <c r="G199" s="46">
        <v>318.5</v>
      </c>
      <c r="H199" s="62">
        <v>7267.0978021978035</v>
      </c>
      <c r="I199" s="91">
        <v>0.18617021276595744</v>
      </c>
      <c r="J199" s="38">
        <v>643758.25</v>
      </c>
      <c r="K199" s="92" t="s">
        <v>2664</v>
      </c>
    </row>
    <row r="200" spans="1:11" x14ac:dyDescent="0.25">
      <c r="A200" s="89" t="s">
        <v>522</v>
      </c>
      <c r="B200" s="59" t="s">
        <v>523</v>
      </c>
      <c r="C200" s="59" t="s">
        <v>521</v>
      </c>
      <c r="D200" s="60">
        <v>3358514.8999999994</v>
      </c>
      <c r="E200" s="5"/>
      <c r="F200" s="90" t="s">
        <v>2407</v>
      </c>
      <c r="G200" s="46">
        <v>527</v>
      </c>
      <c r="H200" s="62">
        <v>6372.8935483870955</v>
      </c>
      <c r="I200" s="91">
        <v>0.18600953895071543</v>
      </c>
      <c r="J200" s="38">
        <v>644285.25</v>
      </c>
      <c r="K200" s="92" t="s">
        <v>2664</v>
      </c>
    </row>
    <row r="201" spans="1:11" x14ac:dyDescent="0.25">
      <c r="A201" s="89" t="s">
        <v>1347</v>
      </c>
      <c r="B201" s="59" t="s">
        <v>1348</v>
      </c>
      <c r="C201" s="59" t="s">
        <v>1331</v>
      </c>
      <c r="D201" s="60">
        <v>5535885.7399999993</v>
      </c>
      <c r="E201" s="5"/>
      <c r="F201" s="90" t="s">
        <v>2018</v>
      </c>
      <c r="G201" s="46">
        <v>1248.25</v>
      </c>
      <c r="H201" s="62">
        <v>4434.9174764670533</v>
      </c>
      <c r="I201" s="91">
        <v>0.18597560975609756</v>
      </c>
      <c r="J201" s="38">
        <v>645533.5</v>
      </c>
      <c r="K201" s="92" t="s">
        <v>2664</v>
      </c>
    </row>
    <row r="202" spans="1:11" x14ac:dyDescent="0.25">
      <c r="A202" s="89" t="s">
        <v>1254</v>
      </c>
      <c r="B202" s="59" t="s">
        <v>1255</v>
      </c>
      <c r="C202" s="59" t="s">
        <v>1247</v>
      </c>
      <c r="D202" s="60">
        <v>5238965.47</v>
      </c>
      <c r="E202" s="5"/>
      <c r="F202" s="90" t="s">
        <v>2060</v>
      </c>
      <c r="G202" s="46">
        <v>807.5</v>
      </c>
      <c r="H202" s="62">
        <v>6487.88293498452</v>
      </c>
      <c r="I202" s="91">
        <v>0.18421052631578946</v>
      </c>
      <c r="J202" s="38">
        <v>646341</v>
      </c>
      <c r="K202" s="92" t="s">
        <v>2664</v>
      </c>
    </row>
    <row r="203" spans="1:11" x14ac:dyDescent="0.25">
      <c r="A203" s="89" t="s">
        <v>1386</v>
      </c>
      <c r="B203" s="59" t="s">
        <v>1387</v>
      </c>
      <c r="C203" s="59" t="s">
        <v>1363</v>
      </c>
      <c r="D203" s="60">
        <v>2487130.8200000003</v>
      </c>
      <c r="E203" s="5"/>
      <c r="F203" s="90" t="s">
        <v>1999</v>
      </c>
      <c r="G203" s="46">
        <v>570</v>
      </c>
      <c r="H203" s="62">
        <v>4363.3874035087729</v>
      </c>
      <c r="I203" s="91">
        <v>0.18404907975460122</v>
      </c>
      <c r="J203" s="38">
        <v>646911</v>
      </c>
      <c r="K203" s="92" t="s">
        <v>2664</v>
      </c>
    </row>
    <row r="204" spans="1:11" x14ac:dyDescent="0.25">
      <c r="A204" s="89" t="s">
        <v>1355</v>
      </c>
      <c r="B204" s="59" t="s">
        <v>1356</v>
      </c>
      <c r="C204" s="59" t="s">
        <v>1331</v>
      </c>
      <c r="D204" s="60">
        <v>8876399.0999999996</v>
      </c>
      <c r="E204" s="5"/>
      <c r="F204" s="90" t="s">
        <v>2014</v>
      </c>
      <c r="G204" s="46">
        <v>1078.5</v>
      </c>
      <c r="H204" s="62">
        <v>8230.3190542420016</v>
      </c>
      <c r="I204" s="91">
        <v>0.18373983739837399</v>
      </c>
      <c r="J204" s="38">
        <v>647989.5</v>
      </c>
      <c r="K204" s="92" t="s">
        <v>2664</v>
      </c>
    </row>
    <row r="205" spans="1:11" x14ac:dyDescent="0.25">
      <c r="A205" s="89" t="s">
        <v>244</v>
      </c>
      <c r="B205" s="59" t="s">
        <v>245</v>
      </c>
      <c r="C205" s="59" t="s">
        <v>123</v>
      </c>
      <c r="D205" s="60">
        <v>27095546.339999989</v>
      </c>
      <c r="E205" s="5"/>
      <c r="F205" s="90" t="s">
        <v>2545</v>
      </c>
      <c r="G205" s="46">
        <v>2561.5</v>
      </c>
      <c r="H205" s="62">
        <v>10577.999742338468</v>
      </c>
      <c r="I205" s="91">
        <v>0.18333830994326664</v>
      </c>
      <c r="J205" s="38">
        <v>650551</v>
      </c>
      <c r="K205" s="92" t="s">
        <v>2664</v>
      </c>
    </row>
    <row r="206" spans="1:11" x14ac:dyDescent="0.25">
      <c r="A206" s="89" t="s">
        <v>1082</v>
      </c>
      <c r="B206" s="59" t="s">
        <v>1083</v>
      </c>
      <c r="C206" s="59" t="s">
        <v>1075</v>
      </c>
      <c r="D206" s="60">
        <v>141341092.94999999</v>
      </c>
      <c r="E206" s="5"/>
      <c r="F206" s="90" t="s">
        <v>2143</v>
      </c>
      <c r="G206" s="46">
        <v>12746</v>
      </c>
      <c r="H206" s="62">
        <v>11089.054836811547</v>
      </c>
      <c r="I206" s="91">
        <v>0.18308441013592885</v>
      </c>
      <c r="J206" s="38">
        <v>663297</v>
      </c>
      <c r="K206" s="92" t="s">
        <v>2664</v>
      </c>
    </row>
    <row r="207" spans="1:11" x14ac:dyDescent="0.25">
      <c r="A207" s="89" t="s">
        <v>1120</v>
      </c>
      <c r="B207" s="59" t="s">
        <v>1121</v>
      </c>
      <c r="C207" s="59" t="s">
        <v>1094</v>
      </c>
      <c r="D207" s="60">
        <v>6029526.0500000007</v>
      </c>
      <c r="E207" s="5"/>
      <c r="F207" s="90" t="s">
        <v>2125</v>
      </c>
      <c r="G207" s="46">
        <v>1240</v>
      </c>
      <c r="H207" s="62">
        <v>4862.5210080645165</v>
      </c>
      <c r="I207" s="91">
        <v>0.1828793774319066</v>
      </c>
      <c r="J207" s="38">
        <v>664537</v>
      </c>
      <c r="K207" s="92" t="s">
        <v>2664</v>
      </c>
    </row>
    <row r="208" spans="1:11" x14ac:dyDescent="0.25">
      <c r="A208" s="89" t="s">
        <v>835</v>
      </c>
      <c r="B208" s="59" t="s">
        <v>836</v>
      </c>
      <c r="C208" s="59" t="s">
        <v>834</v>
      </c>
      <c r="D208" s="60">
        <v>711482.37</v>
      </c>
      <c r="E208" s="5"/>
      <c r="F208" s="90" t="s">
        <v>2260</v>
      </c>
      <c r="G208" s="46">
        <v>84.5</v>
      </c>
      <c r="H208" s="62">
        <v>8419.9097041420118</v>
      </c>
      <c r="I208" s="91">
        <v>0.18279569892473119</v>
      </c>
      <c r="J208" s="38">
        <v>664621.5</v>
      </c>
      <c r="K208" s="92" t="s">
        <v>2664</v>
      </c>
    </row>
    <row r="209" spans="1:11" x14ac:dyDescent="0.25">
      <c r="A209" s="89" t="s">
        <v>495</v>
      </c>
      <c r="B209" s="59" t="s">
        <v>496</v>
      </c>
      <c r="C209" s="59" t="s">
        <v>497</v>
      </c>
      <c r="D209" s="60">
        <v>608445.83999999985</v>
      </c>
      <c r="E209" s="5"/>
      <c r="F209" s="90" t="s">
        <v>2420</v>
      </c>
      <c r="G209" s="46">
        <v>334.5</v>
      </c>
      <c r="H209" s="62">
        <v>1818.9711210762327</v>
      </c>
      <c r="I209" s="91">
        <v>0.18230563002680966</v>
      </c>
      <c r="J209" s="38">
        <v>664956</v>
      </c>
      <c r="K209" s="92" t="s">
        <v>2664</v>
      </c>
    </row>
    <row r="210" spans="1:11" x14ac:dyDescent="0.25">
      <c r="A210" s="89" t="s">
        <v>174</v>
      </c>
      <c r="B210" s="59" t="s">
        <v>175</v>
      </c>
      <c r="C210" s="59" t="s">
        <v>123</v>
      </c>
      <c r="D210" s="60">
        <v>3987300.42</v>
      </c>
      <c r="E210" s="5"/>
      <c r="F210" s="90" t="s">
        <v>2580</v>
      </c>
      <c r="G210" s="46">
        <v>1606.5</v>
      </c>
      <c r="H210" s="62">
        <v>2481.9797198879551</v>
      </c>
      <c r="I210" s="91">
        <v>0.18132854578096949</v>
      </c>
      <c r="J210" s="38">
        <v>666562.5</v>
      </c>
      <c r="K210" s="92" t="s">
        <v>2664</v>
      </c>
    </row>
    <row r="211" spans="1:11" x14ac:dyDescent="0.25">
      <c r="A211" s="89" t="s">
        <v>1505</v>
      </c>
      <c r="B211" s="59" t="s">
        <v>1506</v>
      </c>
      <c r="C211" s="59" t="s">
        <v>1500</v>
      </c>
      <c r="D211" s="60">
        <v>849092.06</v>
      </c>
      <c r="E211" s="5"/>
      <c r="F211" s="90" t="s">
        <v>1943</v>
      </c>
      <c r="G211" s="46">
        <v>219.5</v>
      </c>
      <c r="H211" s="62">
        <v>3868.3009567198178</v>
      </c>
      <c r="I211" s="91">
        <v>0.18095238095238095</v>
      </c>
      <c r="J211" s="38">
        <v>666782</v>
      </c>
      <c r="K211" s="92" t="s">
        <v>2664</v>
      </c>
    </row>
    <row r="212" spans="1:11" x14ac:dyDescent="0.25">
      <c r="A212" s="89" t="s">
        <v>1032</v>
      </c>
      <c r="B212" s="59" t="s">
        <v>1033</v>
      </c>
      <c r="C212" s="59" t="s">
        <v>1022</v>
      </c>
      <c r="D212" s="60">
        <v>640533.34</v>
      </c>
      <c r="E212" s="5"/>
      <c r="F212" s="90" t="s">
        <v>2166</v>
      </c>
      <c r="G212" s="46">
        <v>204.5</v>
      </c>
      <c r="H212" s="62">
        <v>3132.1923716381416</v>
      </c>
      <c r="I212" s="91">
        <v>0.18027210884353742</v>
      </c>
      <c r="J212" s="38">
        <v>666986.5</v>
      </c>
      <c r="K212" s="92" t="s">
        <v>2664</v>
      </c>
    </row>
    <row r="213" spans="1:11" x14ac:dyDescent="0.25">
      <c r="A213" s="89" t="s">
        <v>1539</v>
      </c>
      <c r="B213" s="59" t="s">
        <v>1540</v>
      </c>
      <c r="C213" s="59" t="s">
        <v>1536</v>
      </c>
      <c r="D213" s="60">
        <v>7379606.6600000001</v>
      </c>
      <c r="E213" s="5"/>
      <c r="F213" s="90" t="s">
        <v>1926</v>
      </c>
      <c r="G213" s="46">
        <v>1730.5</v>
      </c>
      <c r="H213" s="62">
        <v>4264.4360936145622</v>
      </c>
      <c r="I213" s="91">
        <v>0.17990275526742303</v>
      </c>
      <c r="J213" s="38">
        <v>668717</v>
      </c>
      <c r="K213" s="92" t="s">
        <v>2664</v>
      </c>
    </row>
    <row r="214" spans="1:11" x14ac:dyDescent="0.25">
      <c r="A214" s="89" t="s">
        <v>526</v>
      </c>
      <c r="B214" s="59" t="s">
        <v>527</v>
      </c>
      <c r="C214" s="59" t="s">
        <v>528</v>
      </c>
      <c r="D214" s="60">
        <v>1336666.4699999997</v>
      </c>
      <c r="E214" s="5"/>
      <c r="F214" s="90" t="s">
        <v>2405</v>
      </c>
      <c r="G214" s="46">
        <v>289</v>
      </c>
      <c r="H214" s="62">
        <v>4625.1434948096876</v>
      </c>
      <c r="I214" s="91">
        <v>0.1798780487804878</v>
      </c>
      <c r="J214" s="38">
        <v>669006</v>
      </c>
      <c r="K214" s="92" t="s">
        <v>2664</v>
      </c>
    </row>
    <row r="215" spans="1:11" x14ac:dyDescent="0.25">
      <c r="A215" s="89" t="s">
        <v>573</v>
      </c>
      <c r="B215" s="59" t="s">
        <v>574</v>
      </c>
      <c r="C215" s="59" t="s">
        <v>572</v>
      </c>
      <c r="D215" s="60">
        <v>2095950.0799999998</v>
      </c>
      <c r="E215" s="5"/>
      <c r="F215" s="90" t="s">
        <v>2384</v>
      </c>
      <c r="G215" s="46">
        <v>361.25</v>
      </c>
      <c r="H215" s="62">
        <v>5801.9379377162622</v>
      </c>
      <c r="I215" s="91">
        <v>0.17880794701986755</v>
      </c>
      <c r="J215" s="38">
        <v>669367.25</v>
      </c>
      <c r="K215" s="92" t="s">
        <v>2664</v>
      </c>
    </row>
    <row r="216" spans="1:11" x14ac:dyDescent="0.25">
      <c r="A216" s="89" t="s">
        <v>673</v>
      </c>
      <c r="B216" s="59" t="s">
        <v>674</v>
      </c>
      <c r="C216" s="59" t="s">
        <v>666</v>
      </c>
      <c r="D216" s="60">
        <v>662095.34</v>
      </c>
      <c r="E216" s="5"/>
      <c r="F216" s="90" t="s">
        <v>2336</v>
      </c>
      <c r="G216" s="46">
        <v>228.5</v>
      </c>
      <c r="H216" s="62">
        <v>2897.5726039387309</v>
      </c>
      <c r="I216" s="91">
        <v>0.17880794701986755</v>
      </c>
      <c r="J216" s="38">
        <v>669595.75</v>
      </c>
      <c r="K216" s="92" t="s">
        <v>2664</v>
      </c>
    </row>
    <row r="217" spans="1:11" x14ac:dyDescent="0.25">
      <c r="A217" s="89" t="s">
        <v>30</v>
      </c>
      <c r="B217" s="59" t="s">
        <v>31</v>
      </c>
      <c r="C217" s="59" t="s">
        <v>4</v>
      </c>
      <c r="D217" s="60">
        <v>343126.41000000003</v>
      </c>
      <c r="E217" s="5"/>
      <c r="F217" s="90" t="s">
        <v>2647</v>
      </c>
      <c r="G217" s="46">
        <v>174.5</v>
      </c>
      <c r="H217" s="62">
        <v>1966.3404584527223</v>
      </c>
      <c r="I217" s="91">
        <v>0.17829457364341086</v>
      </c>
      <c r="J217" s="38">
        <v>669770.25</v>
      </c>
      <c r="K217" s="92" t="s">
        <v>2664</v>
      </c>
    </row>
    <row r="218" spans="1:11" x14ac:dyDescent="0.25">
      <c r="A218" s="89" t="s">
        <v>1773</v>
      </c>
      <c r="B218" s="59" t="s">
        <v>1774</v>
      </c>
      <c r="C218" s="59" t="s">
        <v>666</v>
      </c>
      <c r="D218" s="60">
        <v>663943.72000000009</v>
      </c>
      <c r="E218" s="5"/>
      <c r="F218" s="93" t="s">
        <v>2340</v>
      </c>
      <c r="G218" s="46">
        <v>350</v>
      </c>
      <c r="H218" s="62">
        <v>1896.9820571428575</v>
      </c>
      <c r="I218" s="63">
        <v>0.17824074074074073</v>
      </c>
      <c r="J218" s="38">
        <v>670120.25</v>
      </c>
      <c r="K218" s="92" t="s">
        <v>2664</v>
      </c>
    </row>
    <row r="219" spans="1:11" x14ac:dyDescent="0.25">
      <c r="A219" s="89" t="s">
        <v>1503</v>
      </c>
      <c r="B219" s="59" t="s">
        <v>1504</v>
      </c>
      <c r="C219" s="59" t="s">
        <v>1500</v>
      </c>
      <c r="D219" s="60">
        <v>2066780.5100000002</v>
      </c>
      <c r="E219" s="5"/>
      <c r="F219" s="90" t="s">
        <v>1944</v>
      </c>
      <c r="G219" s="46">
        <v>370</v>
      </c>
      <c r="H219" s="62">
        <v>5585.8932702702705</v>
      </c>
      <c r="I219" s="91">
        <v>0.17821782178217821</v>
      </c>
      <c r="J219" s="38">
        <v>670490.25</v>
      </c>
      <c r="K219" s="92" t="s">
        <v>2664</v>
      </c>
    </row>
    <row r="220" spans="1:11" x14ac:dyDescent="0.25">
      <c r="A220" s="89" t="s">
        <v>412</v>
      </c>
      <c r="B220" s="59" t="s">
        <v>413</v>
      </c>
      <c r="C220" s="59" t="s">
        <v>411</v>
      </c>
      <c r="D220" s="60">
        <v>4078855.9999999995</v>
      </c>
      <c r="E220" s="5"/>
      <c r="F220" s="90" t="s">
        <v>2461</v>
      </c>
      <c r="G220" s="46">
        <v>844</v>
      </c>
      <c r="H220" s="62">
        <v>4832.7677725118474</v>
      </c>
      <c r="I220" s="91">
        <v>0.17811934900542495</v>
      </c>
      <c r="J220" s="38">
        <v>671334.25</v>
      </c>
      <c r="K220" s="92" t="s">
        <v>2664</v>
      </c>
    </row>
    <row r="221" spans="1:11" x14ac:dyDescent="0.25">
      <c r="A221" s="89" t="s">
        <v>962</v>
      </c>
      <c r="B221" s="59" t="s">
        <v>963</v>
      </c>
      <c r="C221" s="59" t="s">
        <v>949</v>
      </c>
      <c r="D221" s="60">
        <v>509204.97000000003</v>
      </c>
      <c r="E221" s="5"/>
      <c r="F221" s="90" t="s">
        <v>2198</v>
      </c>
      <c r="G221" s="46">
        <v>185</v>
      </c>
      <c r="H221" s="62">
        <v>2752.4592972972973</v>
      </c>
      <c r="I221" s="91">
        <v>0.17674418604651163</v>
      </c>
      <c r="J221" s="38">
        <v>671519.25</v>
      </c>
      <c r="K221" s="92" t="s">
        <v>2664</v>
      </c>
    </row>
    <row r="222" spans="1:11" x14ac:dyDescent="0.25">
      <c r="A222" s="89" t="s">
        <v>878</v>
      </c>
      <c r="B222" s="59" t="s">
        <v>879</v>
      </c>
      <c r="C222" s="59" t="s">
        <v>875</v>
      </c>
      <c r="D222" s="60">
        <v>334257.70999999996</v>
      </c>
      <c r="E222" s="5"/>
      <c r="F222" s="90" t="s">
        <v>2240</v>
      </c>
      <c r="G222" s="46">
        <v>55</v>
      </c>
      <c r="H222" s="62">
        <v>6077.4129090909082</v>
      </c>
      <c r="I222" s="91">
        <v>0.17647058823529413</v>
      </c>
      <c r="J222" s="38">
        <v>671574.25</v>
      </c>
      <c r="K222" s="92" t="s">
        <v>2664</v>
      </c>
    </row>
    <row r="223" spans="1:11" x14ac:dyDescent="0.25">
      <c r="A223" s="89" t="s">
        <v>852</v>
      </c>
      <c r="B223" s="59" t="s">
        <v>853</v>
      </c>
      <c r="C223" s="59" t="s">
        <v>849</v>
      </c>
      <c r="D223" s="60">
        <v>5972037.0199999996</v>
      </c>
      <c r="E223" s="5"/>
      <c r="F223" s="90" t="s">
        <v>2252</v>
      </c>
      <c r="G223" s="46">
        <v>1274.5</v>
      </c>
      <c r="H223" s="62">
        <v>4685.7881679089833</v>
      </c>
      <c r="I223" s="91">
        <v>0.17557803468208091</v>
      </c>
      <c r="J223" s="38">
        <v>672848.75</v>
      </c>
      <c r="K223" s="92" t="s">
        <v>2664</v>
      </c>
    </row>
    <row r="224" spans="1:11" x14ac:dyDescent="0.25">
      <c r="A224" s="89" t="s">
        <v>570</v>
      </c>
      <c r="B224" s="59" t="s">
        <v>571</v>
      </c>
      <c r="C224" s="59" t="s">
        <v>572</v>
      </c>
      <c r="D224" s="60">
        <v>1641253.7500000002</v>
      </c>
      <c r="E224" s="5"/>
      <c r="F224" s="90" t="s">
        <v>2385</v>
      </c>
      <c r="G224" s="46">
        <v>305</v>
      </c>
      <c r="H224" s="62">
        <v>5381.1598360655744</v>
      </c>
      <c r="I224" s="91">
        <v>0.17478510028653296</v>
      </c>
      <c r="J224" s="38">
        <v>673153.75</v>
      </c>
      <c r="K224" s="92" t="s">
        <v>2664</v>
      </c>
    </row>
    <row r="225" spans="1:11" x14ac:dyDescent="0.25">
      <c r="A225" s="89" t="s">
        <v>958</v>
      </c>
      <c r="B225" s="59" t="s">
        <v>959</v>
      </c>
      <c r="C225" s="59" t="s">
        <v>949</v>
      </c>
      <c r="D225" s="60">
        <v>1748173.1499999997</v>
      </c>
      <c r="E225" s="5"/>
      <c r="F225" s="90" t="s">
        <v>2200</v>
      </c>
      <c r="G225" s="46">
        <v>487</v>
      </c>
      <c r="H225" s="62">
        <v>3589.6779260780281</v>
      </c>
      <c r="I225" s="91">
        <v>0.17462932454695224</v>
      </c>
      <c r="J225" s="38">
        <v>673640.75</v>
      </c>
      <c r="K225" s="92" t="s">
        <v>2664</v>
      </c>
    </row>
    <row r="226" spans="1:11" x14ac:dyDescent="0.25">
      <c r="A226" s="89" t="s">
        <v>218</v>
      </c>
      <c r="B226" s="59" t="s">
        <v>219</v>
      </c>
      <c r="C226" s="59" t="s">
        <v>123</v>
      </c>
      <c r="D226" s="60">
        <v>965334.47000000009</v>
      </c>
      <c r="E226" s="5"/>
      <c r="F226" s="90" t="s">
        <v>2558</v>
      </c>
      <c r="G226" s="46">
        <v>573</v>
      </c>
      <c r="H226" s="62">
        <v>1684.7023909249565</v>
      </c>
      <c r="I226" s="91">
        <v>0.17429193899782136</v>
      </c>
      <c r="J226" s="38">
        <v>674213.75</v>
      </c>
      <c r="K226" s="92" t="s">
        <v>2664</v>
      </c>
    </row>
    <row r="227" spans="1:11" x14ac:dyDescent="0.25">
      <c r="A227" s="89" t="s">
        <v>1361</v>
      </c>
      <c r="B227" s="59" t="s">
        <v>1362</v>
      </c>
      <c r="C227" s="59" t="s">
        <v>1331</v>
      </c>
      <c r="D227" s="60">
        <v>6250502.629999999</v>
      </c>
      <c r="E227" s="5"/>
      <c r="F227" s="90" t="s">
        <v>2011</v>
      </c>
      <c r="G227" s="46">
        <v>1077</v>
      </c>
      <c r="H227" s="62">
        <v>5803.6236118848647</v>
      </c>
      <c r="I227" s="91">
        <v>0.17425320056899005</v>
      </c>
      <c r="J227" s="38">
        <v>675290.75</v>
      </c>
      <c r="K227" s="92" t="s">
        <v>2664</v>
      </c>
    </row>
    <row r="228" spans="1:11" x14ac:dyDescent="0.25">
      <c r="A228" s="89" t="s">
        <v>845</v>
      </c>
      <c r="B228" s="59" t="s">
        <v>846</v>
      </c>
      <c r="C228" s="59" t="s">
        <v>834</v>
      </c>
      <c r="D228" s="60">
        <v>2749596.64</v>
      </c>
      <c r="E228" s="5"/>
      <c r="F228" s="90" t="s">
        <v>2255</v>
      </c>
      <c r="G228" s="46">
        <v>420.5</v>
      </c>
      <c r="H228" s="62">
        <v>6538.8742925089182</v>
      </c>
      <c r="I228" s="91">
        <v>0.17420814479638008</v>
      </c>
      <c r="J228" s="38">
        <v>675711.25</v>
      </c>
      <c r="K228" s="92" t="s">
        <v>2664</v>
      </c>
    </row>
    <row r="229" spans="1:11" x14ac:dyDescent="0.25">
      <c r="A229" s="89" t="s">
        <v>476</v>
      </c>
      <c r="B229" s="59" t="s">
        <v>477</v>
      </c>
      <c r="C229" s="59" t="s">
        <v>473</v>
      </c>
      <c r="D229" s="60">
        <v>15557354.069999998</v>
      </c>
      <c r="E229" s="5"/>
      <c r="F229" s="90" t="s">
        <v>2428</v>
      </c>
      <c r="G229" s="46">
        <v>2868</v>
      </c>
      <c r="H229" s="62">
        <v>5424.4609728033465</v>
      </c>
      <c r="I229" s="91">
        <v>0.17372638809387522</v>
      </c>
      <c r="J229" s="38">
        <v>678579.25</v>
      </c>
      <c r="K229" s="92" t="s">
        <v>2664</v>
      </c>
    </row>
    <row r="230" spans="1:11" x14ac:dyDescent="0.25">
      <c r="A230" s="89" t="s">
        <v>524</v>
      </c>
      <c r="B230" s="59" t="s">
        <v>525</v>
      </c>
      <c r="C230" s="59" t="s">
        <v>521</v>
      </c>
      <c r="D230" s="60">
        <v>7461005.5499999989</v>
      </c>
      <c r="E230" s="5"/>
      <c r="F230" s="90" t="s">
        <v>2406</v>
      </c>
      <c r="G230" s="46">
        <v>1249</v>
      </c>
      <c r="H230" s="62">
        <v>5973.5833066453151</v>
      </c>
      <c r="I230" s="91">
        <v>0.17355371900826447</v>
      </c>
      <c r="J230" s="38">
        <v>679828.25</v>
      </c>
      <c r="K230" s="92" t="s">
        <v>2664</v>
      </c>
    </row>
    <row r="231" spans="1:11" x14ac:dyDescent="0.25">
      <c r="A231" s="89" t="s">
        <v>599</v>
      </c>
      <c r="B231" s="59" t="s">
        <v>600</v>
      </c>
      <c r="C231" s="59" t="s">
        <v>601</v>
      </c>
      <c r="D231" s="60">
        <v>1134301.2299999997</v>
      </c>
      <c r="E231" s="5"/>
      <c r="F231" s="90" t="s">
        <v>2371</v>
      </c>
      <c r="G231" s="46">
        <v>195.5</v>
      </c>
      <c r="H231" s="62">
        <v>5802.0523273657273</v>
      </c>
      <c r="I231" s="91">
        <v>0.17351598173515981</v>
      </c>
      <c r="J231" s="38">
        <v>680023.75</v>
      </c>
      <c r="K231" s="92" t="s">
        <v>2664</v>
      </c>
    </row>
    <row r="232" spans="1:11" x14ac:dyDescent="0.25">
      <c r="A232" s="89" t="s">
        <v>1528</v>
      </c>
      <c r="B232" s="59" t="s">
        <v>1529</v>
      </c>
      <c r="C232" s="59" t="s">
        <v>1500</v>
      </c>
      <c r="D232" s="60">
        <v>1377817.0999999996</v>
      </c>
      <c r="E232" s="5"/>
      <c r="F232" s="90" t="s">
        <v>1931</v>
      </c>
      <c r="G232" s="46">
        <v>703.25</v>
      </c>
      <c r="H232" s="62">
        <v>1959.2137931034476</v>
      </c>
      <c r="I232" s="91">
        <v>0.17258261933904528</v>
      </c>
      <c r="J232" s="38">
        <v>680727</v>
      </c>
      <c r="K232" s="92" t="s">
        <v>2664</v>
      </c>
    </row>
    <row r="233" spans="1:11" x14ac:dyDescent="0.25">
      <c r="A233" s="89" t="s">
        <v>947</v>
      </c>
      <c r="B233" s="59" t="s">
        <v>948</v>
      </c>
      <c r="C233" s="59" t="s">
        <v>949</v>
      </c>
      <c r="D233" s="60">
        <v>1179420.57</v>
      </c>
      <c r="E233" s="5"/>
      <c r="F233" s="90" t="s">
        <v>2205</v>
      </c>
      <c r="G233" s="46">
        <v>314.5</v>
      </c>
      <c r="H233" s="62">
        <v>3750.1448966613675</v>
      </c>
      <c r="I233" s="91">
        <v>0.17249999999999999</v>
      </c>
      <c r="J233" s="38">
        <v>681041.5</v>
      </c>
      <c r="K233" s="92" t="s">
        <v>2664</v>
      </c>
    </row>
    <row r="234" spans="1:11" x14ac:dyDescent="0.25">
      <c r="A234" s="89" t="s">
        <v>1110</v>
      </c>
      <c r="B234" s="59" t="s">
        <v>1111</v>
      </c>
      <c r="C234" s="59" t="s">
        <v>1094</v>
      </c>
      <c r="D234" s="60">
        <v>5220809.54</v>
      </c>
      <c r="E234" s="5"/>
      <c r="F234" s="90" t="s">
        <v>2130</v>
      </c>
      <c r="G234" s="46">
        <v>899</v>
      </c>
      <c r="H234" s="62">
        <v>5807.352102335929</v>
      </c>
      <c r="I234" s="91">
        <v>0.17218543046357615</v>
      </c>
      <c r="J234" s="38">
        <v>681940.5</v>
      </c>
      <c r="K234" s="92" t="s">
        <v>2664</v>
      </c>
    </row>
    <row r="235" spans="1:11" x14ac:dyDescent="0.25">
      <c r="A235" s="89" t="s">
        <v>882</v>
      </c>
      <c r="B235" s="59" t="s">
        <v>883</v>
      </c>
      <c r="C235" s="59" t="s">
        <v>875</v>
      </c>
      <c r="D235" s="60">
        <v>698733.20000000007</v>
      </c>
      <c r="E235" s="5"/>
      <c r="F235" s="90" t="s">
        <v>2238</v>
      </c>
      <c r="G235" s="46">
        <v>107.5</v>
      </c>
      <c r="H235" s="62">
        <v>6499.8437209302328</v>
      </c>
      <c r="I235" s="91">
        <v>0.17142857142857143</v>
      </c>
      <c r="J235" s="38">
        <v>682048</v>
      </c>
      <c r="K235" s="92" t="s">
        <v>2664</v>
      </c>
    </row>
    <row r="236" spans="1:11" x14ac:dyDescent="0.25">
      <c r="A236" s="89" t="s">
        <v>891</v>
      </c>
      <c r="B236" s="59" t="s">
        <v>892</v>
      </c>
      <c r="C236" s="59" t="s">
        <v>893</v>
      </c>
      <c r="D236" s="60">
        <v>6761431.129999999</v>
      </c>
      <c r="E236" s="5"/>
      <c r="F236" s="90" t="s">
        <v>2234</v>
      </c>
      <c r="G236" s="46">
        <v>1006</v>
      </c>
      <c r="H236" s="62">
        <v>6721.1045029821062</v>
      </c>
      <c r="I236" s="91">
        <v>0.17138364779874213</v>
      </c>
      <c r="J236" s="38">
        <v>683054</v>
      </c>
      <c r="K236" s="92" t="s">
        <v>2664</v>
      </c>
    </row>
    <row r="237" spans="1:11" x14ac:dyDescent="0.25">
      <c r="A237" s="89" t="s">
        <v>14</v>
      </c>
      <c r="B237" s="59" t="s">
        <v>15</v>
      </c>
      <c r="C237" s="59" t="s">
        <v>5</v>
      </c>
      <c r="D237" s="60">
        <v>16586630.529999999</v>
      </c>
      <c r="E237" s="5"/>
      <c r="F237" s="90" t="s">
        <v>2654</v>
      </c>
      <c r="G237" s="46">
        <v>6032.5</v>
      </c>
      <c r="H237" s="62">
        <v>2749.545052631579</v>
      </c>
      <c r="I237" s="91">
        <v>0.17043567139389293</v>
      </c>
      <c r="J237" s="38">
        <v>689086.5</v>
      </c>
      <c r="K237" s="92" t="s">
        <v>2664</v>
      </c>
    </row>
    <row r="238" spans="1:11" x14ac:dyDescent="0.25">
      <c r="A238" s="89" t="s">
        <v>1017</v>
      </c>
      <c r="B238" s="59" t="s">
        <v>1018</v>
      </c>
      <c r="C238" s="59" t="s">
        <v>1019</v>
      </c>
      <c r="D238" s="60">
        <v>262518.34999999998</v>
      </c>
      <c r="E238" s="5"/>
      <c r="F238" s="90" t="s">
        <v>2172</v>
      </c>
      <c r="G238" s="46">
        <v>188.5</v>
      </c>
      <c r="H238" s="62">
        <v>1392.6702917771881</v>
      </c>
      <c r="I238" s="91">
        <v>0.1702127659574468</v>
      </c>
      <c r="J238" s="38">
        <v>689275</v>
      </c>
      <c r="K238" s="92" t="s">
        <v>2664</v>
      </c>
    </row>
    <row r="239" spans="1:11" x14ac:dyDescent="0.25">
      <c r="A239" s="89" t="s">
        <v>1445</v>
      </c>
      <c r="B239" s="59" t="s">
        <v>1446</v>
      </c>
      <c r="C239" s="59" t="s">
        <v>1436</v>
      </c>
      <c r="D239" s="60">
        <v>5348373.21</v>
      </c>
      <c r="E239" s="5"/>
      <c r="F239" s="90" t="s">
        <v>1971</v>
      </c>
      <c r="G239" s="46">
        <v>900</v>
      </c>
      <c r="H239" s="62">
        <v>5942.6368999999995</v>
      </c>
      <c r="I239" s="91">
        <v>0.17006200177147918</v>
      </c>
      <c r="J239" s="38">
        <v>690175</v>
      </c>
      <c r="K239" s="92" t="s">
        <v>2664</v>
      </c>
    </row>
    <row r="240" spans="1:11" x14ac:dyDescent="0.25">
      <c r="A240" s="89" t="s">
        <v>204</v>
      </c>
      <c r="B240" s="59" t="s">
        <v>205</v>
      </c>
      <c r="C240" s="59" t="s">
        <v>123</v>
      </c>
      <c r="D240" s="60">
        <v>532392.44999999995</v>
      </c>
      <c r="E240" s="5"/>
      <c r="F240" s="90" t="s">
        <v>2565</v>
      </c>
      <c r="G240" s="46">
        <v>392</v>
      </c>
      <c r="H240" s="62">
        <v>1358.1440051020406</v>
      </c>
      <c r="I240" s="91">
        <v>0.17005076142131981</v>
      </c>
      <c r="J240" s="38">
        <v>690567</v>
      </c>
      <c r="K240" s="92" t="s">
        <v>2664</v>
      </c>
    </row>
    <row r="241" spans="1:11" x14ac:dyDescent="0.25">
      <c r="A241" s="89" t="s">
        <v>474</v>
      </c>
      <c r="B241" s="59" t="s">
        <v>475</v>
      </c>
      <c r="C241" s="59" t="s">
        <v>473</v>
      </c>
      <c r="D241" s="60">
        <v>9421347.4799999986</v>
      </c>
      <c r="E241" s="5"/>
      <c r="F241" s="90" t="s">
        <v>2429</v>
      </c>
      <c r="G241" s="46">
        <v>2517</v>
      </c>
      <c r="H241" s="62">
        <v>3743.0860071513703</v>
      </c>
      <c r="I241" s="91">
        <v>0.16985815602836879</v>
      </c>
      <c r="J241" s="38">
        <v>693084</v>
      </c>
      <c r="K241" s="92" t="s">
        <v>2664</v>
      </c>
    </row>
    <row r="242" spans="1:11" x14ac:dyDescent="0.25">
      <c r="A242" s="89" t="s">
        <v>861</v>
      </c>
      <c r="B242" s="59" t="s">
        <v>862</v>
      </c>
      <c r="C242" s="59" t="s">
        <v>854</v>
      </c>
      <c r="D242" s="60">
        <v>3653883.1500000008</v>
      </c>
      <c r="E242" s="5"/>
      <c r="F242" s="90" t="s">
        <v>2248</v>
      </c>
      <c r="G242" s="46">
        <v>523.5</v>
      </c>
      <c r="H242" s="62">
        <v>6979.7194842406889</v>
      </c>
      <c r="I242" s="91">
        <v>0.16971713810316139</v>
      </c>
      <c r="J242" s="38">
        <v>693607.5</v>
      </c>
      <c r="K242" s="92" t="s">
        <v>2664</v>
      </c>
    </row>
    <row r="243" spans="1:11" x14ac:dyDescent="0.25">
      <c r="A243" s="89" t="s">
        <v>63</v>
      </c>
      <c r="B243" s="59" t="s">
        <v>64</v>
      </c>
      <c r="C243" s="59" t="s">
        <v>58</v>
      </c>
      <c r="D243" s="60">
        <v>6986060.0800000001</v>
      </c>
      <c r="E243" s="5"/>
      <c r="F243" s="90" t="s">
        <v>2633</v>
      </c>
      <c r="G243" s="46">
        <v>1115.5</v>
      </c>
      <c r="H243" s="62">
        <v>6262.7163424473329</v>
      </c>
      <c r="I243" s="91">
        <v>0.1696551724137931</v>
      </c>
      <c r="J243" s="38">
        <v>694723</v>
      </c>
      <c r="K243" s="92" t="s">
        <v>2664</v>
      </c>
    </row>
    <row r="244" spans="1:11" x14ac:dyDescent="0.25">
      <c r="A244" s="89" t="s">
        <v>39</v>
      </c>
      <c r="B244" s="59" t="s">
        <v>40</v>
      </c>
      <c r="C244" s="59" t="s">
        <v>38</v>
      </c>
      <c r="D244" s="60">
        <v>1683261.0199999998</v>
      </c>
      <c r="E244" s="5"/>
      <c r="F244" s="90" t="s">
        <v>2643</v>
      </c>
      <c r="G244" s="46">
        <v>331.5</v>
      </c>
      <c r="H244" s="62">
        <v>5077.7104675716437</v>
      </c>
      <c r="I244" s="91">
        <v>0.16953316953316952</v>
      </c>
      <c r="J244" s="38">
        <v>695054.5</v>
      </c>
      <c r="K244" s="92" t="s">
        <v>2664</v>
      </c>
    </row>
    <row r="245" spans="1:11" x14ac:dyDescent="0.25">
      <c r="A245" s="89" t="s">
        <v>583</v>
      </c>
      <c r="B245" s="59" t="s">
        <v>584</v>
      </c>
      <c r="C245" s="59" t="s">
        <v>572</v>
      </c>
      <c r="D245" s="60">
        <v>1485344.2300000002</v>
      </c>
      <c r="E245" s="5"/>
      <c r="F245" s="90" t="s">
        <v>2379</v>
      </c>
      <c r="G245" s="46">
        <v>242</v>
      </c>
      <c r="H245" s="62">
        <v>6137.7860743801666</v>
      </c>
      <c r="I245" s="91">
        <v>0.16949152542372881</v>
      </c>
      <c r="J245" s="38">
        <v>695296.5</v>
      </c>
      <c r="K245" s="92" t="s">
        <v>2664</v>
      </c>
    </row>
    <row r="246" spans="1:11" x14ac:dyDescent="0.25">
      <c r="A246" s="89" t="s">
        <v>618</v>
      </c>
      <c r="B246" s="59" t="s">
        <v>619</v>
      </c>
      <c r="C246" s="59" t="s">
        <v>601</v>
      </c>
      <c r="D246" s="60">
        <v>3102282.25</v>
      </c>
      <c r="E246" s="5"/>
      <c r="F246" s="90" t="s">
        <v>2362</v>
      </c>
      <c r="G246" s="46">
        <v>625</v>
      </c>
      <c r="H246" s="62">
        <v>4963.6516000000001</v>
      </c>
      <c r="I246" s="91">
        <v>0.16886930983847284</v>
      </c>
      <c r="J246" s="38">
        <v>695921.5</v>
      </c>
      <c r="K246" s="92" t="s">
        <v>2664</v>
      </c>
    </row>
    <row r="247" spans="1:11" x14ac:dyDescent="0.25">
      <c r="A247" s="89" t="s">
        <v>220</v>
      </c>
      <c r="B247" s="59" t="s">
        <v>221</v>
      </c>
      <c r="C247" s="59" t="s">
        <v>123</v>
      </c>
      <c r="D247" s="60">
        <v>16186224.570000002</v>
      </c>
      <c r="E247" s="5"/>
      <c r="F247" s="90" t="s">
        <v>2557</v>
      </c>
      <c r="G247" s="46">
        <v>2339.5</v>
      </c>
      <c r="H247" s="62">
        <v>6918.668335114342</v>
      </c>
      <c r="I247" s="91">
        <v>0.16886446886446888</v>
      </c>
      <c r="J247" s="38">
        <v>698261</v>
      </c>
      <c r="K247" s="92" t="s">
        <v>2664</v>
      </c>
    </row>
    <row r="248" spans="1:11" x14ac:dyDescent="0.25">
      <c r="A248" s="89" t="s">
        <v>376</v>
      </c>
      <c r="B248" s="59" t="s">
        <v>377</v>
      </c>
      <c r="C248" s="59" t="s">
        <v>123</v>
      </c>
      <c r="D248" s="60">
        <v>6247728.7599999998</v>
      </c>
      <c r="E248" s="5"/>
      <c r="F248" s="90" t="s">
        <v>2478</v>
      </c>
      <c r="G248" s="46">
        <v>943.5</v>
      </c>
      <c r="H248" s="62">
        <v>6621.8640805511395</v>
      </c>
      <c r="I248" s="91">
        <v>0.1678773204196933</v>
      </c>
      <c r="J248" s="38">
        <v>699204.5</v>
      </c>
      <c r="K248" s="92" t="s">
        <v>2664</v>
      </c>
    </row>
    <row r="249" spans="1:11" x14ac:dyDescent="0.25">
      <c r="A249" s="89" t="s">
        <v>1716</v>
      </c>
      <c r="B249" s="59" t="s">
        <v>1717</v>
      </c>
      <c r="C249" s="59" t="s">
        <v>1701</v>
      </c>
      <c r="D249" s="60">
        <v>4510470.3900000006</v>
      </c>
      <c r="E249" s="5"/>
      <c r="F249" s="90" t="s">
        <v>1840</v>
      </c>
      <c r="G249" s="46">
        <v>877</v>
      </c>
      <c r="H249" s="62">
        <v>5143.06771949829</v>
      </c>
      <c r="I249" s="91">
        <v>0.16749256689791872</v>
      </c>
      <c r="J249" s="38">
        <v>700081.5</v>
      </c>
      <c r="K249" s="92" t="s">
        <v>2664</v>
      </c>
    </row>
    <row r="250" spans="1:11" x14ac:dyDescent="0.25">
      <c r="A250" s="89" t="s">
        <v>230</v>
      </c>
      <c r="B250" s="59" t="s">
        <v>231</v>
      </c>
      <c r="C250" s="59" t="s">
        <v>123</v>
      </c>
      <c r="D250" s="60">
        <v>1384103.9200000002</v>
      </c>
      <c r="E250" s="5"/>
      <c r="F250" s="90" t="s">
        <v>2552</v>
      </c>
      <c r="G250" s="46">
        <v>349</v>
      </c>
      <c r="H250" s="62">
        <v>3965.9138108882526</v>
      </c>
      <c r="I250" s="91">
        <v>0.1673728813559322</v>
      </c>
      <c r="J250" s="38">
        <v>700430.5</v>
      </c>
      <c r="K250" s="92" t="s">
        <v>2664</v>
      </c>
    </row>
    <row r="251" spans="1:11" x14ac:dyDescent="0.25">
      <c r="A251" s="89" t="s">
        <v>966</v>
      </c>
      <c r="B251" s="59" t="s">
        <v>967</v>
      </c>
      <c r="C251" s="59" t="s">
        <v>933</v>
      </c>
      <c r="D251" s="60">
        <v>3516059.91</v>
      </c>
      <c r="E251" s="5"/>
      <c r="F251" s="90" t="s">
        <v>2196</v>
      </c>
      <c r="G251" s="46">
        <v>557.5</v>
      </c>
      <c r="H251" s="62">
        <v>6306.8339192825115</v>
      </c>
      <c r="I251" s="91">
        <v>0.16709183673469388</v>
      </c>
      <c r="J251" s="38">
        <v>700988</v>
      </c>
      <c r="K251" s="92" t="s">
        <v>2664</v>
      </c>
    </row>
    <row r="252" spans="1:11" x14ac:dyDescent="0.25">
      <c r="A252" s="89" t="s">
        <v>498</v>
      </c>
      <c r="B252" s="59" t="s">
        <v>499</v>
      </c>
      <c r="C252" s="59" t="s">
        <v>497</v>
      </c>
      <c r="D252" s="60">
        <v>585255.52</v>
      </c>
      <c r="E252" s="5"/>
      <c r="F252" s="90" t="s">
        <v>2419</v>
      </c>
      <c r="G252" s="46">
        <v>185</v>
      </c>
      <c r="H252" s="62">
        <v>3163.5433513513512</v>
      </c>
      <c r="I252" s="91">
        <v>0.16666666666666666</v>
      </c>
      <c r="J252" s="38">
        <v>701173</v>
      </c>
      <c r="K252" s="92" t="s">
        <v>2664</v>
      </c>
    </row>
    <row r="253" spans="1:11" x14ac:dyDescent="0.25">
      <c r="A253" s="89" t="s">
        <v>1498</v>
      </c>
      <c r="B253" s="59" t="s">
        <v>1499</v>
      </c>
      <c r="C253" s="59" t="s">
        <v>1483</v>
      </c>
      <c r="D253" s="60">
        <v>3756720.5599999991</v>
      </c>
      <c r="E253" s="5"/>
      <c r="F253" s="90" t="s">
        <v>1946</v>
      </c>
      <c r="G253" s="46">
        <v>611.5</v>
      </c>
      <c r="H253" s="62">
        <v>6143.4514472608325</v>
      </c>
      <c r="I253" s="91">
        <v>0.16666666666666666</v>
      </c>
      <c r="J253" s="38">
        <v>701784.5</v>
      </c>
      <c r="K253" s="92" t="s">
        <v>2664</v>
      </c>
    </row>
    <row r="254" spans="1:11" x14ac:dyDescent="0.25">
      <c r="A254" s="89" t="s">
        <v>1642</v>
      </c>
      <c r="B254" s="59" t="s">
        <v>1643</v>
      </c>
      <c r="C254" s="59" t="s">
        <v>1641</v>
      </c>
      <c r="D254" s="60">
        <v>2227556</v>
      </c>
      <c r="E254" s="5"/>
      <c r="F254" s="90" t="s">
        <v>1876</v>
      </c>
      <c r="G254" s="46">
        <v>599.5</v>
      </c>
      <c r="H254" s="62">
        <v>3715.6897414512096</v>
      </c>
      <c r="I254" s="91">
        <v>0.16666666666666666</v>
      </c>
      <c r="J254" s="38">
        <v>702384</v>
      </c>
      <c r="K254" s="92" t="s">
        <v>2664</v>
      </c>
    </row>
    <row r="255" spans="1:11" x14ac:dyDescent="0.25">
      <c r="A255" s="89" t="s">
        <v>1047</v>
      </c>
      <c r="B255" s="59" t="s">
        <v>1048</v>
      </c>
      <c r="C255" s="59" t="s">
        <v>1046</v>
      </c>
      <c r="D255" s="60">
        <v>2472071.66</v>
      </c>
      <c r="E255" s="5"/>
      <c r="F255" s="90" t="s">
        <v>2159</v>
      </c>
      <c r="G255" s="46">
        <v>506</v>
      </c>
      <c r="H255" s="62">
        <v>4885.5171146245066</v>
      </c>
      <c r="I255" s="91">
        <v>0.16639477977161501</v>
      </c>
      <c r="J255" s="38">
        <v>702890</v>
      </c>
      <c r="K255" s="92" t="s">
        <v>2664</v>
      </c>
    </row>
    <row r="256" spans="1:11" x14ac:dyDescent="0.25">
      <c r="A256" s="89" t="s">
        <v>995</v>
      </c>
      <c r="B256" s="59" t="s">
        <v>996</v>
      </c>
      <c r="C256" s="59" t="s">
        <v>976</v>
      </c>
      <c r="D256" s="60">
        <v>2115928.04</v>
      </c>
      <c r="E256" s="5"/>
      <c r="F256" s="90" t="s">
        <v>2183</v>
      </c>
      <c r="G256" s="46">
        <v>415.5</v>
      </c>
      <c r="H256" s="62">
        <v>5092.4862575210591</v>
      </c>
      <c r="I256" s="91">
        <v>0.16586538461538461</v>
      </c>
      <c r="J256" s="38">
        <v>703305.5</v>
      </c>
      <c r="K256" s="92" t="s">
        <v>2664</v>
      </c>
    </row>
    <row r="257" spans="1:11" x14ac:dyDescent="0.25">
      <c r="A257" s="89" t="s">
        <v>1169</v>
      </c>
      <c r="B257" s="59" t="s">
        <v>1170</v>
      </c>
      <c r="C257" s="59" t="s">
        <v>1156</v>
      </c>
      <c r="D257" s="60">
        <v>151772.67000000001</v>
      </c>
      <c r="E257" s="5"/>
      <c r="F257" s="90" t="s">
        <v>2103</v>
      </c>
      <c r="G257" s="46">
        <v>171.5</v>
      </c>
      <c r="H257" s="62">
        <v>884.97183673469397</v>
      </c>
      <c r="I257" s="91">
        <v>0.16580310880829016</v>
      </c>
      <c r="J257" s="38">
        <v>703477</v>
      </c>
      <c r="K257" s="92" t="s">
        <v>2664</v>
      </c>
    </row>
    <row r="258" spans="1:11" x14ac:dyDescent="0.25">
      <c r="A258" s="89" t="s">
        <v>1374</v>
      </c>
      <c r="B258" s="59" t="s">
        <v>1375</v>
      </c>
      <c r="C258" s="59" t="s">
        <v>1363</v>
      </c>
      <c r="D258" s="60">
        <v>12776898.609999999</v>
      </c>
      <c r="E258" s="5"/>
      <c r="F258" s="90" t="s">
        <v>2005</v>
      </c>
      <c r="G258" s="46">
        <v>2278</v>
      </c>
      <c r="H258" s="62">
        <v>5608.822919227392</v>
      </c>
      <c r="I258" s="91">
        <v>0.1653210303729335</v>
      </c>
      <c r="J258" s="38">
        <v>705755</v>
      </c>
      <c r="K258" s="92" t="s">
        <v>2664</v>
      </c>
    </row>
    <row r="259" spans="1:11" x14ac:dyDescent="0.25">
      <c r="A259" s="89" t="s">
        <v>685</v>
      </c>
      <c r="B259" s="59" t="s">
        <v>686</v>
      </c>
      <c r="C259" s="59" t="s">
        <v>666</v>
      </c>
      <c r="D259" s="60">
        <v>642446.15999999992</v>
      </c>
      <c r="E259" s="5"/>
      <c r="F259" s="90" t="s">
        <v>2330</v>
      </c>
      <c r="G259" s="46">
        <v>117</v>
      </c>
      <c r="H259" s="62">
        <v>5490.9928205128199</v>
      </c>
      <c r="I259" s="91">
        <v>0.16528925619834711</v>
      </c>
      <c r="J259" s="38">
        <v>705872</v>
      </c>
      <c r="K259" s="92" t="s">
        <v>2664</v>
      </c>
    </row>
    <row r="260" spans="1:11" x14ac:dyDescent="0.25">
      <c r="A260" s="89" t="s">
        <v>1349</v>
      </c>
      <c r="B260" s="59" t="s">
        <v>1350</v>
      </c>
      <c r="C260" s="59" t="s">
        <v>1331</v>
      </c>
      <c r="D260" s="60">
        <v>1693335.21</v>
      </c>
      <c r="E260" s="5"/>
      <c r="F260" s="90" t="s">
        <v>2017</v>
      </c>
      <c r="G260" s="46">
        <v>287</v>
      </c>
      <c r="H260" s="62">
        <v>5900.1226829268289</v>
      </c>
      <c r="I260" s="91">
        <v>0.16510903426791276</v>
      </c>
      <c r="J260" s="38">
        <v>706159</v>
      </c>
      <c r="K260" s="92" t="s">
        <v>2664</v>
      </c>
    </row>
    <row r="261" spans="1:11" x14ac:dyDescent="0.25">
      <c r="A261" s="89" t="s">
        <v>1547</v>
      </c>
      <c r="B261" s="59" t="s">
        <v>1548</v>
      </c>
      <c r="C261" s="59" t="s">
        <v>1536</v>
      </c>
      <c r="D261" s="60">
        <v>24293510.470000003</v>
      </c>
      <c r="E261" s="5"/>
      <c r="F261" s="90" t="s">
        <v>1922</v>
      </c>
      <c r="G261" s="46">
        <v>6801</v>
      </c>
      <c r="H261" s="62">
        <v>3572.0497676812238</v>
      </c>
      <c r="I261" s="91">
        <v>0.1651017214397496</v>
      </c>
      <c r="J261" s="38">
        <v>712960</v>
      </c>
      <c r="K261" s="92" t="s">
        <v>2664</v>
      </c>
    </row>
    <row r="262" spans="1:11" x14ac:dyDescent="0.25">
      <c r="A262" s="89" t="s">
        <v>41</v>
      </c>
      <c r="B262" s="59" t="s">
        <v>42</v>
      </c>
      <c r="C262" s="59" t="s">
        <v>38</v>
      </c>
      <c r="D262" s="60">
        <v>5610234.4800000004</v>
      </c>
      <c r="E262" s="5"/>
      <c r="F262" s="90" t="s">
        <v>2642</v>
      </c>
      <c r="G262" s="46">
        <v>1029</v>
      </c>
      <c r="H262" s="62">
        <v>5452.1229154518951</v>
      </c>
      <c r="I262" s="91">
        <v>0.164956590370955</v>
      </c>
      <c r="J262" s="38">
        <v>713989</v>
      </c>
      <c r="K262" s="92" t="s">
        <v>2664</v>
      </c>
    </row>
    <row r="263" spans="1:11" x14ac:dyDescent="0.25">
      <c r="A263" s="89" t="s">
        <v>1038</v>
      </c>
      <c r="B263" s="59" t="s">
        <v>1039</v>
      </c>
      <c r="C263" s="59" t="s">
        <v>1022</v>
      </c>
      <c r="D263" s="60">
        <v>3973972.7800000003</v>
      </c>
      <c r="E263" s="5"/>
      <c r="F263" s="90" t="s">
        <v>2163</v>
      </c>
      <c r="G263" s="46">
        <v>759.5</v>
      </c>
      <c r="H263" s="62">
        <v>5232.353890717578</v>
      </c>
      <c r="I263" s="91">
        <v>0.16487455197132617</v>
      </c>
      <c r="J263" s="38">
        <v>714748.5</v>
      </c>
      <c r="K263" s="92" t="s">
        <v>2664</v>
      </c>
    </row>
    <row r="264" spans="1:11" x14ac:dyDescent="0.25">
      <c r="A264" s="89" t="s">
        <v>974</v>
      </c>
      <c r="B264" s="59" t="s">
        <v>975</v>
      </c>
      <c r="C264" s="59" t="s">
        <v>976</v>
      </c>
      <c r="D264" s="60">
        <v>143428.70000000001</v>
      </c>
      <c r="E264" s="5"/>
      <c r="F264" s="90" t="s">
        <v>2193</v>
      </c>
      <c r="G264" s="46">
        <v>68.5</v>
      </c>
      <c r="H264" s="62">
        <v>2093.8496350364967</v>
      </c>
      <c r="I264" s="91">
        <v>0.16483516483516483</v>
      </c>
      <c r="J264" s="38">
        <v>714817</v>
      </c>
      <c r="K264" s="92" t="s">
        <v>2664</v>
      </c>
    </row>
    <row r="265" spans="1:11" x14ac:dyDescent="0.25">
      <c r="A265" s="89" t="s">
        <v>1732</v>
      </c>
      <c r="B265" s="59" t="s">
        <v>1733</v>
      </c>
      <c r="C265" s="59" t="s">
        <v>902</v>
      </c>
      <c r="D265" s="60">
        <v>3189272.6499999994</v>
      </c>
      <c r="E265" s="5"/>
      <c r="F265" s="90" t="s">
        <v>1829</v>
      </c>
      <c r="G265" s="46">
        <v>443</v>
      </c>
      <c r="H265" s="62">
        <v>7199.2610609480798</v>
      </c>
      <c r="I265" s="91">
        <v>0.16475972540045766</v>
      </c>
      <c r="J265" s="38">
        <v>715260</v>
      </c>
      <c r="K265" s="92" t="s">
        <v>2664</v>
      </c>
    </row>
    <row r="266" spans="1:11" x14ac:dyDescent="0.25">
      <c r="A266" s="89" t="s">
        <v>1672</v>
      </c>
      <c r="B266" s="59" t="s">
        <v>1673</v>
      </c>
      <c r="C266" s="59" t="s">
        <v>1638</v>
      </c>
      <c r="D266" s="60">
        <v>252143.66999999995</v>
      </c>
      <c r="E266" s="5"/>
      <c r="F266" s="90" t="s">
        <v>1861</v>
      </c>
      <c r="G266" s="46">
        <v>54</v>
      </c>
      <c r="H266" s="62">
        <v>4669.3272222222213</v>
      </c>
      <c r="I266" s="91">
        <v>0.16470588235294117</v>
      </c>
      <c r="J266" s="38">
        <v>715314</v>
      </c>
      <c r="K266" s="92" t="s">
        <v>2664</v>
      </c>
    </row>
    <row r="267" spans="1:11" x14ac:dyDescent="0.25">
      <c r="A267" s="89" t="s">
        <v>1296</v>
      </c>
      <c r="B267" s="59" t="s">
        <v>1297</v>
      </c>
      <c r="C267" s="59" t="s">
        <v>1247</v>
      </c>
      <c r="D267" s="60">
        <v>3824002.58</v>
      </c>
      <c r="E267" s="5"/>
      <c r="F267" s="90" t="s">
        <v>2040</v>
      </c>
      <c r="G267" s="46">
        <v>1003</v>
      </c>
      <c r="H267" s="62">
        <v>3812.5648853439679</v>
      </c>
      <c r="I267" s="91">
        <v>0.16455696202531644</v>
      </c>
      <c r="J267" s="38">
        <v>716317</v>
      </c>
      <c r="K267" s="92" t="s">
        <v>2664</v>
      </c>
    </row>
    <row r="268" spans="1:11" x14ac:dyDescent="0.25">
      <c r="A268" s="89" t="s">
        <v>876</v>
      </c>
      <c r="B268" s="59" t="s">
        <v>877</v>
      </c>
      <c r="C268" s="59" t="s">
        <v>875</v>
      </c>
      <c r="D268" s="60">
        <v>1300808.1599999999</v>
      </c>
      <c r="E268" s="5"/>
      <c r="F268" s="90" t="s">
        <v>2241</v>
      </c>
      <c r="G268" s="46">
        <v>188.5</v>
      </c>
      <c r="H268" s="62">
        <v>6900.8390450928382</v>
      </c>
      <c r="I268" s="91">
        <v>0.16450216450216451</v>
      </c>
      <c r="J268" s="38">
        <v>716505.5</v>
      </c>
      <c r="K268" s="92" t="s">
        <v>2664</v>
      </c>
    </row>
    <row r="269" spans="1:11" x14ac:dyDescent="0.25">
      <c r="A269" s="89" t="s">
        <v>533</v>
      </c>
      <c r="B269" s="59" t="s">
        <v>534</v>
      </c>
      <c r="C269" s="59" t="s">
        <v>528</v>
      </c>
      <c r="D269" s="60">
        <v>2832250.1100000003</v>
      </c>
      <c r="E269" s="5"/>
      <c r="F269" s="90" t="s">
        <v>2402</v>
      </c>
      <c r="G269" s="46">
        <v>522</v>
      </c>
      <c r="H269" s="62">
        <v>5425.7664942528745</v>
      </c>
      <c r="I269" s="91">
        <v>0.16445182724252491</v>
      </c>
      <c r="J269" s="38">
        <v>717027.5</v>
      </c>
      <c r="K269" s="92" t="s">
        <v>2664</v>
      </c>
    </row>
    <row r="270" spans="1:11" x14ac:dyDescent="0.25">
      <c r="A270" s="89" t="s">
        <v>34</v>
      </c>
      <c r="B270" s="59" t="s">
        <v>35</v>
      </c>
      <c r="C270" s="59" t="s">
        <v>4</v>
      </c>
      <c r="D270" s="60">
        <v>10986033.85</v>
      </c>
      <c r="E270" s="5"/>
      <c r="F270" s="90" t="s">
        <v>2645</v>
      </c>
      <c r="G270" s="46">
        <v>2955.5</v>
      </c>
      <c r="H270" s="62">
        <v>3717.1489934021315</v>
      </c>
      <c r="I270" s="91">
        <v>0.16441005802707931</v>
      </c>
      <c r="J270" s="38">
        <v>719983</v>
      </c>
      <c r="K270" s="92" t="s">
        <v>2664</v>
      </c>
    </row>
    <row r="271" spans="1:11" x14ac:dyDescent="0.25">
      <c r="A271" s="89" t="s">
        <v>1199</v>
      </c>
      <c r="B271" s="59" t="s">
        <v>1200</v>
      </c>
      <c r="C271" s="59" t="s">
        <v>1156</v>
      </c>
      <c r="D271" s="60">
        <v>1963960.67</v>
      </c>
      <c r="E271" s="5"/>
      <c r="F271" s="90" t="s">
        <v>2088</v>
      </c>
      <c r="G271" s="46">
        <v>839.5</v>
      </c>
      <c r="H271" s="62">
        <v>2339.440941036331</v>
      </c>
      <c r="I271" s="91">
        <v>0.16441005802707931</v>
      </c>
      <c r="J271" s="38">
        <v>720822.5</v>
      </c>
      <c r="K271" s="92" t="s">
        <v>2664</v>
      </c>
    </row>
    <row r="272" spans="1:11" x14ac:dyDescent="0.25">
      <c r="A272" s="89" t="s">
        <v>1639</v>
      </c>
      <c r="B272" s="59" t="s">
        <v>1640</v>
      </c>
      <c r="C272" s="59" t="s">
        <v>1641</v>
      </c>
      <c r="D272" s="60">
        <v>3138921.2600000007</v>
      </c>
      <c r="E272" s="5"/>
      <c r="F272" s="90" t="s">
        <v>1877</v>
      </c>
      <c r="G272" s="46">
        <v>802</v>
      </c>
      <c r="H272" s="62">
        <v>3913.866907730674</v>
      </c>
      <c r="I272" s="91">
        <v>0.16426193118756938</v>
      </c>
      <c r="J272" s="38">
        <v>721624.5</v>
      </c>
      <c r="K272" s="92" t="s">
        <v>2664</v>
      </c>
    </row>
    <row r="273" spans="1:11" x14ac:dyDescent="0.25">
      <c r="A273" s="89" t="s">
        <v>830</v>
      </c>
      <c r="B273" s="59" t="s">
        <v>831</v>
      </c>
      <c r="C273" s="59" t="s">
        <v>829</v>
      </c>
      <c r="D273" s="60">
        <v>6544949.0599999987</v>
      </c>
      <c r="E273" s="5"/>
      <c r="F273" s="90" t="s">
        <v>2262</v>
      </c>
      <c r="G273" s="46">
        <v>1286.5</v>
      </c>
      <c r="H273" s="62">
        <v>5087.4069646327234</v>
      </c>
      <c r="I273" s="91">
        <v>0.16389548693586697</v>
      </c>
      <c r="J273" s="38">
        <v>722911</v>
      </c>
      <c r="K273" s="92" t="s">
        <v>2664</v>
      </c>
    </row>
    <row r="274" spans="1:11" x14ac:dyDescent="0.25">
      <c r="A274" s="89" t="s">
        <v>1364</v>
      </c>
      <c r="B274" s="59" t="s">
        <v>1365</v>
      </c>
      <c r="C274" s="59" t="s">
        <v>1363</v>
      </c>
      <c r="D274" s="60">
        <v>2084525.7200000002</v>
      </c>
      <c r="E274" s="5"/>
      <c r="F274" s="90" t="s">
        <v>2010</v>
      </c>
      <c r="G274" s="46">
        <v>1630</v>
      </c>
      <c r="H274" s="62">
        <v>1278.8501349693254</v>
      </c>
      <c r="I274" s="91">
        <v>0.16348195329087048</v>
      </c>
      <c r="J274" s="38">
        <v>724541</v>
      </c>
      <c r="K274" s="92" t="s">
        <v>2664</v>
      </c>
    </row>
    <row r="275" spans="1:11" x14ac:dyDescent="0.25">
      <c r="A275" s="89" t="s">
        <v>1223</v>
      </c>
      <c r="B275" s="59" t="s">
        <v>1224</v>
      </c>
      <c r="C275" s="59" t="s">
        <v>1156</v>
      </c>
      <c r="D275" s="60">
        <v>66662330.870000005</v>
      </c>
      <c r="E275" s="5"/>
      <c r="F275" s="90" t="s">
        <v>2076</v>
      </c>
      <c r="G275" s="46">
        <v>6547.5</v>
      </c>
      <c r="H275" s="62">
        <v>10181.34110271096</v>
      </c>
      <c r="I275" s="91">
        <v>0.16344489324870168</v>
      </c>
      <c r="J275" s="38">
        <v>731088.5</v>
      </c>
      <c r="K275" s="92" t="s">
        <v>2664</v>
      </c>
    </row>
    <row r="276" spans="1:11" x14ac:dyDescent="0.25">
      <c r="A276" s="89" t="s">
        <v>80</v>
      </c>
      <c r="B276" s="59" t="s">
        <v>81</v>
      </c>
      <c r="C276" s="59" t="s">
        <v>50</v>
      </c>
      <c r="D276" s="60">
        <v>2336874.6300000004</v>
      </c>
      <c r="E276" s="5"/>
      <c r="F276" s="90" t="s">
        <v>2625</v>
      </c>
      <c r="G276" s="46">
        <v>383.5</v>
      </c>
      <c r="H276" s="62">
        <v>6093.5453194263373</v>
      </c>
      <c r="I276" s="91">
        <v>0.16331096196868009</v>
      </c>
      <c r="J276" s="38">
        <v>731472</v>
      </c>
      <c r="K276" s="92" t="s">
        <v>2664</v>
      </c>
    </row>
    <row r="277" spans="1:11" x14ac:dyDescent="0.25">
      <c r="A277" s="89" t="s">
        <v>733</v>
      </c>
      <c r="B277" s="59" t="s">
        <v>734</v>
      </c>
      <c r="C277" s="59" t="s">
        <v>718</v>
      </c>
      <c r="D277" s="60">
        <v>12566071.330000002</v>
      </c>
      <c r="E277" s="5"/>
      <c r="F277" s="90" t="s">
        <v>2307</v>
      </c>
      <c r="G277" s="46">
        <v>2355.5</v>
      </c>
      <c r="H277" s="62">
        <v>5334.7787433665899</v>
      </c>
      <c r="I277" s="91">
        <v>0.16281407035175879</v>
      </c>
      <c r="J277" s="38">
        <v>733827.5</v>
      </c>
      <c r="K277" s="92" t="s">
        <v>2664</v>
      </c>
    </row>
    <row r="278" spans="1:11" x14ac:dyDescent="0.25">
      <c r="A278" s="89" t="s">
        <v>810</v>
      </c>
      <c r="B278" s="59" t="s">
        <v>811</v>
      </c>
      <c r="C278" s="59" t="s">
        <v>812</v>
      </c>
      <c r="D278" s="60">
        <v>6395483.0200000005</v>
      </c>
      <c r="E278" s="5"/>
      <c r="F278" s="90" t="s">
        <v>2270</v>
      </c>
      <c r="G278" s="46">
        <v>1006.5</v>
      </c>
      <c r="H278" s="62">
        <v>6354.1808445106808</v>
      </c>
      <c r="I278" s="91">
        <v>0.16262705238467554</v>
      </c>
      <c r="J278" s="38">
        <v>734834</v>
      </c>
      <c r="K278" s="92" t="s">
        <v>2664</v>
      </c>
    </row>
    <row r="279" spans="1:11" x14ac:dyDescent="0.25">
      <c r="A279" s="89" t="s">
        <v>1450</v>
      </c>
      <c r="B279" s="59" t="s">
        <v>1451</v>
      </c>
      <c r="C279" s="59" t="s">
        <v>1449</v>
      </c>
      <c r="D279" s="60">
        <v>6604109.8600000003</v>
      </c>
      <c r="E279" s="5"/>
      <c r="F279" s="90" t="s">
        <v>1969</v>
      </c>
      <c r="G279" s="46">
        <v>2422.5</v>
      </c>
      <c r="H279" s="62">
        <v>2726.1547409700725</v>
      </c>
      <c r="I279" s="91">
        <v>0.16261022927689595</v>
      </c>
      <c r="J279" s="38">
        <v>737256.5</v>
      </c>
      <c r="K279" s="92" t="s">
        <v>2664</v>
      </c>
    </row>
    <row r="280" spans="1:11" x14ac:dyDescent="0.25">
      <c r="A280" s="89" t="s">
        <v>604</v>
      </c>
      <c r="B280" s="59" t="s">
        <v>605</v>
      </c>
      <c r="C280" s="59" t="s">
        <v>601</v>
      </c>
      <c r="D280" s="60">
        <v>1243866.4300000002</v>
      </c>
      <c r="E280" s="5"/>
      <c r="F280" s="90" t="s">
        <v>2369</v>
      </c>
      <c r="G280" s="46">
        <v>206</v>
      </c>
      <c r="H280" s="62">
        <v>6038.186553398059</v>
      </c>
      <c r="I280" s="91">
        <v>0.1623931623931624</v>
      </c>
      <c r="J280" s="38">
        <v>737462.5</v>
      </c>
      <c r="K280" s="92" t="s">
        <v>2664</v>
      </c>
    </row>
    <row r="281" spans="1:11" x14ac:dyDescent="0.25">
      <c r="A281" s="89" t="s">
        <v>633</v>
      </c>
      <c r="B281" s="59" t="s">
        <v>634</v>
      </c>
      <c r="C281" s="59" t="s">
        <v>628</v>
      </c>
      <c r="D281" s="60">
        <v>579255.68999999983</v>
      </c>
      <c r="E281" s="5"/>
      <c r="F281" s="90" t="s">
        <v>2355</v>
      </c>
      <c r="G281" s="46">
        <v>102</v>
      </c>
      <c r="H281" s="62">
        <v>5678.977352941175</v>
      </c>
      <c r="I281" s="91">
        <v>0.16216216216216217</v>
      </c>
      <c r="J281" s="38">
        <v>737564.5</v>
      </c>
      <c r="K281" s="92" t="s">
        <v>2664</v>
      </c>
    </row>
    <row r="282" spans="1:11" x14ac:dyDescent="0.25">
      <c r="A282" s="89" t="s">
        <v>1708</v>
      </c>
      <c r="B282" s="59" t="s">
        <v>1709</v>
      </c>
      <c r="C282" s="59" t="s">
        <v>1701</v>
      </c>
      <c r="D282" s="60">
        <v>1895099.1700000002</v>
      </c>
      <c r="E282" s="5"/>
      <c r="F282" s="90" t="s">
        <v>1844</v>
      </c>
      <c r="G282" s="46">
        <v>349.5</v>
      </c>
      <c r="H282" s="62">
        <v>5422.3152217453508</v>
      </c>
      <c r="I282" s="91">
        <v>0.16195372750642673</v>
      </c>
      <c r="J282" s="38">
        <v>737914</v>
      </c>
      <c r="K282" s="92" t="s">
        <v>2664</v>
      </c>
    </row>
    <row r="283" spans="1:11" x14ac:dyDescent="0.25">
      <c r="A283" s="89" t="s">
        <v>1494</v>
      </c>
      <c r="B283" s="59" t="s">
        <v>1495</v>
      </c>
      <c r="C283" s="59" t="s">
        <v>1483</v>
      </c>
      <c r="D283" s="60">
        <v>792885.96</v>
      </c>
      <c r="E283" s="5"/>
      <c r="F283" s="90" t="s">
        <v>1948</v>
      </c>
      <c r="G283" s="46">
        <v>220.5</v>
      </c>
      <c r="H283" s="62">
        <v>3595.8546938775507</v>
      </c>
      <c r="I283" s="91">
        <v>0.16104868913857678</v>
      </c>
      <c r="J283" s="38">
        <v>738134.5</v>
      </c>
      <c r="K283" s="92" t="s">
        <v>2664</v>
      </c>
    </row>
    <row r="284" spans="1:11" x14ac:dyDescent="0.25">
      <c r="A284" s="89" t="s">
        <v>1564</v>
      </c>
      <c r="B284" s="59" t="s">
        <v>1565</v>
      </c>
      <c r="C284" s="59" t="s">
        <v>1557</v>
      </c>
      <c r="D284" s="60">
        <v>3271108.0900000003</v>
      </c>
      <c r="E284" s="5"/>
      <c r="F284" s="90" t="s">
        <v>1914</v>
      </c>
      <c r="G284" s="46">
        <v>481</v>
      </c>
      <c r="H284" s="62">
        <v>6800.6405197505201</v>
      </c>
      <c r="I284" s="91">
        <v>0.16096579476861167</v>
      </c>
      <c r="J284" s="38">
        <v>738615.5</v>
      </c>
      <c r="K284" s="92" t="s">
        <v>2664</v>
      </c>
    </row>
    <row r="285" spans="1:11" x14ac:dyDescent="0.25">
      <c r="A285" s="89" t="s">
        <v>952</v>
      </c>
      <c r="B285" s="59" t="s">
        <v>953</v>
      </c>
      <c r="C285" s="59" t="s">
        <v>949</v>
      </c>
      <c r="D285" s="60">
        <v>1154472.45</v>
      </c>
      <c r="E285" s="5"/>
      <c r="F285" s="90" t="s">
        <v>2203</v>
      </c>
      <c r="G285" s="46">
        <v>379.5</v>
      </c>
      <c r="H285" s="62">
        <v>3042.0881422924899</v>
      </c>
      <c r="I285" s="91">
        <v>0.16040100250626566</v>
      </c>
      <c r="J285" s="38">
        <v>738995</v>
      </c>
      <c r="K285" s="92" t="s">
        <v>2664</v>
      </c>
    </row>
    <row r="286" spans="1:11" x14ac:dyDescent="0.25">
      <c r="A286" s="89" t="s">
        <v>216</v>
      </c>
      <c r="B286" s="59" t="s">
        <v>217</v>
      </c>
      <c r="C286" s="59" t="s">
        <v>123</v>
      </c>
      <c r="D286" s="60">
        <v>3880320.7299999995</v>
      </c>
      <c r="E286" s="5"/>
      <c r="F286" s="90" t="s">
        <v>2559</v>
      </c>
      <c r="G286" s="46">
        <v>691.5</v>
      </c>
      <c r="H286" s="62">
        <v>5611.454417932031</v>
      </c>
      <c r="I286" s="91">
        <v>0.15993788819875776</v>
      </c>
      <c r="J286" s="38">
        <v>739686.5</v>
      </c>
      <c r="K286" s="92" t="s">
        <v>2664</v>
      </c>
    </row>
    <row r="287" spans="1:11" x14ac:dyDescent="0.25">
      <c r="A287" s="89" t="s">
        <v>1104</v>
      </c>
      <c r="B287" s="59" t="s">
        <v>1105</v>
      </c>
      <c r="C287" s="59" t="s">
        <v>1097</v>
      </c>
      <c r="D287" s="60">
        <v>4509262.9400000004</v>
      </c>
      <c r="E287" s="5"/>
      <c r="F287" s="90" t="s">
        <v>2133</v>
      </c>
      <c r="G287" s="46">
        <v>824.5</v>
      </c>
      <c r="H287" s="62">
        <v>5469.0878593086727</v>
      </c>
      <c r="I287" s="91">
        <v>0.15938303341902313</v>
      </c>
      <c r="J287" s="38">
        <v>740511</v>
      </c>
      <c r="K287" s="92" t="s">
        <v>2664</v>
      </c>
    </row>
    <row r="288" spans="1:11" x14ac:dyDescent="0.25">
      <c r="A288" s="89" t="s">
        <v>575</v>
      </c>
      <c r="B288" s="59" t="s">
        <v>576</v>
      </c>
      <c r="C288" s="59" t="s">
        <v>572</v>
      </c>
      <c r="D288" s="60">
        <v>1329119.3899999999</v>
      </c>
      <c r="E288" s="5"/>
      <c r="F288" s="90" t="s">
        <v>2383</v>
      </c>
      <c r="G288" s="46">
        <v>227.5</v>
      </c>
      <c r="H288" s="62">
        <v>5842.2830329670323</v>
      </c>
      <c r="I288" s="91">
        <v>0.15936254980079681</v>
      </c>
      <c r="J288" s="38">
        <v>740738.5</v>
      </c>
      <c r="K288" s="92" t="s">
        <v>2664</v>
      </c>
    </row>
    <row r="289" spans="1:11" x14ac:dyDescent="0.25">
      <c r="A289" s="89" t="s">
        <v>1071</v>
      </c>
      <c r="B289" s="59" t="s">
        <v>1072</v>
      </c>
      <c r="C289" s="59" t="s">
        <v>1062</v>
      </c>
      <c r="D289" s="60">
        <v>2908424.9300000006</v>
      </c>
      <c r="E289" s="5"/>
      <c r="F289" s="90" t="s">
        <v>2148</v>
      </c>
      <c r="G289" s="46">
        <v>518</v>
      </c>
      <c r="H289" s="62">
        <v>5614.7199420849429</v>
      </c>
      <c r="I289" s="91">
        <v>0.15913555992141454</v>
      </c>
      <c r="J289" s="38">
        <v>741256.5</v>
      </c>
      <c r="K289" s="92" t="s">
        <v>2664</v>
      </c>
    </row>
    <row r="290" spans="1:11" x14ac:dyDescent="0.25">
      <c r="A290" s="89" t="s">
        <v>121</v>
      </c>
      <c r="B290" s="59" t="s">
        <v>122</v>
      </c>
      <c r="C290" s="59" t="s">
        <v>95</v>
      </c>
      <c r="D290" s="60">
        <v>4317438.9399999995</v>
      </c>
      <c r="E290" s="5"/>
      <c r="F290" s="90" t="s">
        <v>2606</v>
      </c>
      <c r="G290" s="46">
        <v>1259</v>
      </c>
      <c r="H290" s="62">
        <v>3429.2604765687047</v>
      </c>
      <c r="I290" s="91">
        <v>0.15895372233400401</v>
      </c>
      <c r="J290" s="38">
        <v>742515.5</v>
      </c>
      <c r="K290" s="92" t="s">
        <v>2664</v>
      </c>
    </row>
    <row r="291" spans="1:11" x14ac:dyDescent="0.25">
      <c r="A291" s="89" t="s">
        <v>675</v>
      </c>
      <c r="B291" s="59" t="s">
        <v>676</v>
      </c>
      <c r="C291" s="59" t="s">
        <v>666</v>
      </c>
      <c r="D291" s="60">
        <v>829572.74</v>
      </c>
      <c r="E291" s="5"/>
      <c r="F291" s="90" t="s">
        <v>2335</v>
      </c>
      <c r="G291" s="46">
        <v>422</v>
      </c>
      <c r="H291" s="62">
        <v>1965.8121800947868</v>
      </c>
      <c r="I291" s="91">
        <v>0.15860735009671179</v>
      </c>
      <c r="J291" s="38">
        <v>742937.5</v>
      </c>
      <c r="K291" s="92" t="s">
        <v>2664</v>
      </c>
    </row>
    <row r="292" spans="1:11" x14ac:dyDescent="0.25">
      <c r="A292" s="89" t="s">
        <v>1258</v>
      </c>
      <c r="B292" s="59" t="s">
        <v>1259</v>
      </c>
      <c r="C292" s="59" t="s">
        <v>1247</v>
      </c>
      <c r="D292" s="60">
        <v>62641.789999999994</v>
      </c>
      <c r="E292" s="5"/>
      <c r="F292" s="90" t="s">
        <v>2058</v>
      </c>
      <c r="G292" s="46">
        <v>83</v>
      </c>
      <c r="H292" s="62">
        <v>754.72036144578306</v>
      </c>
      <c r="I292" s="91">
        <v>0.15853658536585366</v>
      </c>
      <c r="J292" s="38">
        <v>743020.5</v>
      </c>
      <c r="K292" s="92" t="s">
        <v>2664</v>
      </c>
    </row>
    <row r="293" spans="1:11" x14ac:dyDescent="0.25">
      <c r="A293" s="89" t="s">
        <v>284</v>
      </c>
      <c r="B293" s="59" t="s">
        <v>285</v>
      </c>
      <c r="C293" s="59" t="s">
        <v>123</v>
      </c>
      <c r="D293" s="60">
        <v>956623.94</v>
      </c>
      <c r="E293" s="5"/>
      <c r="F293" s="90" t="s">
        <v>2525</v>
      </c>
      <c r="G293" s="46">
        <v>319</v>
      </c>
      <c r="H293" s="62">
        <v>2998.8211285266457</v>
      </c>
      <c r="I293" s="91">
        <v>0.1581769436997319</v>
      </c>
      <c r="J293" s="38">
        <v>743339.5</v>
      </c>
      <c r="K293" s="92" t="s">
        <v>2664</v>
      </c>
    </row>
    <row r="294" spans="1:11" x14ac:dyDescent="0.25">
      <c r="A294" s="89" t="s">
        <v>394</v>
      </c>
      <c r="B294" s="59" t="s">
        <v>395</v>
      </c>
      <c r="C294" s="59" t="s">
        <v>123</v>
      </c>
      <c r="D294" s="60">
        <v>3685122.9900000007</v>
      </c>
      <c r="E294" s="5"/>
      <c r="F294" s="90" t="s">
        <v>2469</v>
      </c>
      <c r="G294" s="46">
        <v>1965</v>
      </c>
      <c r="H294" s="62">
        <v>1875.3806564885499</v>
      </c>
      <c r="I294" s="91">
        <v>0.15805946791862285</v>
      </c>
      <c r="J294" s="38">
        <v>745304.5</v>
      </c>
      <c r="K294" s="92" t="s">
        <v>2664</v>
      </c>
    </row>
    <row r="295" spans="1:11" x14ac:dyDescent="0.25">
      <c r="A295" s="89" t="s">
        <v>1702</v>
      </c>
      <c r="B295" s="59" t="s">
        <v>1703</v>
      </c>
      <c r="C295" s="59" t="s">
        <v>1701</v>
      </c>
      <c r="D295" s="60">
        <v>3336580.12</v>
      </c>
      <c r="E295" s="5"/>
      <c r="F295" s="90" t="s">
        <v>1847</v>
      </c>
      <c r="G295" s="46">
        <v>788</v>
      </c>
      <c r="H295" s="62">
        <v>4234.2387309644673</v>
      </c>
      <c r="I295" s="91">
        <v>0.15796344647519583</v>
      </c>
      <c r="J295" s="38">
        <v>746092.5</v>
      </c>
      <c r="K295" s="92" t="s">
        <v>2664</v>
      </c>
    </row>
    <row r="296" spans="1:11" x14ac:dyDescent="0.25">
      <c r="A296" s="89" t="s">
        <v>650</v>
      </c>
      <c r="B296" s="59" t="s">
        <v>651</v>
      </c>
      <c r="C296" s="59" t="s">
        <v>641</v>
      </c>
      <c r="D296" s="60">
        <v>38004638.899999999</v>
      </c>
      <c r="E296" s="5"/>
      <c r="F296" s="90" t="s">
        <v>2347</v>
      </c>
      <c r="G296" s="46">
        <v>6409.5</v>
      </c>
      <c r="H296" s="62">
        <v>5929.4233403541612</v>
      </c>
      <c r="I296" s="91">
        <v>0.15793576551294045</v>
      </c>
      <c r="J296" s="38">
        <v>752502</v>
      </c>
      <c r="K296" s="92" t="s">
        <v>2664</v>
      </c>
    </row>
    <row r="297" spans="1:11" x14ac:dyDescent="0.25">
      <c r="A297" s="89" t="s">
        <v>19</v>
      </c>
      <c r="B297" s="59" t="s">
        <v>20</v>
      </c>
      <c r="C297" s="59" t="s">
        <v>21</v>
      </c>
      <c r="D297" s="60">
        <v>11604732.98</v>
      </c>
      <c r="E297" s="5"/>
      <c r="F297" s="90" t="s">
        <v>2652</v>
      </c>
      <c r="G297" s="46">
        <v>1289.5</v>
      </c>
      <c r="H297" s="62">
        <v>8999.4051803024431</v>
      </c>
      <c r="I297" s="91">
        <v>0.15793528505392912</v>
      </c>
      <c r="J297" s="38">
        <v>753791.5</v>
      </c>
      <c r="K297" s="92" t="s">
        <v>2664</v>
      </c>
    </row>
    <row r="298" spans="1:11" x14ac:dyDescent="0.25">
      <c r="A298" s="89" t="s">
        <v>1769</v>
      </c>
      <c r="B298" s="59" t="s">
        <v>1770</v>
      </c>
      <c r="C298" s="59" t="s">
        <v>513</v>
      </c>
      <c r="D298" s="60">
        <v>2426394.1399999997</v>
      </c>
      <c r="E298" s="5"/>
      <c r="F298" s="93" t="s">
        <v>2412</v>
      </c>
      <c r="G298" s="46">
        <v>313</v>
      </c>
      <c r="H298" s="62">
        <v>7752.0579552715644</v>
      </c>
      <c r="I298" s="63">
        <v>0.15764705882352942</v>
      </c>
      <c r="J298" s="38">
        <v>754104.5</v>
      </c>
      <c r="K298" s="92" t="s">
        <v>2664</v>
      </c>
    </row>
    <row r="299" spans="1:11" x14ac:dyDescent="0.25">
      <c r="A299" s="89" t="s">
        <v>172</v>
      </c>
      <c r="B299" s="59" t="s">
        <v>173</v>
      </c>
      <c r="C299" s="59" t="s">
        <v>123</v>
      </c>
      <c r="D299" s="60">
        <v>2336402.6499999994</v>
      </c>
      <c r="E299" s="5"/>
      <c r="F299" s="90" t="s">
        <v>2581</v>
      </c>
      <c r="G299" s="46">
        <v>1636.5</v>
      </c>
      <c r="H299" s="62">
        <v>1427.6826458906198</v>
      </c>
      <c r="I299" s="91">
        <v>0.1573093220338983</v>
      </c>
      <c r="J299" s="38">
        <v>755741</v>
      </c>
      <c r="K299" s="92" t="s">
        <v>2664</v>
      </c>
    </row>
    <row r="300" spans="1:11" x14ac:dyDescent="0.25">
      <c r="A300" s="89" t="s">
        <v>983</v>
      </c>
      <c r="B300" s="59" t="s">
        <v>984</v>
      </c>
      <c r="C300" s="59" t="s">
        <v>976</v>
      </c>
      <c r="D300" s="60">
        <v>3822043.3200000008</v>
      </c>
      <c r="E300" s="5"/>
      <c r="F300" s="90" t="s">
        <v>2189</v>
      </c>
      <c r="G300" s="46">
        <v>564</v>
      </c>
      <c r="H300" s="62">
        <v>6776.6725531914908</v>
      </c>
      <c r="I300" s="91">
        <v>0.15707620528771385</v>
      </c>
      <c r="J300" s="38">
        <v>756305</v>
      </c>
      <c r="K300" s="92" t="s">
        <v>2664</v>
      </c>
    </row>
    <row r="301" spans="1:11" x14ac:dyDescent="0.25">
      <c r="A301" s="89" t="s">
        <v>608</v>
      </c>
      <c r="B301" s="59" t="s">
        <v>609</v>
      </c>
      <c r="C301" s="59" t="s">
        <v>601</v>
      </c>
      <c r="D301" s="60">
        <v>427571.41</v>
      </c>
      <c r="E301" s="5"/>
      <c r="F301" s="90" t="s">
        <v>2367</v>
      </c>
      <c r="G301" s="46">
        <v>221.5</v>
      </c>
      <c r="H301" s="62">
        <v>1930.3449661399547</v>
      </c>
      <c r="I301" s="91">
        <v>0.15702479338842976</v>
      </c>
      <c r="J301" s="38">
        <v>756526.5</v>
      </c>
      <c r="K301" s="92" t="s">
        <v>2664</v>
      </c>
    </row>
    <row r="302" spans="1:11" x14ac:dyDescent="0.25">
      <c r="A302" s="89" t="s">
        <v>543</v>
      </c>
      <c r="B302" s="59" t="s">
        <v>544</v>
      </c>
      <c r="C302" s="59" t="s">
        <v>518</v>
      </c>
      <c r="D302" s="60">
        <v>10527090.65</v>
      </c>
      <c r="E302" s="5"/>
      <c r="F302" s="90" t="s">
        <v>2398</v>
      </c>
      <c r="G302" s="46">
        <v>2090</v>
      </c>
      <c r="H302" s="62">
        <v>5036.8854784689001</v>
      </c>
      <c r="I302" s="91">
        <v>0.15666406858924395</v>
      </c>
      <c r="J302" s="38">
        <v>758616.5</v>
      </c>
      <c r="K302" s="92" t="s">
        <v>2664</v>
      </c>
    </row>
    <row r="303" spans="1:11" x14ac:dyDescent="0.25">
      <c r="A303" s="89" t="s">
        <v>1477</v>
      </c>
      <c r="B303" s="59" t="s">
        <v>1478</v>
      </c>
      <c r="C303" s="59" t="s">
        <v>1462</v>
      </c>
      <c r="D303" s="60">
        <v>5490196.1900000004</v>
      </c>
      <c r="E303" s="5"/>
      <c r="F303" s="90" t="s">
        <v>1956</v>
      </c>
      <c r="G303" s="46">
        <v>1371</v>
      </c>
      <c r="H303" s="62">
        <v>4004.5194675419407</v>
      </c>
      <c r="I303" s="91">
        <v>0.15649350649350649</v>
      </c>
      <c r="J303" s="38">
        <v>759987.5</v>
      </c>
      <c r="K303" s="92" t="s">
        <v>2664</v>
      </c>
    </row>
    <row r="304" spans="1:11" x14ac:dyDescent="0.25">
      <c r="A304" s="89" t="s">
        <v>863</v>
      </c>
      <c r="B304" s="59" t="s">
        <v>864</v>
      </c>
      <c r="C304" s="59" t="s">
        <v>854</v>
      </c>
      <c r="D304" s="60">
        <v>1038812.5700000001</v>
      </c>
      <c r="E304" s="5"/>
      <c r="F304" s="90" t="s">
        <v>2247</v>
      </c>
      <c r="G304" s="46">
        <v>198</v>
      </c>
      <c r="H304" s="62">
        <v>5246.5281313131318</v>
      </c>
      <c r="I304" s="91">
        <v>0.15596330275229359</v>
      </c>
      <c r="J304" s="38">
        <v>760185.5</v>
      </c>
      <c r="K304" s="92" t="s">
        <v>2664</v>
      </c>
    </row>
    <row r="305" spans="1:11" x14ac:dyDescent="0.25">
      <c r="A305" s="89" t="s">
        <v>234</v>
      </c>
      <c r="B305" s="59" t="s">
        <v>235</v>
      </c>
      <c r="C305" s="59" t="s">
        <v>123</v>
      </c>
      <c r="D305" s="60">
        <v>627313.00000000012</v>
      </c>
      <c r="E305" s="5"/>
      <c r="F305" s="90" t="s">
        <v>2550</v>
      </c>
      <c r="G305" s="46">
        <v>412.5</v>
      </c>
      <c r="H305" s="62">
        <v>1520.7587878787881</v>
      </c>
      <c r="I305" s="91">
        <v>0.15587044534412955</v>
      </c>
      <c r="J305" s="38">
        <v>760598</v>
      </c>
      <c r="K305" s="92" t="s">
        <v>2664</v>
      </c>
    </row>
    <row r="306" spans="1:11" x14ac:dyDescent="0.25">
      <c r="A306" s="89" t="s">
        <v>671</v>
      </c>
      <c r="B306" s="59" t="s">
        <v>672</v>
      </c>
      <c r="C306" s="59" t="s">
        <v>666</v>
      </c>
      <c r="D306" s="60">
        <v>2902985.1</v>
      </c>
      <c r="E306" s="5"/>
      <c r="F306" s="90" t="s">
        <v>2337</v>
      </c>
      <c r="G306" s="46">
        <v>685</v>
      </c>
      <c r="H306" s="62">
        <v>4237.9344525547449</v>
      </c>
      <c r="I306" s="91">
        <v>0.15558510638297873</v>
      </c>
      <c r="J306" s="38">
        <v>761283</v>
      </c>
      <c r="K306" s="92" t="s">
        <v>2664</v>
      </c>
    </row>
    <row r="307" spans="1:11" x14ac:dyDescent="0.25">
      <c r="A307" s="89" t="s">
        <v>1596</v>
      </c>
      <c r="B307" s="59" t="s">
        <v>1597</v>
      </c>
      <c r="C307" s="59" t="s">
        <v>1557</v>
      </c>
      <c r="D307" s="60">
        <v>2875656.9499999997</v>
      </c>
      <c r="E307" s="5"/>
      <c r="F307" s="90" t="s">
        <v>1898</v>
      </c>
      <c r="G307" s="46">
        <v>730</v>
      </c>
      <c r="H307" s="62">
        <v>3939.2560958904105</v>
      </c>
      <c r="I307" s="91">
        <v>0.15550755939524838</v>
      </c>
      <c r="J307" s="38">
        <v>762013</v>
      </c>
      <c r="K307" s="92" t="s">
        <v>2664</v>
      </c>
    </row>
    <row r="308" spans="1:11" x14ac:dyDescent="0.25">
      <c r="A308" s="89" t="s">
        <v>1580</v>
      </c>
      <c r="B308" s="59" t="s">
        <v>1581</v>
      </c>
      <c r="C308" s="59" t="s">
        <v>1557</v>
      </c>
      <c r="D308" s="60">
        <v>1914368.26</v>
      </c>
      <c r="E308" s="5"/>
      <c r="F308" s="90" t="s">
        <v>1906</v>
      </c>
      <c r="G308" s="46">
        <v>541.5</v>
      </c>
      <c r="H308" s="62">
        <v>3535.3061126500461</v>
      </c>
      <c r="I308" s="91">
        <v>0.155467720685112</v>
      </c>
      <c r="J308" s="38">
        <v>762554.5</v>
      </c>
      <c r="K308" s="92" t="s">
        <v>2664</v>
      </c>
    </row>
    <row r="309" spans="1:11" x14ac:dyDescent="0.25">
      <c r="A309" s="89" t="s">
        <v>107</v>
      </c>
      <c r="B309" s="59" t="s">
        <v>108</v>
      </c>
      <c r="C309" s="59" t="s">
        <v>95</v>
      </c>
      <c r="D309" s="60">
        <v>115932.77000000002</v>
      </c>
      <c r="E309" s="5"/>
      <c r="F309" s="90" t="s">
        <v>2613</v>
      </c>
      <c r="G309" s="46">
        <v>94</v>
      </c>
      <c r="H309" s="62">
        <v>1233.3273404255322</v>
      </c>
      <c r="I309" s="91">
        <v>0.15492957746478872</v>
      </c>
      <c r="J309" s="38">
        <v>762648.5</v>
      </c>
      <c r="K309" s="92" t="s">
        <v>2664</v>
      </c>
    </row>
    <row r="310" spans="1:11" x14ac:dyDescent="0.25">
      <c r="A310" s="89" t="s">
        <v>1034</v>
      </c>
      <c r="B310" s="59" t="s">
        <v>1035</v>
      </c>
      <c r="C310" s="59" t="s">
        <v>1022</v>
      </c>
      <c r="D310" s="60">
        <v>3340765.11</v>
      </c>
      <c r="E310" s="5"/>
      <c r="F310" s="90" t="s">
        <v>2165</v>
      </c>
      <c r="G310" s="46">
        <v>503</v>
      </c>
      <c r="H310" s="62">
        <v>6641.6801391650097</v>
      </c>
      <c r="I310" s="91">
        <v>0.1544461778471139</v>
      </c>
      <c r="J310" s="38">
        <v>763151.5</v>
      </c>
      <c r="K310" s="92" t="s">
        <v>2664</v>
      </c>
    </row>
    <row r="311" spans="1:11" x14ac:dyDescent="0.25">
      <c r="A311" s="89" t="s">
        <v>1467</v>
      </c>
      <c r="B311" s="59" t="s">
        <v>1468</v>
      </c>
      <c r="C311" s="59" t="s">
        <v>1462</v>
      </c>
      <c r="D311" s="60">
        <v>3447141.55</v>
      </c>
      <c r="E311" s="5"/>
      <c r="F311" s="90" t="s">
        <v>1961</v>
      </c>
      <c r="G311" s="46">
        <v>1302</v>
      </c>
      <c r="H311" s="62">
        <v>2647.5741551459291</v>
      </c>
      <c r="I311" s="91">
        <v>0.154421768707483</v>
      </c>
      <c r="J311" s="38">
        <v>764453.5</v>
      </c>
      <c r="K311" s="92" t="s">
        <v>2664</v>
      </c>
    </row>
    <row r="312" spans="1:11" x14ac:dyDescent="0.25">
      <c r="A312" s="89" t="s">
        <v>898</v>
      </c>
      <c r="B312" s="59" t="s">
        <v>899</v>
      </c>
      <c r="C312" s="59" t="s">
        <v>893</v>
      </c>
      <c r="D312" s="60">
        <v>15199997.690000001</v>
      </c>
      <c r="E312" s="5"/>
      <c r="F312" s="90" t="s">
        <v>2231</v>
      </c>
      <c r="G312" s="46">
        <v>2228.5</v>
      </c>
      <c r="H312" s="62">
        <v>6820.7303971281135</v>
      </c>
      <c r="I312" s="91">
        <v>0.15415451895043733</v>
      </c>
      <c r="J312" s="38">
        <v>766682</v>
      </c>
      <c r="K312" s="92" t="s">
        <v>2664</v>
      </c>
    </row>
    <row r="313" spans="1:11" x14ac:dyDescent="0.25">
      <c r="A313" s="89" t="s">
        <v>1598</v>
      </c>
      <c r="B313" s="59" t="s">
        <v>1599</v>
      </c>
      <c r="C313" s="59" t="s">
        <v>1557</v>
      </c>
      <c r="D313" s="60">
        <v>1687399.9300000002</v>
      </c>
      <c r="E313" s="5"/>
      <c r="F313" s="90" t="s">
        <v>1897</v>
      </c>
      <c r="G313" s="46">
        <v>279</v>
      </c>
      <c r="H313" s="62">
        <v>6048.0284229390691</v>
      </c>
      <c r="I313" s="91">
        <v>0.15406162464985995</v>
      </c>
      <c r="J313" s="38">
        <v>766961</v>
      </c>
      <c r="K313" s="92" t="s">
        <v>2664</v>
      </c>
    </row>
    <row r="314" spans="1:11" x14ac:dyDescent="0.25">
      <c r="A314" s="89" t="s">
        <v>1152</v>
      </c>
      <c r="B314" s="59" t="s">
        <v>1153</v>
      </c>
      <c r="C314" s="59" t="s">
        <v>1134</v>
      </c>
      <c r="D314" s="60">
        <v>10148385.34</v>
      </c>
      <c r="E314" s="5"/>
      <c r="F314" s="90" t="s">
        <v>2111</v>
      </c>
      <c r="G314" s="46">
        <v>1452.5</v>
      </c>
      <c r="H314" s="62">
        <v>6986.8401652323582</v>
      </c>
      <c r="I314" s="91">
        <v>0.15357766143106458</v>
      </c>
      <c r="J314" s="38">
        <v>768413.5</v>
      </c>
      <c r="K314" s="92" t="s">
        <v>2664</v>
      </c>
    </row>
    <row r="315" spans="1:11" x14ac:dyDescent="0.25">
      <c r="A315" s="89" t="s">
        <v>1130</v>
      </c>
      <c r="B315" s="59" t="s">
        <v>1131</v>
      </c>
      <c r="C315" s="59" t="s">
        <v>1094</v>
      </c>
      <c r="D315" s="60">
        <v>1498560.66</v>
      </c>
      <c r="E315" s="5"/>
      <c r="F315" s="90" t="s">
        <v>2120</v>
      </c>
      <c r="G315" s="46">
        <v>178.5</v>
      </c>
      <c r="H315" s="62">
        <v>8395.2978151260504</v>
      </c>
      <c r="I315" s="91">
        <v>0.15354330708661418</v>
      </c>
      <c r="J315" s="38">
        <v>768592</v>
      </c>
      <c r="K315" s="92" t="s">
        <v>2664</v>
      </c>
    </row>
    <row r="316" spans="1:11" x14ac:dyDescent="0.25">
      <c r="A316" s="89" t="s">
        <v>1488</v>
      </c>
      <c r="B316" s="59" t="s">
        <v>1489</v>
      </c>
      <c r="C316" s="59" t="s">
        <v>1483</v>
      </c>
      <c r="D316" s="60">
        <v>15482896.010000002</v>
      </c>
      <c r="E316" s="5"/>
      <c r="F316" s="90" t="s">
        <v>1951</v>
      </c>
      <c r="G316" s="46">
        <v>3132.5</v>
      </c>
      <c r="H316" s="62">
        <v>4942.6643288108544</v>
      </c>
      <c r="I316" s="91">
        <v>0.15339918651946544</v>
      </c>
      <c r="J316" s="38">
        <v>771724.5</v>
      </c>
      <c r="K316" s="92" t="s">
        <v>2664</v>
      </c>
    </row>
    <row r="317" spans="1:11" x14ac:dyDescent="0.25">
      <c r="A317" s="89" t="s">
        <v>502</v>
      </c>
      <c r="B317" s="59" t="s">
        <v>503</v>
      </c>
      <c r="C317" s="59" t="s">
        <v>497</v>
      </c>
      <c r="D317" s="60">
        <v>640662.21999999986</v>
      </c>
      <c r="E317" s="5"/>
      <c r="F317" s="90" t="s">
        <v>2417</v>
      </c>
      <c r="G317" s="46">
        <v>267.5</v>
      </c>
      <c r="H317" s="62">
        <v>2394.9989532710274</v>
      </c>
      <c r="I317" s="91">
        <v>0.15309446254071662</v>
      </c>
      <c r="J317" s="38">
        <v>771992</v>
      </c>
      <c r="K317" s="92" t="s">
        <v>2664</v>
      </c>
    </row>
    <row r="318" spans="1:11" x14ac:dyDescent="0.25">
      <c r="A318" s="89" t="s">
        <v>519</v>
      </c>
      <c r="B318" s="59" t="s">
        <v>520</v>
      </c>
      <c r="C318" s="59" t="s">
        <v>521</v>
      </c>
      <c r="D318" s="60">
        <v>1325094.7099999997</v>
      </c>
      <c r="E318" s="5"/>
      <c r="F318" s="90" t="s">
        <v>2408</v>
      </c>
      <c r="G318" s="46">
        <v>259.5</v>
      </c>
      <c r="H318" s="62">
        <v>5106.3379961464343</v>
      </c>
      <c r="I318" s="91">
        <v>0.15309446254071662</v>
      </c>
      <c r="J318" s="38">
        <v>772251.5</v>
      </c>
      <c r="K318" s="92" t="s">
        <v>2664</v>
      </c>
    </row>
    <row r="319" spans="1:11" x14ac:dyDescent="0.25">
      <c r="A319" s="89" t="s">
        <v>1378</v>
      </c>
      <c r="B319" s="59" t="s">
        <v>1379</v>
      </c>
      <c r="C319" s="59" t="s">
        <v>1363</v>
      </c>
      <c r="D319" s="60">
        <v>28457908.500000004</v>
      </c>
      <c r="E319" s="5"/>
      <c r="F319" s="90" t="s">
        <v>2003</v>
      </c>
      <c r="G319" s="46">
        <v>5913</v>
      </c>
      <c r="H319" s="62">
        <v>4812.7699137493664</v>
      </c>
      <c r="I319" s="91">
        <v>0.15297929285814904</v>
      </c>
      <c r="J319" s="38">
        <v>778164.5</v>
      </c>
      <c r="K319" s="92" t="s">
        <v>2664</v>
      </c>
    </row>
    <row r="320" spans="1:11" x14ac:dyDescent="0.25">
      <c r="A320" s="89" t="s">
        <v>392</v>
      </c>
      <c r="B320" s="59" t="s">
        <v>393</v>
      </c>
      <c r="C320" s="59" t="s">
        <v>123</v>
      </c>
      <c r="D320" s="60">
        <v>20208571.530000001</v>
      </c>
      <c r="E320" s="5"/>
      <c r="F320" s="90" t="s">
        <v>2470</v>
      </c>
      <c r="G320" s="46">
        <v>5277</v>
      </c>
      <c r="H320" s="62">
        <v>3829.5568561682776</v>
      </c>
      <c r="I320" s="91">
        <v>0.15288260799743053</v>
      </c>
      <c r="J320" s="38">
        <v>783441.5</v>
      </c>
      <c r="K320" s="92" t="s">
        <v>2664</v>
      </c>
    </row>
    <row r="321" spans="1:11" x14ac:dyDescent="0.25">
      <c r="A321" s="89" t="s">
        <v>1102</v>
      </c>
      <c r="B321" s="59" t="s">
        <v>1103</v>
      </c>
      <c r="C321" s="59" t="s">
        <v>1097</v>
      </c>
      <c r="D321" s="60">
        <v>5228569.55</v>
      </c>
      <c r="E321" s="5"/>
      <c r="F321" s="90" t="s">
        <v>2134</v>
      </c>
      <c r="G321" s="46">
        <v>832.5</v>
      </c>
      <c r="H321" s="62">
        <v>6280.5640240240236</v>
      </c>
      <c r="I321" s="91">
        <v>0.15228426395939088</v>
      </c>
      <c r="J321" s="38">
        <v>784274</v>
      </c>
      <c r="K321" s="92" t="s">
        <v>2664</v>
      </c>
    </row>
    <row r="322" spans="1:11" x14ac:dyDescent="0.25">
      <c r="A322" s="89" t="s">
        <v>264</v>
      </c>
      <c r="B322" s="59" t="s">
        <v>265</v>
      </c>
      <c r="C322" s="59" t="s">
        <v>123</v>
      </c>
      <c r="D322" s="60">
        <v>73188042.509999976</v>
      </c>
      <c r="E322" s="5"/>
      <c r="F322" s="90" t="s">
        <v>2535</v>
      </c>
      <c r="G322" s="46">
        <v>7897</v>
      </c>
      <c r="H322" s="62">
        <v>9267.8286070659706</v>
      </c>
      <c r="I322" s="91">
        <v>0.1522638223770135</v>
      </c>
      <c r="J322" s="38">
        <v>792171</v>
      </c>
      <c r="K322" s="92" t="s">
        <v>2664</v>
      </c>
    </row>
    <row r="323" spans="1:11" x14ac:dyDescent="0.25">
      <c r="A323" s="89" t="s">
        <v>1797</v>
      </c>
      <c r="B323" s="59" t="s">
        <v>1798</v>
      </c>
      <c r="C323" s="59" t="s">
        <v>902</v>
      </c>
      <c r="D323" s="60">
        <v>17946757.23</v>
      </c>
      <c r="E323" s="5"/>
      <c r="F323" s="93" t="s">
        <v>1817</v>
      </c>
      <c r="G323" s="46">
        <v>4252.5</v>
      </c>
      <c r="H323" s="62">
        <v>4220.2838871252206</v>
      </c>
      <c r="I323" s="63">
        <v>0.15215364534775314</v>
      </c>
      <c r="J323" s="38">
        <v>796423.5</v>
      </c>
      <c r="K323" s="92" t="s">
        <v>2664</v>
      </c>
    </row>
    <row r="324" spans="1:11" x14ac:dyDescent="0.25">
      <c r="A324" s="89" t="s">
        <v>970</v>
      </c>
      <c r="B324" s="59" t="s">
        <v>971</v>
      </c>
      <c r="C324" s="59" t="s">
        <v>972</v>
      </c>
      <c r="D324" s="60">
        <v>3770903.1500000004</v>
      </c>
      <c r="E324" s="5"/>
      <c r="F324" s="90" t="s">
        <v>2194</v>
      </c>
      <c r="G324" s="46">
        <v>861.25</v>
      </c>
      <c r="H324" s="62">
        <v>4378.4071407837446</v>
      </c>
      <c r="I324" s="91">
        <v>0.15183752417794971</v>
      </c>
      <c r="J324" s="38">
        <v>797284.75</v>
      </c>
      <c r="K324" s="92" t="s">
        <v>2664</v>
      </c>
    </row>
    <row r="325" spans="1:11" x14ac:dyDescent="0.25">
      <c r="A325" s="89" t="s">
        <v>1630</v>
      </c>
      <c r="B325" s="59" t="s">
        <v>1631</v>
      </c>
      <c r="C325" s="59" t="s">
        <v>1612</v>
      </c>
      <c r="D325" s="60">
        <v>7390653.1900000013</v>
      </c>
      <c r="E325" s="5"/>
      <c r="F325" s="90" t="s">
        <v>1881</v>
      </c>
      <c r="G325" s="46">
        <v>1208.5</v>
      </c>
      <c r="H325" s="62">
        <v>6115.5591146048828</v>
      </c>
      <c r="I325" s="91">
        <v>0.15164835164835164</v>
      </c>
      <c r="J325" s="38">
        <v>798493.25</v>
      </c>
      <c r="K325" s="92" t="s">
        <v>2664</v>
      </c>
    </row>
    <row r="326" spans="1:11" x14ac:dyDescent="0.25">
      <c r="A326" s="89" t="s">
        <v>1106</v>
      </c>
      <c r="B326" s="59" t="s">
        <v>1107</v>
      </c>
      <c r="C326" s="59" t="s">
        <v>1097</v>
      </c>
      <c r="D326" s="60">
        <v>1703618.42</v>
      </c>
      <c r="E326" s="5"/>
      <c r="F326" s="90" t="s">
        <v>2132</v>
      </c>
      <c r="G326" s="46">
        <v>455.5</v>
      </c>
      <c r="H326" s="62">
        <v>3740.1063007683861</v>
      </c>
      <c r="I326" s="91">
        <v>0.15130434782608695</v>
      </c>
      <c r="J326" s="38">
        <v>798948.75</v>
      </c>
      <c r="K326" s="92" t="s">
        <v>2664</v>
      </c>
    </row>
    <row r="327" spans="1:11" x14ac:dyDescent="0.25">
      <c r="A327" s="89" t="s">
        <v>1237</v>
      </c>
      <c r="B327" s="59" t="s">
        <v>1238</v>
      </c>
      <c r="C327" s="59" t="s">
        <v>1156</v>
      </c>
      <c r="D327" s="60">
        <v>18657180.179999996</v>
      </c>
      <c r="E327" s="5"/>
      <c r="F327" s="90" t="s">
        <v>2069</v>
      </c>
      <c r="G327" s="46">
        <v>2598</v>
      </c>
      <c r="H327" s="62">
        <v>7181.3626558891438</v>
      </c>
      <c r="I327" s="91">
        <v>0.15121042830540038</v>
      </c>
      <c r="J327" s="38">
        <v>801546.75</v>
      </c>
      <c r="K327" s="92" t="s">
        <v>2664</v>
      </c>
    </row>
    <row r="328" spans="1:11" x14ac:dyDescent="0.25">
      <c r="A328" s="89" t="s">
        <v>939</v>
      </c>
      <c r="B328" s="59" t="s">
        <v>940</v>
      </c>
      <c r="C328" s="59" t="s">
        <v>936</v>
      </c>
      <c r="D328" s="60">
        <v>1810525.1600000001</v>
      </c>
      <c r="E328" s="5"/>
      <c r="F328" s="90" t="s">
        <v>2209</v>
      </c>
      <c r="G328" s="46">
        <v>378.5</v>
      </c>
      <c r="H328" s="62">
        <v>4783.4218229854696</v>
      </c>
      <c r="I328" s="91">
        <v>0.15102040816326531</v>
      </c>
      <c r="J328" s="38">
        <v>801925.25</v>
      </c>
      <c r="K328" s="92" t="s">
        <v>2664</v>
      </c>
    </row>
    <row r="329" spans="1:11" x14ac:dyDescent="0.25">
      <c r="A329" s="89" t="s">
        <v>254</v>
      </c>
      <c r="B329" s="59" t="s">
        <v>255</v>
      </c>
      <c r="C329" s="59" t="s">
        <v>123</v>
      </c>
      <c r="D329" s="60">
        <v>10151130.009999998</v>
      </c>
      <c r="E329" s="5"/>
      <c r="F329" s="90" t="s">
        <v>2540</v>
      </c>
      <c r="G329" s="46">
        <v>2095.5</v>
      </c>
      <c r="H329" s="62">
        <v>4844.2519732760666</v>
      </c>
      <c r="I329" s="91">
        <v>0.15092748735244518</v>
      </c>
      <c r="J329" s="38">
        <v>804020.75</v>
      </c>
      <c r="K329" s="92" t="s">
        <v>2664</v>
      </c>
    </row>
    <row r="330" spans="1:11" x14ac:dyDescent="0.25">
      <c r="A330" s="89" t="s">
        <v>300</v>
      </c>
      <c r="B330" s="59" t="s">
        <v>301</v>
      </c>
      <c r="C330" s="59" t="s">
        <v>123</v>
      </c>
      <c r="D330" s="60">
        <v>2495715.23</v>
      </c>
      <c r="E330" s="5"/>
      <c r="F330" s="90" t="s">
        <v>2516</v>
      </c>
      <c r="G330" s="46">
        <v>1473</v>
      </c>
      <c r="H330" s="62">
        <v>1694.3076917854719</v>
      </c>
      <c r="I330" s="91">
        <v>0.15020697811945594</v>
      </c>
      <c r="J330" s="38">
        <v>805493.75</v>
      </c>
      <c r="K330" s="92" t="s">
        <v>2664</v>
      </c>
    </row>
    <row r="331" spans="1:11" x14ac:dyDescent="0.25">
      <c r="A331" s="89" t="s">
        <v>164</v>
      </c>
      <c r="B331" s="59" t="s">
        <v>165</v>
      </c>
      <c r="C331" s="59" t="s">
        <v>123</v>
      </c>
      <c r="D331" s="60">
        <v>7695460.9100000001</v>
      </c>
      <c r="E331" s="5"/>
      <c r="F331" s="90" t="s">
        <v>2585</v>
      </c>
      <c r="G331" s="46">
        <v>3279.5</v>
      </c>
      <c r="H331" s="62">
        <v>2346.5348101844793</v>
      </c>
      <c r="I331" s="91">
        <v>0.15014852822036187</v>
      </c>
      <c r="J331" s="38">
        <v>808773.25</v>
      </c>
      <c r="K331" s="92" t="s">
        <v>2664</v>
      </c>
    </row>
    <row r="332" spans="1:11" x14ac:dyDescent="0.25">
      <c r="A332" s="89" t="s">
        <v>1434</v>
      </c>
      <c r="B332" s="59" t="s">
        <v>1435</v>
      </c>
      <c r="C332" s="59" t="s">
        <v>1436</v>
      </c>
      <c r="D332" s="60">
        <v>1231265.72</v>
      </c>
      <c r="E332" s="5"/>
      <c r="F332" s="90" t="s">
        <v>1976</v>
      </c>
      <c r="G332" s="46">
        <v>193</v>
      </c>
      <c r="H332" s="62">
        <v>6379.6151295336786</v>
      </c>
      <c r="I332" s="91">
        <v>0.15</v>
      </c>
      <c r="J332" s="38">
        <v>808966.25</v>
      </c>
      <c r="K332" s="92" t="s">
        <v>2664</v>
      </c>
    </row>
    <row r="333" spans="1:11" x14ac:dyDescent="0.25">
      <c r="A333" s="89" t="s">
        <v>1452</v>
      </c>
      <c r="B333" s="59" t="s">
        <v>1453</v>
      </c>
      <c r="C333" s="59" t="s">
        <v>1449</v>
      </c>
      <c r="D333" s="60">
        <v>53902.34</v>
      </c>
      <c r="E333" s="5"/>
      <c r="F333" s="90" t="s">
        <v>1968</v>
      </c>
      <c r="G333" s="46">
        <v>55.5</v>
      </c>
      <c r="H333" s="62">
        <v>971.21333333333325</v>
      </c>
      <c r="I333" s="91">
        <v>0.15</v>
      </c>
      <c r="J333" s="38">
        <v>809021.75</v>
      </c>
      <c r="K333" s="92" t="s">
        <v>2664</v>
      </c>
    </row>
    <row r="334" spans="1:11" x14ac:dyDescent="0.25">
      <c r="A334" s="89" t="s">
        <v>1658</v>
      </c>
      <c r="B334" s="59" t="s">
        <v>1659</v>
      </c>
      <c r="C334" s="59" t="s">
        <v>1638</v>
      </c>
      <c r="D334" s="60">
        <v>407569.80999999994</v>
      </c>
      <c r="E334" s="5"/>
      <c r="F334" s="90" t="s">
        <v>1868</v>
      </c>
      <c r="G334" s="46">
        <v>175.5</v>
      </c>
      <c r="H334" s="62">
        <v>2322.3350997150992</v>
      </c>
      <c r="I334" s="91">
        <v>0.14977973568281938</v>
      </c>
      <c r="J334" s="38">
        <v>809197.25</v>
      </c>
      <c r="K334" s="92" t="s">
        <v>2664</v>
      </c>
    </row>
    <row r="335" spans="1:11" x14ac:dyDescent="0.25">
      <c r="A335" s="89" t="s">
        <v>400</v>
      </c>
      <c r="B335" s="59" t="s">
        <v>401</v>
      </c>
      <c r="C335" s="59" t="s">
        <v>123</v>
      </c>
      <c r="D335" s="60">
        <v>6407662.7999999998</v>
      </c>
      <c r="E335" s="5"/>
      <c r="F335" s="90" t="s">
        <v>2466</v>
      </c>
      <c r="G335" s="46">
        <v>1858.5</v>
      </c>
      <c r="H335" s="62">
        <v>3447.7604519774009</v>
      </c>
      <c r="I335" s="91">
        <v>0.14967996061053668</v>
      </c>
      <c r="J335" s="38">
        <v>811055.75</v>
      </c>
      <c r="K335" s="92" t="s">
        <v>2664</v>
      </c>
    </row>
    <row r="336" spans="1:11" x14ac:dyDescent="0.25">
      <c r="A336" s="89" t="s">
        <v>819</v>
      </c>
      <c r="B336" s="59" t="s">
        <v>820</v>
      </c>
      <c r="C336" s="59" t="s">
        <v>803</v>
      </c>
      <c r="D336" s="60">
        <v>1845563.04</v>
      </c>
      <c r="E336" s="5"/>
      <c r="F336" s="90" t="s">
        <v>2267</v>
      </c>
      <c r="G336" s="46">
        <v>376</v>
      </c>
      <c r="H336" s="62">
        <v>4908.4123404255324</v>
      </c>
      <c r="I336" s="91">
        <v>0.14942528735632185</v>
      </c>
      <c r="J336" s="38">
        <v>811431.75</v>
      </c>
      <c r="K336" s="92" t="s">
        <v>2664</v>
      </c>
    </row>
    <row r="337" spans="1:11" x14ac:dyDescent="0.25">
      <c r="A337" s="89" t="s">
        <v>210</v>
      </c>
      <c r="B337" s="59" t="s">
        <v>211</v>
      </c>
      <c r="C337" s="59" t="s">
        <v>123</v>
      </c>
      <c r="D337" s="60">
        <v>6504469.8999999994</v>
      </c>
      <c r="E337" s="5"/>
      <c r="F337" s="90" t="s">
        <v>2562</v>
      </c>
      <c r="G337" s="46">
        <v>2334</v>
      </c>
      <c r="H337" s="62">
        <v>2786.8337189374461</v>
      </c>
      <c r="I337" s="91">
        <v>0.14916666666666667</v>
      </c>
      <c r="J337" s="38">
        <v>813765.75</v>
      </c>
      <c r="K337" s="92" t="s">
        <v>2664</v>
      </c>
    </row>
    <row r="338" spans="1:11" x14ac:dyDescent="0.25">
      <c r="A338" s="89" t="s">
        <v>1479</v>
      </c>
      <c r="B338" s="59" t="s">
        <v>1480</v>
      </c>
      <c r="C338" s="59" t="s">
        <v>1462</v>
      </c>
      <c r="D338" s="60">
        <v>96876.810000000012</v>
      </c>
      <c r="E338" s="5"/>
      <c r="F338" s="90" t="s">
        <v>1955</v>
      </c>
      <c r="G338" s="46">
        <v>70</v>
      </c>
      <c r="H338" s="62">
        <v>1383.9544285714287</v>
      </c>
      <c r="I338" s="91">
        <v>0.14912280701754385</v>
      </c>
      <c r="J338" s="38">
        <v>813835.75</v>
      </c>
      <c r="K338" s="92" t="s">
        <v>2664</v>
      </c>
    </row>
    <row r="339" spans="1:11" x14ac:dyDescent="0.25">
      <c r="A339" s="89" t="s">
        <v>1471</v>
      </c>
      <c r="B339" s="59" t="s">
        <v>1472</v>
      </c>
      <c r="C339" s="59" t="s">
        <v>1462</v>
      </c>
      <c r="D339" s="60">
        <v>1603988.8399999999</v>
      </c>
      <c r="E339" s="5"/>
      <c r="F339" s="90" t="s">
        <v>1959</v>
      </c>
      <c r="G339" s="46">
        <v>530</v>
      </c>
      <c r="H339" s="62">
        <v>3026.394037735849</v>
      </c>
      <c r="I339" s="91">
        <v>0.14879999999999999</v>
      </c>
      <c r="J339" s="38">
        <v>814365.75</v>
      </c>
      <c r="K339" s="92" t="s">
        <v>2664</v>
      </c>
    </row>
    <row r="340" spans="1:11" x14ac:dyDescent="0.25">
      <c r="A340" s="89" t="s">
        <v>54</v>
      </c>
      <c r="B340" s="59" t="s">
        <v>55</v>
      </c>
      <c r="C340" s="59" t="s">
        <v>53</v>
      </c>
      <c r="D340" s="60">
        <v>8069847.7199999997</v>
      </c>
      <c r="E340" s="5"/>
      <c r="F340" s="90" t="s">
        <v>2637</v>
      </c>
      <c r="G340" s="46">
        <v>1586.25</v>
      </c>
      <c r="H340" s="62">
        <v>5087.3744491725765</v>
      </c>
      <c r="I340" s="91">
        <v>0.14840579710144927</v>
      </c>
      <c r="J340" s="38">
        <v>815952</v>
      </c>
      <c r="K340" s="92" t="s">
        <v>2664</v>
      </c>
    </row>
    <row r="341" spans="1:11" x14ac:dyDescent="0.25">
      <c r="A341" s="89" t="s">
        <v>1662</v>
      </c>
      <c r="B341" s="59" t="s">
        <v>1663</v>
      </c>
      <c r="C341" s="59" t="s">
        <v>1638</v>
      </c>
      <c r="D341" s="60">
        <v>13118949.289999997</v>
      </c>
      <c r="E341" s="5"/>
      <c r="F341" s="90" t="s">
        <v>1866</v>
      </c>
      <c r="G341" s="46">
        <v>3003.5</v>
      </c>
      <c r="H341" s="62">
        <v>4367.8872282337261</v>
      </c>
      <c r="I341" s="91">
        <v>0.14833333333333334</v>
      </c>
      <c r="J341" s="38">
        <v>818955.5</v>
      </c>
      <c r="K341" s="92" t="s">
        <v>2664</v>
      </c>
    </row>
    <row r="342" spans="1:11" x14ac:dyDescent="0.25">
      <c r="A342" s="89" t="s">
        <v>1765</v>
      </c>
      <c r="B342" s="59" t="s">
        <v>1766</v>
      </c>
      <c r="C342" s="59" t="s">
        <v>1764</v>
      </c>
      <c r="D342" s="60">
        <v>2225055.79</v>
      </c>
      <c r="E342" s="5"/>
      <c r="F342" s="93" t="s">
        <v>2431</v>
      </c>
      <c r="G342" s="46">
        <v>328</v>
      </c>
      <c r="H342" s="62">
        <v>6783.706676829268</v>
      </c>
      <c r="I342" s="63">
        <v>0.14825581395348839</v>
      </c>
      <c r="J342" s="38">
        <v>819283.5</v>
      </c>
      <c r="K342" s="92" t="s">
        <v>2664</v>
      </c>
    </row>
    <row r="343" spans="1:11" x14ac:dyDescent="0.25">
      <c r="A343" s="89" t="s">
        <v>597</v>
      </c>
      <c r="B343" s="59" t="s">
        <v>598</v>
      </c>
      <c r="C343" s="59" t="s">
        <v>572</v>
      </c>
      <c r="D343" s="60">
        <v>2417759.7999999998</v>
      </c>
      <c r="E343" s="5"/>
      <c r="F343" s="90" t="s">
        <v>2372</v>
      </c>
      <c r="G343" s="46">
        <v>354</v>
      </c>
      <c r="H343" s="62">
        <v>6829.8299435028239</v>
      </c>
      <c r="I343" s="91">
        <v>0.14822546972860126</v>
      </c>
      <c r="J343" s="38">
        <v>819637.5</v>
      </c>
      <c r="K343" s="92" t="s">
        <v>2664</v>
      </c>
    </row>
    <row r="344" spans="1:11" x14ac:dyDescent="0.25">
      <c r="A344" s="89" t="s">
        <v>1020</v>
      </c>
      <c r="B344" s="59" t="s">
        <v>1021</v>
      </c>
      <c r="C344" s="59" t="s">
        <v>1019</v>
      </c>
      <c r="D344" s="60">
        <v>1488068.8400000003</v>
      </c>
      <c r="E344" s="5"/>
      <c r="F344" s="90" t="s">
        <v>2171</v>
      </c>
      <c r="G344" s="46">
        <v>597</v>
      </c>
      <c r="H344" s="62">
        <v>2492.5776214405364</v>
      </c>
      <c r="I344" s="91">
        <v>0.14814814814814814</v>
      </c>
      <c r="J344" s="38">
        <v>820234.5</v>
      </c>
      <c r="K344" s="92" t="s">
        <v>2664</v>
      </c>
    </row>
    <row r="345" spans="1:11" x14ac:dyDescent="0.25">
      <c r="A345" s="89" t="s">
        <v>1118</v>
      </c>
      <c r="B345" s="59" t="s">
        <v>1119</v>
      </c>
      <c r="C345" s="59" t="s">
        <v>1094</v>
      </c>
      <c r="D345" s="60">
        <v>7838211.5999999987</v>
      </c>
      <c r="E345" s="5"/>
      <c r="F345" s="90" t="s">
        <v>2126</v>
      </c>
      <c r="G345" s="46">
        <v>2163</v>
      </c>
      <c r="H345" s="62">
        <v>3623.7686546463237</v>
      </c>
      <c r="I345" s="91">
        <v>0.14807765511990864</v>
      </c>
      <c r="J345" s="38">
        <v>822397.5</v>
      </c>
      <c r="K345" s="92" t="s">
        <v>2664</v>
      </c>
    </row>
    <row r="346" spans="1:11" x14ac:dyDescent="0.25">
      <c r="A346" s="89" t="s">
        <v>1762</v>
      </c>
      <c r="B346" s="59" t="s">
        <v>1763</v>
      </c>
      <c r="C346" s="59" t="s">
        <v>1764</v>
      </c>
      <c r="D346" s="60">
        <v>6353073.7600000007</v>
      </c>
      <c r="E346" s="5"/>
      <c r="F346" s="93" t="s">
        <v>2432</v>
      </c>
      <c r="G346" s="46">
        <v>1208.5</v>
      </c>
      <c r="H346" s="62">
        <v>5256.9911129499387</v>
      </c>
      <c r="I346" s="63">
        <v>0.14786585365853658</v>
      </c>
      <c r="J346" s="38">
        <v>823606</v>
      </c>
      <c r="K346" s="92" t="s">
        <v>2664</v>
      </c>
    </row>
    <row r="347" spans="1:11" x14ac:dyDescent="0.25">
      <c r="A347" s="89" t="s">
        <v>979</v>
      </c>
      <c r="B347" s="59" t="s">
        <v>980</v>
      </c>
      <c r="C347" s="59" t="s">
        <v>976</v>
      </c>
      <c r="D347" s="60">
        <v>500183.52</v>
      </c>
      <c r="E347" s="5"/>
      <c r="F347" s="90" t="s">
        <v>2191</v>
      </c>
      <c r="G347" s="46">
        <v>153.5</v>
      </c>
      <c r="H347" s="62">
        <v>3258.5245602605864</v>
      </c>
      <c r="I347" s="91">
        <v>0.14778325123152711</v>
      </c>
      <c r="J347" s="38">
        <v>823759.5</v>
      </c>
      <c r="K347" s="92" t="s">
        <v>2664</v>
      </c>
    </row>
    <row r="348" spans="1:11" x14ac:dyDescent="0.25">
      <c r="A348" s="89" t="s">
        <v>1211</v>
      </c>
      <c r="B348" s="59" t="s">
        <v>1212</v>
      </c>
      <c r="C348" s="59" t="s">
        <v>1156</v>
      </c>
      <c r="D348" s="60">
        <v>140750.69</v>
      </c>
      <c r="E348" s="5"/>
      <c r="F348" s="90" t="s">
        <v>2082</v>
      </c>
      <c r="G348" s="46">
        <v>154.5</v>
      </c>
      <c r="H348" s="62">
        <v>911.00770226537213</v>
      </c>
      <c r="I348" s="91">
        <v>0.14754098360655737</v>
      </c>
      <c r="J348" s="38">
        <v>823914</v>
      </c>
      <c r="K348" s="92" t="s">
        <v>2664</v>
      </c>
    </row>
    <row r="349" spans="1:11" x14ac:dyDescent="0.25">
      <c r="A349" s="89" t="s">
        <v>270</v>
      </c>
      <c r="B349" s="59" t="s">
        <v>271</v>
      </c>
      <c r="C349" s="59" t="s">
        <v>123</v>
      </c>
      <c r="D349" s="60">
        <v>17209083.280000001</v>
      </c>
      <c r="E349" s="5"/>
      <c r="F349" s="90" t="s">
        <v>2532</v>
      </c>
      <c r="G349" s="46">
        <v>4399.5</v>
      </c>
      <c r="H349" s="62">
        <v>3911.5997908853283</v>
      </c>
      <c r="I349" s="91">
        <v>0.14629289215686275</v>
      </c>
      <c r="J349" s="38">
        <v>828313.5</v>
      </c>
      <c r="K349" s="92" t="s">
        <v>2664</v>
      </c>
    </row>
    <row r="350" spans="1:11" x14ac:dyDescent="0.25">
      <c r="A350" s="89" t="s">
        <v>346</v>
      </c>
      <c r="B350" s="59" t="s">
        <v>347</v>
      </c>
      <c r="C350" s="59" t="s">
        <v>123</v>
      </c>
      <c r="D350" s="60">
        <v>500855.02</v>
      </c>
      <c r="E350" s="5"/>
      <c r="F350" s="90" t="s">
        <v>2493</v>
      </c>
      <c r="G350" s="46">
        <v>227</v>
      </c>
      <c r="H350" s="62">
        <v>2206.4097797356831</v>
      </c>
      <c r="I350" s="91">
        <v>0.14590747330960854</v>
      </c>
      <c r="J350" s="38">
        <v>828540.5</v>
      </c>
      <c r="K350" s="92" t="s">
        <v>2664</v>
      </c>
    </row>
    <row r="351" spans="1:11" x14ac:dyDescent="0.25">
      <c r="A351" s="89" t="s">
        <v>1028</v>
      </c>
      <c r="B351" s="59" t="s">
        <v>1029</v>
      </c>
      <c r="C351" s="59" t="s">
        <v>1022</v>
      </c>
      <c r="D351" s="60">
        <v>1004653.71</v>
      </c>
      <c r="E351" s="5"/>
      <c r="F351" s="90" t="s">
        <v>2168</v>
      </c>
      <c r="G351" s="46">
        <v>168.5</v>
      </c>
      <c r="H351" s="62">
        <v>5962.3365578635012</v>
      </c>
      <c r="I351" s="91">
        <v>0.145748987854251</v>
      </c>
      <c r="J351" s="38">
        <v>828709</v>
      </c>
      <c r="K351" s="92" t="s">
        <v>2664</v>
      </c>
    </row>
    <row r="352" spans="1:11" x14ac:dyDescent="0.25">
      <c r="A352" s="89" t="s">
        <v>857</v>
      </c>
      <c r="B352" s="59" t="s">
        <v>858</v>
      </c>
      <c r="C352" s="59" t="s">
        <v>854</v>
      </c>
      <c r="D352" s="60">
        <v>213508.24</v>
      </c>
      <c r="E352" s="5"/>
      <c r="F352" s="90" t="s">
        <v>2250</v>
      </c>
      <c r="G352" s="46">
        <v>88.5</v>
      </c>
      <c r="H352" s="62">
        <v>2412.522485875706</v>
      </c>
      <c r="I352" s="91">
        <v>0.14563106796116504</v>
      </c>
      <c r="J352" s="38">
        <v>828797.5</v>
      </c>
      <c r="K352" s="92" t="s">
        <v>2664</v>
      </c>
    </row>
    <row r="353" spans="1:11" x14ac:dyDescent="0.25">
      <c r="A353" s="89" t="s">
        <v>606</v>
      </c>
      <c r="B353" s="59" t="s">
        <v>607</v>
      </c>
      <c r="C353" s="59" t="s">
        <v>601</v>
      </c>
      <c r="D353" s="60">
        <v>1204202.92</v>
      </c>
      <c r="E353" s="5"/>
      <c r="F353" s="90" t="s">
        <v>2368</v>
      </c>
      <c r="G353" s="46">
        <v>238</v>
      </c>
      <c r="H353" s="62">
        <v>5059.6761344537808</v>
      </c>
      <c r="I353" s="91">
        <v>0.14545454545454545</v>
      </c>
      <c r="J353" s="38">
        <v>829035.5</v>
      </c>
      <c r="K353" s="92" t="s">
        <v>2664</v>
      </c>
    </row>
    <row r="354" spans="1:11" x14ac:dyDescent="0.25">
      <c r="A354" s="89" t="s">
        <v>396</v>
      </c>
      <c r="B354" s="59" t="s">
        <v>397</v>
      </c>
      <c r="C354" s="59" t="s">
        <v>123</v>
      </c>
      <c r="D354" s="60">
        <v>9235968.0999999996</v>
      </c>
      <c r="E354" s="5"/>
      <c r="F354" s="90" t="s">
        <v>2468</v>
      </c>
      <c r="G354" s="46">
        <v>2618</v>
      </c>
      <c r="H354" s="62">
        <v>3527.8716959511075</v>
      </c>
      <c r="I354" s="91">
        <v>0.14506457564575645</v>
      </c>
      <c r="J354" s="38">
        <v>831653.5</v>
      </c>
      <c r="K354" s="92" t="s">
        <v>2664</v>
      </c>
    </row>
    <row r="355" spans="1:11" x14ac:dyDescent="0.25">
      <c r="A355" s="58">
        <v>7016901090000</v>
      </c>
      <c r="B355" s="59" t="s">
        <v>2676</v>
      </c>
      <c r="C355" s="59" t="s">
        <v>123</v>
      </c>
      <c r="D355" s="60">
        <v>13731406.83</v>
      </c>
      <c r="E355" s="5"/>
      <c r="F355" s="71">
        <v>170140006135</v>
      </c>
      <c r="G355" s="46">
        <v>575.5</v>
      </c>
      <c r="H355" s="62">
        <v>23859.95973935708</v>
      </c>
      <c r="I355" s="91">
        <v>0.14510000000000001</v>
      </c>
      <c r="J355" s="38">
        <v>832229</v>
      </c>
      <c r="K355" s="92" t="s">
        <v>2664</v>
      </c>
    </row>
    <row r="356" spans="1:11" x14ac:dyDescent="0.25">
      <c r="A356" s="89" t="s">
        <v>871</v>
      </c>
      <c r="B356" s="59" t="s">
        <v>872</v>
      </c>
      <c r="C356" s="59" t="s">
        <v>854</v>
      </c>
      <c r="D356" s="60">
        <v>3966188.29</v>
      </c>
      <c r="E356" s="5"/>
      <c r="F356" s="90" t="s">
        <v>2243</v>
      </c>
      <c r="G356" s="61">
        <v>550</v>
      </c>
      <c r="H356" s="62">
        <v>7211.2514363636365</v>
      </c>
      <c r="I356" s="91">
        <v>0.14471780028943559</v>
      </c>
      <c r="J356" s="38">
        <v>832779</v>
      </c>
      <c r="K356" s="92" t="s">
        <v>2664</v>
      </c>
    </row>
    <row r="357" spans="1:11" x14ac:dyDescent="0.25">
      <c r="A357" s="89" t="s">
        <v>1458</v>
      </c>
      <c r="B357" s="59" t="s">
        <v>1459</v>
      </c>
      <c r="C357" s="59" t="s">
        <v>1449</v>
      </c>
      <c r="D357" s="60">
        <v>719157.2</v>
      </c>
      <c r="E357" s="5"/>
      <c r="F357" s="90" t="s">
        <v>1965</v>
      </c>
      <c r="G357" s="61">
        <v>468</v>
      </c>
      <c r="H357" s="62">
        <v>1536.6606837606837</v>
      </c>
      <c r="I357" s="91">
        <v>0.14446227929373998</v>
      </c>
      <c r="J357" s="38">
        <v>833247</v>
      </c>
      <c r="K357" s="92" t="s">
        <v>2664</v>
      </c>
    </row>
    <row r="358" spans="1:11" x14ac:dyDescent="0.25">
      <c r="A358" s="89" t="s">
        <v>1250</v>
      </c>
      <c r="B358" s="59" t="s">
        <v>1251</v>
      </c>
      <c r="C358" s="59" t="s">
        <v>1247</v>
      </c>
      <c r="D358" s="60">
        <v>868799.92999999982</v>
      </c>
      <c r="E358" s="5"/>
      <c r="F358" s="90" t="s">
        <v>2063</v>
      </c>
      <c r="G358" s="61">
        <v>607.5</v>
      </c>
      <c r="H358" s="62">
        <v>1430.1233415637857</v>
      </c>
      <c r="I358" s="91">
        <v>0.14445828144458281</v>
      </c>
      <c r="J358" s="38">
        <v>833854.5</v>
      </c>
      <c r="K358" s="92" t="s">
        <v>2664</v>
      </c>
    </row>
    <row r="359" spans="1:11" x14ac:dyDescent="0.25">
      <c r="A359" s="89" t="s">
        <v>248</v>
      </c>
      <c r="B359" s="59" t="s">
        <v>249</v>
      </c>
      <c r="C359" s="59" t="s">
        <v>123</v>
      </c>
      <c r="D359" s="60">
        <v>26246829.229999997</v>
      </c>
      <c r="E359" s="5"/>
      <c r="F359" s="90" t="s">
        <v>2543</v>
      </c>
      <c r="G359" s="61">
        <v>3111</v>
      </c>
      <c r="H359" s="62">
        <v>8436.7821375763415</v>
      </c>
      <c r="I359" s="91">
        <v>0.14405405405405405</v>
      </c>
      <c r="J359" s="38">
        <v>836965.5</v>
      </c>
      <c r="K359" s="92" t="s">
        <v>2664</v>
      </c>
    </row>
    <row r="360" spans="1:11" x14ac:dyDescent="0.25">
      <c r="A360" s="89" t="s">
        <v>1135</v>
      </c>
      <c r="B360" s="59" t="s">
        <v>1136</v>
      </c>
      <c r="C360" s="59" t="s">
        <v>1137</v>
      </c>
      <c r="D360" s="60">
        <v>1961533.6399999997</v>
      </c>
      <c r="E360" s="5"/>
      <c r="F360" s="90" t="s">
        <v>2118</v>
      </c>
      <c r="G360" s="61">
        <v>709.5</v>
      </c>
      <c r="H360" s="62">
        <v>2764.6703875968988</v>
      </c>
      <c r="I360" s="91">
        <v>0.14398943196829592</v>
      </c>
      <c r="J360" s="38">
        <v>837675</v>
      </c>
      <c r="K360" s="92" t="s">
        <v>2664</v>
      </c>
    </row>
    <row r="361" spans="1:11" x14ac:dyDescent="0.25">
      <c r="A361" s="89" t="s">
        <v>700</v>
      </c>
      <c r="B361" s="59" t="s">
        <v>701</v>
      </c>
      <c r="C361" s="59" t="s">
        <v>689</v>
      </c>
      <c r="D361" s="60">
        <v>2606853.8200000003</v>
      </c>
      <c r="E361" s="5"/>
      <c r="F361" s="90" t="s">
        <v>2323</v>
      </c>
      <c r="G361" s="61">
        <v>800.5</v>
      </c>
      <c r="H361" s="62">
        <v>3256.5319425359153</v>
      </c>
      <c r="I361" s="91">
        <v>0.14301801801801803</v>
      </c>
      <c r="J361" s="38">
        <v>838475.5</v>
      </c>
      <c r="K361" s="92" t="s">
        <v>2664</v>
      </c>
    </row>
    <row r="362" spans="1:11" x14ac:dyDescent="0.25">
      <c r="A362" s="89" t="s">
        <v>912</v>
      </c>
      <c r="B362" s="59" t="s">
        <v>913</v>
      </c>
      <c r="C362" s="59" t="s">
        <v>903</v>
      </c>
      <c r="D362" s="60">
        <v>814121.29</v>
      </c>
      <c r="E362" s="5"/>
      <c r="F362" s="90" t="s">
        <v>2221</v>
      </c>
      <c r="G362" s="61">
        <v>98.5</v>
      </c>
      <c r="H362" s="62">
        <v>8265.1907614213196</v>
      </c>
      <c r="I362" s="91">
        <v>0.14285714285714285</v>
      </c>
      <c r="J362" s="38">
        <v>838574</v>
      </c>
      <c r="K362" s="92" t="s">
        <v>2664</v>
      </c>
    </row>
    <row r="363" spans="1:11" x14ac:dyDescent="0.25">
      <c r="A363" s="89" t="s">
        <v>991</v>
      </c>
      <c r="B363" s="59" t="s">
        <v>992</v>
      </c>
      <c r="C363" s="59" t="s">
        <v>976</v>
      </c>
      <c r="D363" s="60">
        <v>3008888.7299999995</v>
      </c>
      <c r="E363" s="5"/>
      <c r="F363" s="90" t="s">
        <v>2185</v>
      </c>
      <c r="G363" s="61">
        <v>915</v>
      </c>
      <c r="H363" s="62">
        <v>3288.402983606557</v>
      </c>
      <c r="I363" s="91">
        <v>0.14258734655335223</v>
      </c>
      <c r="J363" s="38">
        <v>839489</v>
      </c>
      <c r="K363" s="92" t="s">
        <v>2664</v>
      </c>
    </row>
    <row r="364" spans="1:11" x14ac:dyDescent="0.25">
      <c r="A364" s="89" t="s">
        <v>659</v>
      </c>
      <c r="B364" s="59" t="s">
        <v>660</v>
      </c>
      <c r="C364" s="59" t="s">
        <v>661</v>
      </c>
      <c r="D364" s="60">
        <v>2152069.8899999997</v>
      </c>
      <c r="E364" s="5"/>
      <c r="F364" s="90" t="s">
        <v>2343</v>
      </c>
      <c r="G364" s="61">
        <v>1570</v>
      </c>
      <c r="H364" s="62">
        <v>1370.7451528662418</v>
      </c>
      <c r="I364" s="91">
        <v>0.14157303370786517</v>
      </c>
      <c r="J364" s="38">
        <v>841059</v>
      </c>
      <c r="K364" s="92" t="s">
        <v>2664</v>
      </c>
    </row>
    <row r="365" spans="1:11" x14ac:dyDescent="0.25">
      <c r="A365" s="89" t="s">
        <v>981</v>
      </c>
      <c r="B365" s="59" t="s">
        <v>982</v>
      </c>
      <c r="C365" s="59" t="s">
        <v>976</v>
      </c>
      <c r="D365" s="60">
        <v>330649.64999999997</v>
      </c>
      <c r="E365" s="5"/>
      <c r="F365" s="90" t="s">
        <v>2190</v>
      </c>
      <c r="G365" s="61">
        <v>65</v>
      </c>
      <c r="H365" s="62">
        <v>5086.9176923076921</v>
      </c>
      <c r="I365" s="91">
        <v>0.14084507042253522</v>
      </c>
      <c r="J365" s="38">
        <v>841124</v>
      </c>
      <c r="K365" s="92" t="s">
        <v>2664</v>
      </c>
    </row>
    <row r="366" spans="1:11" x14ac:dyDescent="0.25">
      <c r="A366" s="89" t="s">
        <v>1042</v>
      </c>
      <c r="B366" s="59" t="s">
        <v>1043</v>
      </c>
      <c r="C366" s="59" t="s">
        <v>1022</v>
      </c>
      <c r="D366" s="60">
        <v>2775802.85</v>
      </c>
      <c r="E366" s="5"/>
      <c r="F366" s="90" t="s">
        <v>2161</v>
      </c>
      <c r="G366" s="61">
        <v>360.5</v>
      </c>
      <c r="H366" s="62">
        <v>7699.8692094313456</v>
      </c>
      <c r="I366" s="91">
        <v>0.14065510597302505</v>
      </c>
      <c r="J366" s="38">
        <v>841484.5</v>
      </c>
      <c r="K366" s="92" t="s">
        <v>2664</v>
      </c>
    </row>
    <row r="367" spans="1:11" x14ac:dyDescent="0.25">
      <c r="A367" s="89" t="s">
        <v>1098</v>
      </c>
      <c r="B367" s="59" t="s">
        <v>1099</v>
      </c>
      <c r="C367" s="59" t="s">
        <v>1097</v>
      </c>
      <c r="D367" s="60">
        <v>3614620.0700000003</v>
      </c>
      <c r="E367" s="5"/>
      <c r="F367" s="90" t="s">
        <v>2136</v>
      </c>
      <c r="G367" s="61">
        <v>900.5</v>
      </c>
      <c r="H367" s="62">
        <v>4014.0145141588009</v>
      </c>
      <c r="I367" s="91">
        <v>0.14054600606673406</v>
      </c>
      <c r="J367" s="38">
        <v>842385</v>
      </c>
      <c r="K367" s="92" t="s">
        <v>2664</v>
      </c>
    </row>
    <row r="368" spans="1:11" x14ac:dyDescent="0.25">
      <c r="A368" s="89" t="s">
        <v>1486</v>
      </c>
      <c r="B368" s="59" t="s">
        <v>1487</v>
      </c>
      <c r="C368" s="59" t="s">
        <v>1483</v>
      </c>
      <c r="D368" s="60">
        <v>2785779</v>
      </c>
      <c r="E368" s="5"/>
      <c r="F368" s="90" t="s">
        <v>1952</v>
      </c>
      <c r="G368" s="61">
        <v>728</v>
      </c>
      <c r="H368" s="62">
        <v>3826.6195054945056</v>
      </c>
      <c r="I368" s="91">
        <v>0.14054054054054055</v>
      </c>
      <c r="J368" s="38">
        <v>843113</v>
      </c>
      <c r="K368" s="92" t="s">
        <v>2664</v>
      </c>
    </row>
    <row r="369" spans="1:11" x14ac:dyDescent="0.25">
      <c r="A369" s="89" t="s">
        <v>793</v>
      </c>
      <c r="B369" s="59" t="s">
        <v>794</v>
      </c>
      <c r="C369" s="59" t="s">
        <v>718</v>
      </c>
      <c r="D369" s="60">
        <v>1327431.3199999998</v>
      </c>
      <c r="E369" s="5"/>
      <c r="F369" s="90" t="s">
        <v>2277</v>
      </c>
      <c r="G369" s="61">
        <v>1243</v>
      </c>
      <c r="H369" s="62">
        <v>1067.9254384553499</v>
      </c>
      <c r="I369" s="91">
        <v>0.14037192561487702</v>
      </c>
      <c r="J369" s="38">
        <v>844356</v>
      </c>
      <c r="K369" s="92" t="s">
        <v>2664</v>
      </c>
    </row>
    <row r="370" spans="1:11" x14ac:dyDescent="0.25">
      <c r="A370" s="89" t="s">
        <v>1124</v>
      </c>
      <c r="B370" s="59" t="s">
        <v>1125</v>
      </c>
      <c r="C370" s="59" t="s">
        <v>1094</v>
      </c>
      <c r="D370" s="60">
        <v>1381418.08</v>
      </c>
      <c r="E370" s="5"/>
      <c r="F370" s="90" t="s">
        <v>2123</v>
      </c>
      <c r="G370" s="61">
        <v>277.5</v>
      </c>
      <c r="H370" s="62">
        <v>4978.0831711711717</v>
      </c>
      <c r="I370" s="91">
        <v>0.13915857605177995</v>
      </c>
      <c r="J370" s="38">
        <v>844633.5</v>
      </c>
      <c r="K370" s="92" t="s">
        <v>2664</v>
      </c>
    </row>
    <row r="371" spans="1:11" x14ac:dyDescent="0.25">
      <c r="A371" s="89" t="s">
        <v>1044</v>
      </c>
      <c r="B371" s="59" t="s">
        <v>1045</v>
      </c>
      <c r="C371" s="59" t="s">
        <v>1046</v>
      </c>
      <c r="D371" s="60">
        <v>710485.23999999987</v>
      </c>
      <c r="E371" s="5"/>
      <c r="F371" s="90" t="s">
        <v>2160</v>
      </c>
      <c r="G371" s="61">
        <v>81</v>
      </c>
      <c r="H371" s="62">
        <v>8771.4227160493811</v>
      </c>
      <c r="I371" s="91">
        <v>0.1391304347826087</v>
      </c>
      <c r="J371" s="38">
        <v>844714.5</v>
      </c>
      <c r="K371" s="92" t="s">
        <v>2664</v>
      </c>
    </row>
    <row r="372" spans="1:11" x14ac:dyDescent="0.25">
      <c r="A372" s="89" t="s">
        <v>1294</v>
      </c>
      <c r="B372" s="59" t="s">
        <v>1295</v>
      </c>
      <c r="C372" s="59" t="s">
        <v>1247</v>
      </c>
      <c r="D372" s="60">
        <v>1856528.5999999996</v>
      </c>
      <c r="E372" s="5"/>
      <c r="F372" s="90" t="s">
        <v>2041</v>
      </c>
      <c r="G372" s="61">
        <v>503.5</v>
      </c>
      <c r="H372" s="62">
        <v>3687.2464746772584</v>
      </c>
      <c r="I372" s="91">
        <v>0.13898305084745763</v>
      </c>
      <c r="J372" s="38">
        <v>845218</v>
      </c>
      <c r="K372" s="92" t="s">
        <v>2664</v>
      </c>
    </row>
    <row r="373" spans="1:11" x14ac:dyDescent="0.25">
      <c r="A373" s="89" t="s">
        <v>424</v>
      </c>
      <c r="B373" s="59" t="s">
        <v>425</v>
      </c>
      <c r="C373" s="59" t="s">
        <v>408</v>
      </c>
      <c r="D373" s="60">
        <v>442096.79000000004</v>
      </c>
      <c r="E373" s="5"/>
      <c r="F373" s="90" t="s">
        <v>2455</v>
      </c>
      <c r="G373" s="61">
        <v>425</v>
      </c>
      <c r="H373" s="62">
        <v>1040.2277411764708</v>
      </c>
      <c r="I373" s="91">
        <v>0.13894736842105262</v>
      </c>
      <c r="J373" s="38">
        <v>845643</v>
      </c>
      <c r="K373" s="92" t="s">
        <v>2664</v>
      </c>
    </row>
    <row r="374" spans="1:11" x14ac:dyDescent="0.25">
      <c r="A374" s="89" t="s">
        <v>1095</v>
      </c>
      <c r="B374" s="59" t="s">
        <v>1096</v>
      </c>
      <c r="C374" s="59" t="s">
        <v>1097</v>
      </c>
      <c r="D374" s="60">
        <v>1192918.2400000005</v>
      </c>
      <c r="E374" s="5"/>
      <c r="F374" s="90" t="s">
        <v>2137</v>
      </c>
      <c r="G374" s="61">
        <v>231</v>
      </c>
      <c r="H374" s="62">
        <v>5164.1482251082271</v>
      </c>
      <c r="I374" s="91">
        <v>0.13881019830028329</v>
      </c>
      <c r="J374" s="38">
        <v>845874</v>
      </c>
      <c r="K374" s="92" t="s">
        <v>2664</v>
      </c>
    </row>
    <row r="375" spans="1:11" x14ac:dyDescent="0.25">
      <c r="A375" s="89" t="s">
        <v>1323</v>
      </c>
      <c r="B375" s="59" t="s">
        <v>1324</v>
      </c>
      <c r="C375" s="59" t="s">
        <v>492</v>
      </c>
      <c r="D375" s="60">
        <v>432573.44000000006</v>
      </c>
      <c r="E375" s="5"/>
      <c r="F375" s="90" t="s">
        <v>2028</v>
      </c>
      <c r="G375" s="61">
        <v>252</v>
      </c>
      <c r="H375" s="62">
        <v>1716.5612698412701</v>
      </c>
      <c r="I375" s="91">
        <v>0.1385390428211587</v>
      </c>
      <c r="J375" s="38">
        <v>846126</v>
      </c>
      <c r="K375" s="92" t="s">
        <v>2664</v>
      </c>
    </row>
    <row r="376" spans="1:11" x14ac:dyDescent="0.25">
      <c r="A376" s="89" t="s">
        <v>581</v>
      </c>
      <c r="B376" s="59" t="s">
        <v>582</v>
      </c>
      <c r="C376" s="59" t="s">
        <v>572</v>
      </c>
      <c r="D376" s="60">
        <v>260419.44000000006</v>
      </c>
      <c r="E376" s="5"/>
      <c r="F376" s="90" t="s">
        <v>2380</v>
      </c>
      <c r="G376" s="61">
        <v>47.5</v>
      </c>
      <c r="H376" s="62">
        <v>5482.514526315791</v>
      </c>
      <c r="I376" s="91">
        <v>0.13793103448275862</v>
      </c>
      <c r="J376" s="38">
        <v>846173.5</v>
      </c>
      <c r="K376" s="92" t="s">
        <v>2664</v>
      </c>
    </row>
    <row r="377" spans="1:11" x14ac:dyDescent="0.25">
      <c r="A377" s="89" t="s">
        <v>535</v>
      </c>
      <c r="B377" s="59" t="s">
        <v>536</v>
      </c>
      <c r="C377" s="59" t="s">
        <v>537</v>
      </c>
      <c r="D377" s="60">
        <v>2443347.9499999993</v>
      </c>
      <c r="E377" s="5"/>
      <c r="F377" s="90" t="s">
        <v>2401</v>
      </c>
      <c r="G377" s="61">
        <v>1147</v>
      </c>
      <c r="H377" s="62">
        <v>2130.2074542284213</v>
      </c>
      <c r="I377" s="91">
        <v>0.13766730401529637</v>
      </c>
      <c r="J377" s="38">
        <v>847320.5</v>
      </c>
      <c r="K377" s="92" t="s">
        <v>2664</v>
      </c>
    </row>
    <row r="378" spans="1:11" x14ac:dyDescent="0.25">
      <c r="A378" s="89" t="s">
        <v>398</v>
      </c>
      <c r="B378" s="59" t="s">
        <v>399</v>
      </c>
      <c r="C378" s="59" t="s">
        <v>123</v>
      </c>
      <c r="D378" s="60">
        <v>36774485.590000004</v>
      </c>
      <c r="E378" s="5"/>
      <c r="F378" s="90" t="s">
        <v>2467</v>
      </c>
      <c r="G378" s="61">
        <v>5134</v>
      </c>
      <c r="H378" s="62">
        <v>7162.9305784962999</v>
      </c>
      <c r="I378" s="91">
        <v>0.13730101302460201</v>
      </c>
      <c r="J378" s="38">
        <v>852454.5</v>
      </c>
      <c r="K378" s="92" t="s">
        <v>2664</v>
      </c>
    </row>
    <row r="379" spans="1:11" x14ac:dyDescent="0.25">
      <c r="A379" s="89" t="s">
        <v>59</v>
      </c>
      <c r="B379" s="59" t="s">
        <v>60</v>
      </c>
      <c r="C379" s="59" t="s">
        <v>58</v>
      </c>
      <c r="D379" s="60">
        <v>8383859.379999999</v>
      </c>
      <c r="E379" s="5"/>
      <c r="F379" s="90" t="s">
        <v>2635</v>
      </c>
      <c r="G379" s="61">
        <v>2174.5</v>
      </c>
      <c r="H379" s="62">
        <v>3855.5343205334557</v>
      </c>
      <c r="I379" s="91">
        <v>0.13677685950413224</v>
      </c>
      <c r="J379" s="38">
        <v>854629</v>
      </c>
      <c r="K379" s="92" t="s">
        <v>2664</v>
      </c>
    </row>
    <row r="380" spans="1:11" x14ac:dyDescent="0.25">
      <c r="A380" s="89" t="s">
        <v>61</v>
      </c>
      <c r="B380" s="59" t="s">
        <v>62</v>
      </c>
      <c r="C380" s="59" t="s">
        <v>58</v>
      </c>
      <c r="D380" s="60">
        <v>572140.22999999986</v>
      </c>
      <c r="E380" s="5"/>
      <c r="F380" s="90" t="s">
        <v>2634</v>
      </c>
      <c r="G380" s="61">
        <v>221</v>
      </c>
      <c r="H380" s="62">
        <v>2588.8698190045243</v>
      </c>
      <c r="I380" s="91">
        <v>0.1366906474820144</v>
      </c>
      <c r="J380" s="38">
        <v>854850</v>
      </c>
      <c r="K380" s="92" t="s">
        <v>2664</v>
      </c>
    </row>
    <row r="381" spans="1:11" x14ac:dyDescent="0.25">
      <c r="A381" s="89" t="s">
        <v>409</v>
      </c>
      <c r="B381" s="59" t="s">
        <v>410</v>
      </c>
      <c r="C381" s="59" t="s">
        <v>411</v>
      </c>
      <c r="D381" s="60">
        <v>581406.71</v>
      </c>
      <c r="E381" s="5"/>
      <c r="F381" s="90" t="s">
        <v>2462</v>
      </c>
      <c r="G381" s="61">
        <v>644</v>
      </c>
      <c r="H381" s="62">
        <v>902.80545031055897</v>
      </c>
      <c r="I381" s="91">
        <v>0.13636363636363635</v>
      </c>
      <c r="J381" s="38">
        <v>855494</v>
      </c>
      <c r="K381" s="92" t="s">
        <v>2664</v>
      </c>
    </row>
    <row r="382" spans="1:11" x14ac:dyDescent="0.25">
      <c r="A382" s="89" t="s">
        <v>1159</v>
      </c>
      <c r="B382" s="59" t="s">
        <v>1160</v>
      </c>
      <c r="C382" s="59" t="s">
        <v>1156</v>
      </c>
      <c r="D382" s="60">
        <v>12169949.720000001</v>
      </c>
      <c r="E382" s="5"/>
      <c r="F382" s="90" t="s">
        <v>2108</v>
      </c>
      <c r="G382" s="61">
        <v>1955.5</v>
      </c>
      <c r="H382" s="62">
        <v>6223.4465456405014</v>
      </c>
      <c r="I382" s="91">
        <v>0.1361932528113286</v>
      </c>
      <c r="J382" s="38">
        <v>857449.5</v>
      </c>
      <c r="K382" s="92" t="s">
        <v>2664</v>
      </c>
    </row>
    <row r="383" spans="1:11" x14ac:dyDescent="0.25">
      <c r="A383" s="89" t="s">
        <v>26</v>
      </c>
      <c r="B383" s="59" t="s">
        <v>27</v>
      </c>
      <c r="C383" s="59" t="s">
        <v>4</v>
      </c>
      <c r="D383" s="60">
        <v>513619.36000000004</v>
      </c>
      <c r="E383" s="5"/>
      <c r="F383" s="90" t="s">
        <v>2649</v>
      </c>
      <c r="G383" s="61">
        <v>274.5</v>
      </c>
      <c r="H383" s="62">
        <v>1871.1087795992717</v>
      </c>
      <c r="I383" s="91">
        <v>0.13602941176470587</v>
      </c>
      <c r="J383" s="38">
        <v>857724</v>
      </c>
      <c r="K383" s="92" t="s">
        <v>2664</v>
      </c>
    </row>
    <row r="384" spans="1:11" x14ac:dyDescent="0.25">
      <c r="A384" s="89" t="s">
        <v>1252</v>
      </c>
      <c r="B384" s="59" t="s">
        <v>1253</v>
      </c>
      <c r="C384" s="59" t="s">
        <v>1247</v>
      </c>
      <c r="D384" s="60">
        <v>1394238.3</v>
      </c>
      <c r="E384" s="5"/>
      <c r="F384" s="90" t="s">
        <v>2062</v>
      </c>
      <c r="G384" s="61">
        <v>353.5</v>
      </c>
      <c r="H384" s="62">
        <v>3944.0970297029703</v>
      </c>
      <c r="I384" s="91">
        <v>0.13583138173302109</v>
      </c>
      <c r="J384" s="38">
        <v>858077.5</v>
      </c>
      <c r="K384" s="92" t="s">
        <v>2664</v>
      </c>
    </row>
    <row r="385" spans="1:11" x14ac:dyDescent="0.25">
      <c r="A385" s="89" t="s">
        <v>1282</v>
      </c>
      <c r="B385" s="59" t="s">
        <v>1283</v>
      </c>
      <c r="C385" s="59" t="s">
        <v>1247</v>
      </c>
      <c r="D385" s="60">
        <v>437921.02000000008</v>
      </c>
      <c r="E385" s="5"/>
      <c r="F385" s="90" t="s">
        <v>2046</v>
      </c>
      <c r="G385" s="61">
        <v>437.5</v>
      </c>
      <c r="H385" s="62">
        <v>1000.9623314285716</v>
      </c>
      <c r="I385" s="91">
        <v>0.13574660633484162</v>
      </c>
      <c r="J385" s="38">
        <v>858515</v>
      </c>
      <c r="K385" s="92" t="s">
        <v>2664</v>
      </c>
    </row>
    <row r="386" spans="1:11" x14ac:dyDescent="0.25">
      <c r="A386" s="89" t="s">
        <v>1274</v>
      </c>
      <c r="B386" s="59" t="s">
        <v>1275</v>
      </c>
      <c r="C386" s="59" t="s">
        <v>1247</v>
      </c>
      <c r="D386" s="60">
        <v>2630220.7200000002</v>
      </c>
      <c r="E386" s="5"/>
      <c r="F386" s="90" t="s">
        <v>2050</v>
      </c>
      <c r="G386" s="61">
        <v>1198</v>
      </c>
      <c r="H386" s="62">
        <v>2195.5097829716196</v>
      </c>
      <c r="I386" s="91">
        <v>0.13553370786516855</v>
      </c>
      <c r="J386" s="38">
        <v>859713</v>
      </c>
      <c r="K386" s="92" t="s">
        <v>2664</v>
      </c>
    </row>
    <row r="387" spans="1:11" x14ac:dyDescent="0.25">
      <c r="A387" s="89" t="s">
        <v>326</v>
      </c>
      <c r="B387" s="59" t="s">
        <v>327</v>
      </c>
      <c r="C387" s="59" t="s">
        <v>123</v>
      </c>
      <c r="D387" s="60">
        <v>6461869.2999999998</v>
      </c>
      <c r="E387" s="5"/>
      <c r="F387" s="90" t="s">
        <v>2503</v>
      </c>
      <c r="G387" s="61">
        <v>1114.5</v>
      </c>
      <c r="H387" s="62">
        <v>5797.9984746523105</v>
      </c>
      <c r="I387" s="91">
        <v>0.13517441860465115</v>
      </c>
      <c r="J387" s="38">
        <v>860827.5</v>
      </c>
      <c r="K387" s="92" t="s">
        <v>2664</v>
      </c>
    </row>
    <row r="388" spans="1:11" x14ac:dyDescent="0.25">
      <c r="A388" s="89" t="s">
        <v>1272</v>
      </c>
      <c r="B388" s="59" t="s">
        <v>1273</v>
      </c>
      <c r="C388" s="59" t="s">
        <v>1247</v>
      </c>
      <c r="D388" s="60">
        <v>2326231.0700000003</v>
      </c>
      <c r="E388" s="5"/>
      <c r="F388" s="90" t="s">
        <v>2051</v>
      </c>
      <c r="G388" s="61">
        <v>404</v>
      </c>
      <c r="H388" s="62">
        <v>5757.9976980198026</v>
      </c>
      <c r="I388" s="91">
        <v>0.13513513513513514</v>
      </c>
      <c r="J388" s="38">
        <v>861231.5</v>
      </c>
      <c r="K388" s="92" t="s">
        <v>2664</v>
      </c>
    </row>
    <row r="389" spans="1:11" x14ac:dyDescent="0.25">
      <c r="A389" s="89" t="s">
        <v>531</v>
      </c>
      <c r="B389" s="59" t="s">
        <v>532</v>
      </c>
      <c r="C389" s="59" t="s">
        <v>528</v>
      </c>
      <c r="D389" s="60">
        <v>1271615.7</v>
      </c>
      <c r="E389" s="5"/>
      <c r="F389" s="90" t="s">
        <v>2403</v>
      </c>
      <c r="G389" s="61">
        <v>267.5</v>
      </c>
      <c r="H389" s="62">
        <v>4753.7035514018689</v>
      </c>
      <c r="I389" s="91">
        <v>0.1347305389221557</v>
      </c>
      <c r="J389" s="38">
        <v>861499</v>
      </c>
      <c r="K389" s="92" t="s">
        <v>2664</v>
      </c>
    </row>
    <row r="390" spans="1:11" x14ac:dyDescent="0.25">
      <c r="A390" s="89" t="s">
        <v>1616</v>
      </c>
      <c r="B390" s="59" t="s">
        <v>1617</v>
      </c>
      <c r="C390" s="59" t="s">
        <v>1615</v>
      </c>
      <c r="D390" s="60">
        <v>2051825.12</v>
      </c>
      <c r="E390" s="5"/>
      <c r="F390" s="90" t="s">
        <v>1889</v>
      </c>
      <c r="G390" s="61">
        <v>902.5</v>
      </c>
      <c r="H390" s="62">
        <v>2273.4904376731301</v>
      </c>
      <c r="I390" s="91">
        <v>0.13399014778325122</v>
      </c>
      <c r="J390" s="38">
        <v>862401.5</v>
      </c>
      <c r="K390" s="92" t="s">
        <v>2664</v>
      </c>
    </row>
    <row r="391" spans="1:11" x14ac:dyDescent="0.25">
      <c r="A391" s="89" t="s">
        <v>298</v>
      </c>
      <c r="B391" s="59" t="s">
        <v>299</v>
      </c>
      <c r="C391" s="59" t="s">
        <v>123</v>
      </c>
      <c r="D391" s="60">
        <v>2961313.7799999993</v>
      </c>
      <c r="E391" s="5"/>
      <c r="F391" s="90" t="s">
        <v>2517</v>
      </c>
      <c r="G391" s="61">
        <v>555.5</v>
      </c>
      <c r="H391" s="62">
        <v>5330.897893789378</v>
      </c>
      <c r="I391" s="91">
        <v>0.13385826771653545</v>
      </c>
      <c r="J391" s="38">
        <v>862957</v>
      </c>
      <c r="K391" s="92" t="s">
        <v>2664</v>
      </c>
    </row>
    <row r="392" spans="1:11" x14ac:dyDescent="0.25">
      <c r="A392" s="89" t="s">
        <v>1080</v>
      </c>
      <c r="B392" s="59" t="s">
        <v>1081</v>
      </c>
      <c r="C392" s="59" t="s">
        <v>1075</v>
      </c>
      <c r="D392" s="60">
        <v>64299495.090000004</v>
      </c>
      <c r="E392" s="5"/>
      <c r="F392" s="90" t="s">
        <v>2144</v>
      </c>
      <c r="G392" s="61">
        <v>10679.75</v>
      </c>
      <c r="H392" s="62">
        <v>6020.6929085418669</v>
      </c>
      <c r="I392" s="91">
        <v>0.13385596014360027</v>
      </c>
      <c r="J392" s="38">
        <v>873636.75</v>
      </c>
      <c r="K392" s="92" t="s">
        <v>2664</v>
      </c>
    </row>
    <row r="393" spans="1:11" x14ac:dyDescent="0.25">
      <c r="A393" s="89" t="s">
        <v>28</v>
      </c>
      <c r="B393" s="59" t="s">
        <v>29</v>
      </c>
      <c r="C393" s="59" t="s">
        <v>4</v>
      </c>
      <c r="D393" s="60">
        <v>988505.09</v>
      </c>
      <c r="E393" s="5"/>
      <c r="F393" s="90" t="s">
        <v>2648</v>
      </c>
      <c r="G393" s="61">
        <v>329.5</v>
      </c>
      <c r="H393" s="62">
        <v>3000.0154476479515</v>
      </c>
      <c r="I393" s="91">
        <v>0.13353115727002968</v>
      </c>
      <c r="J393" s="38">
        <v>873966.25</v>
      </c>
      <c r="K393" s="92" t="s">
        <v>2664</v>
      </c>
    </row>
    <row r="394" spans="1:11" x14ac:dyDescent="0.25">
      <c r="A394" s="89" t="s">
        <v>483</v>
      </c>
      <c r="B394" s="59" t="s">
        <v>484</v>
      </c>
      <c r="C394" s="59" t="s">
        <v>482</v>
      </c>
      <c r="D394" s="60">
        <v>5396111.2000000011</v>
      </c>
      <c r="E394" s="5"/>
      <c r="F394" s="90" t="s">
        <v>2425</v>
      </c>
      <c r="G394" s="61">
        <v>952</v>
      </c>
      <c r="H394" s="62">
        <v>5668.1840336134464</v>
      </c>
      <c r="I394" s="91">
        <v>0.13347921225382933</v>
      </c>
      <c r="J394" s="38">
        <v>874918.25</v>
      </c>
      <c r="K394" s="92" t="s">
        <v>2664</v>
      </c>
    </row>
    <row r="395" spans="1:11" x14ac:dyDescent="0.25">
      <c r="A395" s="89" t="s">
        <v>162</v>
      </c>
      <c r="B395" s="59" t="s">
        <v>163</v>
      </c>
      <c r="C395" s="59" t="s">
        <v>123</v>
      </c>
      <c r="D395" s="60">
        <v>8059193.7299999995</v>
      </c>
      <c r="E395" s="5"/>
      <c r="F395" s="90" t="s">
        <v>2586</v>
      </c>
      <c r="G395" s="61">
        <v>3871.75</v>
      </c>
      <c r="H395" s="62">
        <v>2081.5377361658166</v>
      </c>
      <c r="I395" s="91">
        <v>0.13329026701119726</v>
      </c>
      <c r="J395" s="38">
        <v>878790</v>
      </c>
      <c r="K395" s="92" t="s">
        <v>2664</v>
      </c>
    </row>
    <row r="396" spans="1:11" x14ac:dyDescent="0.25">
      <c r="A396" s="89" t="s">
        <v>1270</v>
      </c>
      <c r="B396" s="59" t="s">
        <v>1271</v>
      </c>
      <c r="C396" s="59" t="s">
        <v>1247</v>
      </c>
      <c r="D396" s="60">
        <v>1826087.5000000002</v>
      </c>
      <c r="E396" s="5"/>
      <c r="F396" s="90" t="s">
        <v>2052</v>
      </c>
      <c r="G396" s="61">
        <v>833.5</v>
      </c>
      <c r="H396" s="62">
        <v>2190.8668266346735</v>
      </c>
      <c r="I396" s="91">
        <v>0.13312034078807242</v>
      </c>
      <c r="J396" s="38">
        <v>879623.5</v>
      </c>
      <c r="K396" s="92" t="s">
        <v>2664</v>
      </c>
    </row>
    <row r="397" spans="1:11" x14ac:dyDescent="0.25">
      <c r="A397" s="89" t="s">
        <v>945</v>
      </c>
      <c r="B397" s="59" t="s">
        <v>946</v>
      </c>
      <c r="C397" s="59" t="s">
        <v>936</v>
      </c>
      <c r="D397" s="60">
        <v>2818087.28</v>
      </c>
      <c r="E397" s="5"/>
      <c r="F397" s="90" t="s">
        <v>2206</v>
      </c>
      <c r="G397" s="61">
        <v>558.5</v>
      </c>
      <c r="H397" s="62">
        <v>5045.8142882721568</v>
      </c>
      <c r="I397" s="91">
        <v>0.13302752293577982</v>
      </c>
      <c r="J397" s="38">
        <v>880182</v>
      </c>
      <c r="K397" s="92" t="s">
        <v>2664</v>
      </c>
    </row>
    <row r="398" spans="1:11" x14ac:dyDescent="0.25">
      <c r="A398" s="89" t="s">
        <v>1300</v>
      </c>
      <c r="B398" s="59" t="s">
        <v>1301</v>
      </c>
      <c r="C398" s="59" t="s">
        <v>1302</v>
      </c>
      <c r="D398" s="60">
        <v>697781.85</v>
      </c>
      <c r="E398" s="5"/>
      <c r="F398" s="90" t="s">
        <v>2038</v>
      </c>
      <c r="G398" s="61">
        <v>460</v>
      </c>
      <c r="H398" s="62">
        <v>1516.9170652173912</v>
      </c>
      <c r="I398" s="91">
        <v>0.13271028037383178</v>
      </c>
      <c r="J398" s="38">
        <v>880642</v>
      </c>
      <c r="K398" s="92" t="s">
        <v>2664</v>
      </c>
    </row>
    <row r="399" spans="1:11" x14ac:dyDescent="0.25">
      <c r="A399" s="89" t="s">
        <v>622</v>
      </c>
      <c r="B399" s="59" t="s">
        <v>623</v>
      </c>
      <c r="C399" s="59" t="s">
        <v>601</v>
      </c>
      <c r="D399" s="60">
        <v>3657879.39</v>
      </c>
      <c r="E399" s="5"/>
      <c r="F399" s="90" t="s">
        <v>2360</v>
      </c>
      <c r="G399" s="61">
        <v>662.5</v>
      </c>
      <c r="H399" s="62">
        <v>5521.327381132076</v>
      </c>
      <c r="I399" s="91">
        <v>0.13262910798122066</v>
      </c>
      <c r="J399" s="38">
        <v>881304.5</v>
      </c>
      <c r="K399" s="92" t="s">
        <v>2664</v>
      </c>
    </row>
    <row r="400" spans="1:11" x14ac:dyDescent="0.25">
      <c r="A400" s="89" t="s">
        <v>1266</v>
      </c>
      <c r="B400" s="59" t="s">
        <v>1267</v>
      </c>
      <c r="C400" s="59" t="s">
        <v>1247</v>
      </c>
      <c r="D400" s="60">
        <v>2479122.4499999997</v>
      </c>
      <c r="E400" s="5"/>
      <c r="F400" s="90" t="s">
        <v>2054</v>
      </c>
      <c r="G400" s="61">
        <v>1199.5</v>
      </c>
      <c r="H400" s="62">
        <v>2066.7965402250934</v>
      </c>
      <c r="I400" s="91">
        <v>0.13261372397841173</v>
      </c>
      <c r="J400" s="38">
        <v>882504</v>
      </c>
      <c r="K400" s="92" t="s">
        <v>2664</v>
      </c>
    </row>
    <row r="401" spans="1:11" x14ac:dyDescent="0.25">
      <c r="A401" s="89" t="s">
        <v>212</v>
      </c>
      <c r="B401" s="59" t="s">
        <v>213</v>
      </c>
      <c r="C401" s="59" t="s">
        <v>123</v>
      </c>
      <c r="D401" s="60">
        <v>3738821.76</v>
      </c>
      <c r="E401" s="5"/>
      <c r="F401" s="90" t="s">
        <v>2561</v>
      </c>
      <c r="G401" s="61">
        <v>1237</v>
      </c>
      <c r="H401" s="62">
        <v>3022.4913177041226</v>
      </c>
      <c r="I401" s="91">
        <v>0.13260135135135134</v>
      </c>
      <c r="J401" s="38">
        <v>883741</v>
      </c>
      <c r="K401" s="92" t="s">
        <v>2664</v>
      </c>
    </row>
    <row r="402" spans="1:11" x14ac:dyDescent="0.25">
      <c r="A402" s="89" t="s">
        <v>595</v>
      </c>
      <c r="B402" s="59" t="s">
        <v>596</v>
      </c>
      <c r="C402" s="59" t="s">
        <v>572</v>
      </c>
      <c r="D402" s="60">
        <v>2718693.66</v>
      </c>
      <c r="E402" s="5"/>
      <c r="F402" s="90" t="s">
        <v>2373</v>
      </c>
      <c r="G402" s="61">
        <v>499</v>
      </c>
      <c r="H402" s="62">
        <v>5448.2838877755512</v>
      </c>
      <c r="I402" s="91">
        <v>0.1324110671936759</v>
      </c>
      <c r="J402" s="38">
        <v>884240</v>
      </c>
      <c r="K402" s="92" t="s">
        <v>2664</v>
      </c>
    </row>
    <row r="403" spans="1:11" x14ac:dyDescent="0.25">
      <c r="A403" s="89" t="s">
        <v>65</v>
      </c>
      <c r="B403" s="59" t="s">
        <v>66</v>
      </c>
      <c r="C403" s="59" t="s">
        <v>58</v>
      </c>
      <c r="D403" s="60">
        <v>1939197.9200000002</v>
      </c>
      <c r="E403" s="5"/>
      <c r="F403" s="90" t="s">
        <v>2632</v>
      </c>
      <c r="G403" s="61">
        <v>276.5</v>
      </c>
      <c r="H403" s="62">
        <v>7013.3740325497292</v>
      </c>
      <c r="I403" s="91">
        <v>0.13239436619718309</v>
      </c>
      <c r="J403" s="38">
        <v>884516.5</v>
      </c>
      <c r="K403" s="92" t="s">
        <v>2664</v>
      </c>
    </row>
    <row r="404" spans="1:11" x14ac:dyDescent="0.25">
      <c r="A404" s="89" t="s">
        <v>1138</v>
      </c>
      <c r="B404" s="59" t="s">
        <v>1139</v>
      </c>
      <c r="C404" s="59" t="s">
        <v>1140</v>
      </c>
      <c r="D404" s="60">
        <v>4463563.9400000004</v>
      </c>
      <c r="E404" s="5"/>
      <c r="F404" s="90" t="s">
        <v>2117</v>
      </c>
      <c r="G404" s="61">
        <v>957</v>
      </c>
      <c r="H404" s="62">
        <v>4664.1211494252875</v>
      </c>
      <c r="I404" s="91">
        <v>0.13236814891416754</v>
      </c>
      <c r="J404" s="38">
        <v>885473.5</v>
      </c>
      <c r="K404" s="92" t="s">
        <v>2664</v>
      </c>
    </row>
    <row r="405" spans="1:11" x14ac:dyDescent="0.25">
      <c r="A405" s="89" t="s">
        <v>1685</v>
      </c>
      <c r="B405" s="59" t="s">
        <v>1686</v>
      </c>
      <c r="C405" s="59" t="s">
        <v>1684</v>
      </c>
      <c r="D405" s="60">
        <v>508658.19999999995</v>
      </c>
      <c r="E405" s="5"/>
      <c r="F405" s="90" t="s">
        <v>1855</v>
      </c>
      <c r="G405" s="61">
        <v>204</v>
      </c>
      <c r="H405" s="62">
        <v>2493.4225490196077</v>
      </c>
      <c r="I405" s="91">
        <v>0.13200000000000001</v>
      </c>
      <c r="J405" s="38">
        <v>885677.5</v>
      </c>
      <c r="K405" s="92" t="s">
        <v>2664</v>
      </c>
    </row>
    <row r="406" spans="1:11" x14ac:dyDescent="0.25">
      <c r="A406" s="89" t="s">
        <v>832</v>
      </c>
      <c r="B406" s="59" t="s">
        <v>833</v>
      </c>
      <c r="C406" s="59" t="s">
        <v>834</v>
      </c>
      <c r="D406" s="60">
        <v>973734.87000000011</v>
      </c>
      <c r="E406" s="5"/>
      <c r="F406" s="90" t="s">
        <v>2261</v>
      </c>
      <c r="G406" s="61">
        <v>177.5</v>
      </c>
      <c r="H406" s="62">
        <v>5485.8302535211278</v>
      </c>
      <c r="I406" s="91">
        <v>0.13157894736842105</v>
      </c>
      <c r="J406" s="38">
        <v>885855</v>
      </c>
      <c r="K406" s="92" t="s">
        <v>2664</v>
      </c>
    </row>
    <row r="407" spans="1:11" x14ac:dyDescent="0.25">
      <c r="A407" s="89" t="s">
        <v>1456</v>
      </c>
      <c r="B407" s="59" t="s">
        <v>1457</v>
      </c>
      <c r="C407" s="59" t="s">
        <v>1449</v>
      </c>
      <c r="D407" s="60">
        <v>866931.00999999989</v>
      </c>
      <c r="E407" s="5"/>
      <c r="F407" s="90" t="s">
        <v>1966</v>
      </c>
      <c r="G407" s="61">
        <v>680.5</v>
      </c>
      <c r="H407" s="62">
        <v>1273.9618074944892</v>
      </c>
      <c r="I407" s="91">
        <v>0.1312883435582822</v>
      </c>
      <c r="J407" s="38">
        <v>886535.5</v>
      </c>
      <c r="K407" s="92" t="s">
        <v>2664</v>
      </c>
    </row>
    <row r="408" spans="1:11" x14ac:dyDescent="0.25">
      <c r="A408" s="89" t="s">
        <v>1754</v>
      </c>
      <c r="B408" s="59" t="s">
        <v>1755</v>
      </c>
      <c r="C408" s="59" t="s">
        <v>902</v>
      </c>
      <c r="D408" s="60">
        <v>22749597.32</v>
      </c>
      <c r="E408" s="5"/>
      <c r="F408" s="90" t="s">
        <v>1814</v>
      </c>
      <c r="G408" s="61">
        <v>6725</v>
      </c>
      <c r="H408" s="62">
        <v>3382.8397501858735</v>
      </c>
      <c r="I408" s="91">
        <v>0.13101647903410019</v>
      </c>
      <c r="J408" s="38">
        <v>893260.5</v>
      </c>
      <c r="K408" s="92" t="s">
        <v>2664</v>
      </c>
    </row>
    <row r="409" spans="1:11" x14ac:dyDescent="0.25">
      <c r="A409" s="70" t="s">
        <v>1576</v>
      </c>
      <c r="B409" s="21" t="s">
        <v>1577</v>
      </c>
      <c r="C409" s="21" t="s">
        <v>1557</v>
      </c>
      <c r="D409" s="60">
        <v>773455.95000000007</v>
      </c>
      <c r="E409" s="5"/>
      <c r="F409" s="76" t="s">
        <v>1908</v>
      </c>
      <c r="G409" s="46">
        <v>559</v>
      </c>
      <c r="H409" s="36">
        <v>1383.6421288014312</v>
      </c>
      <c r="I409" s="77">
        <v>0.130879345603272</v>
      </c>
      <c r="J409" s="78">
        <v>893819.5</v>
      </c>
      <c r="K409" s="34" t="s">
        <v>2664</v>
      </c>
    </row>
    <row r="410" spans="1:11" x14ac:dyDescent="0.25">
      <c r="A410" s="70" t="s">
        <v>1801</v>
      </c>
      <c r="B410" s="21" t="s">
        <v>1802</v>
      </c>
      <c r="C410" s="21" t="s">
        <v>902</v>
      </c>
      <c r="D410" s="60">
        <v>2611664.5199999996</v>
      </c>
      <c r="E410" s="5"/>
      <c r="F410" s="79" t="s">
        <v>1811</v>
      </c>
      <c r="G410" s="46">
        <v>1196.5</v>
      </c>
      <c r="H410" s="36">
        <v>2182.7534642707892</v>
      </c>
      <c r="I410" s="37">
        <v>0.13062730627306274</v>
      </c>
      <c r="J410" s="78">
        <v>895016</v>
      </c>
      <c r="K410" s="34" t="s">
        <v>2664</v>
      </c>
    </row>
    <row r="411" spans="1:11" x14ac:dyDescent="0.25">
      <c r="A411" s="70" t="s">
        <v>804</v>
      </c>
      <c r="B411" s="21" t="s">
        <v>805</v>
      </c>
      <c r="C411" s="21" t="s">
        <v>806</v>
      </c>
      <c r="D411" s="60">
        <v>4493266.55</v>
      </c>
      <c r="E411" s="5"/>
      <c r="F411" s="76" t="s">
        <v>2272</v>
      </c>
      <c r="G411" s="46">
        <v>779.5</v>
      </c>
      <c r="H411" s="36">
        <v>5764.2932007697236</v>
      </c>
      <c r="I411" s="77">
        <v>0.13029989658738367</v>
      </c>
      <c r="J411" s="78">
        <v>895795.5</v>
      </c>
      <c r="K411" s="34" t="s">
        <v>2664</v>
      </c>
    </row>
    <row r="412" spans="1:11" x14ac:dyDescent="0.25">
      <c r="A412" s="70" t="s">
        <v>529</v>
      </c>
      <c r="B412" s="21" t="s">
        <v>530</v>
      </c>
      <c r="C412" s="21" t="s">
        <v>528</v>
      </c>
      <c r="D412" s="60">
        <v>1971077.5899999999</v>
      </c>
      <c r="E412" s="5"/>
      <c r="F412" s="76" t="s">
        <v>2404</v>
      </c>
      <c r="G412" s="46">
        <v>1470</v>
      </c>
      <c r="H412" s="36">
        <v>1340.8691088435373</v>
      </c>
      <c r="I412" s="77">
        <v>0.12984496124031009</v>
      </c>
      <c r="J412" s="78">
        <v>897265.5</v>
      </c>
      <c r="K412" s="34" t="s">
        <v>2664</v>
      </c>
    </row>
    <row r="413" spans="1:11" x14ac:dyDescent="0.25">
      <c r="A413" s="70" t="s">
        <v>22</v>
      </c>
      <c r="B413" s="21" t="s">
        <v>23</v>
      </c>
      <c r="C413" s="21" t="s">
        <v>21</v>
      </c>
      <c r="D413" s="60">
        <v>753987.8899999999</v>
      </c>
      <c r="E413" s="5"/>
      <c r="F413" s="76" t="s">
        <v>2651</v>
      </c>
      <c r="G413" s="46">
        <v>284.5</v>
      </c>
      <c r="H413" s="36">
        <v>2650.2210544815462</v>
      </c>
      <c r="I413" s="77">
        <v>0.12951807228915663</v>
      </c>
      <c r="J413" s="78">
        <v>897550</v>
      </c>
      <c r="K413" s="34" t="s">
        <v>2664</v>
      </c>
    </row>
    <row r="414" spans="1:11" x14ac:dyDescent="0.25">
      <c r="A414" s="70" t="s">
        <v>1401</v>
      </c>
      <c r="B414" s="21" t="s">
        <v>1402</v>
      </c>
      <c r="C414" s="21" t="s">
        <v>1390</v>
      </c>
      <c r="D414" s="60">
        <v>592993.58000000019</v>
      </c>
      <c r="E414" s="5"/>
      <c r="F414" s="76" t="s">
        <v>1992</v>
      </c>
      <c r="G414" s="46">
        <v>358</v>
      </c>
      <c r="H414" s="36">
        <v>1656.4066480446934</v>
      </c>
      <c r="I414" s="77">
        <v>0.12946428571428573</v>
      </c>
      <c r="J414" s="78">
        <v>897908</v>
      </c>
      <c r="K414" s="34" t="s">
        <v>2664</v>
      </c>
    </row>
    <row r="415" spans="1:11" x14ac:dyDescent="0.25">
      <c r="A415" s="70" t="s">
        <v>511</v>
      </c>
      <c r="B415" s="21" t="s">
        <v>512</v>
      </c>
      <c r="C415" s="21" t="s">
        <v>513</v>
      </c>
      <c r="D415" s="60">
        <v>1406562.02</v>
      </c>
      <c r="E415" s="5"/>
      <c r="F415" s="76" t="s">
        <v>2413</v>
      </c>
      <c r="G415" s="46">
        <v>318</v>
      </c>
      <c r="H415" s="36">
        <v>4423.1510062893085</v>
      </c>
      <c r="I415" s="77">
        <v>0.1293800539083558</v>
      </c>
      <c r="J415" s="78">
        <v>898226</v>
      </c>
      <c r="K415" s="34" t="s">
        <v>2664</v>
      </c>
    </row>
    <row r="416" spans="1:11" x14ac:dyDescent="0.25">
      <c r="A416" s="70" t="s">
        <v>228</v>
      </c>
      <c r="B416" s="21" t="s">
        <v>229</v>
      </c>
      <c r="C416" s="21" t="s">
        <v>123</v>
      </c>
      <c r="D416" s="60">
        <v>1595621.6400000001</v>
      </c>
      <c r="E416" s="5"/>
      <c r="F416" s="76" t="s">
        <v>2553</v>
      </c>
      <c r="G416" s="46">
        <v>617</v>
      </c>
      <c r="H416" s="36">
        <v>2586.0966612641819</v>
      </c>
      <c r="I416" s="77">
        <v>0.12926577042399173</v>
      </c>
      <c r="J416" s="78">
        <v>898843</v>
      </c>
      <c r="K416" s="34" t="s">
        <v>2664</v>
      </c>
    </row>
    <row r="417" spans="1:11" x14ac:dyDescent="0.25">
      <c r="A417" s="70" t="s">
        <v>646</v>
      </c>
      <c r="B417" s="21" t="s">
        <v>647</v>
      </c>
      <c r="C417" s="21" t="s">
        <v>641</v>
      </c>
      <c r="D417" s="60">
        <v>1625108.44</v>
      </c>
      <c r="E417" s="5"/>
      <c r="F417" s="76" t="s">
        <v>2349</v>
      </c>
      <c r="G417" s="46">
        <v>399.5</v>
      </c>
      <c r="H417" s="36">
        <v>4067.8559198998746</v>
      </c>
      <c r="I417" s="77">
        <v>0.12903225806451613</v>
      </c>
      <c r="J417" s="78">
        <v>899242.5</v>
      </c>
      <c r="K417" s="34" t="s">
        <v>2664</v>
      </c>
    </row>
    <row r="418" spans="1:11" x14ac:dyDescent="0.25">
      <c r="A418" s="70" t="s">
        <v>1060</v>
      </c>
      <c r="B418" s="21" t="s">
        <v>1061</v>
      </c>
      <c r="C418" s="21" t="s">
        <v>1062</v>
      </c>
      <c r="D418" s="60">
        <v>543233.6100000001</v>
      </c>
      <c r="E418" s="5"/>
      <c r="F418" s="76" t="s">
        <v>2153</v>
      </c>
      <c r="G418" s="46">
        <v>123.5</v>
      </c>
      <c r="H418" s="36">
        <v>4398.6527125506082</v>
      </c>
      <c r="I418" s="77">
        <v>0.12820512820512819</v>
      </c>
      <c r="J418" s="78">
        <v>899366</v>
      </c>
      <c r="K418" s="34" t="s">
        <v>2664</v>
      </c>
    </row>
    <row r="419" spans="1:11" x14ac:dyDescent="0.25">
      <c r="A419" s="70" t="s">
        <v>950</v>
      </c>
      <c r="B419" s="21" t="s">
        <v>951</v>
      </c>
      <c r="C419" s="21" t="s">
        <v>949</v>
      </c>
      <c r="D419" s="60">
        <v>1703685.77</v>
      </c>
      <c r="E419" s="5"/>
      <c r="F419" s="76" t="s">
        <v>2204</v>
      </c>
      <c r="G419" s="46">
        <v>373</v>
      </c>
      <c r="H419" s="36">
        <v>4567.5221715817697</v>
      </c>
      <c r="I419" s="77">
        <v>0.12777777777777777</v>
      </c>
      <c r="J419" s="78">
        <v>899739</v>
      </c>
      <c r="K419" s="34" t="s">
        <v>2664</v>
      </c>
    </row>
    <row r="420" spans="1:11" x14ac:dyDescent="0.25">
      <c r="A420" s="70" t="s">
        <v>318</v>
      </c>
      <c r="B420" s="21" t="s">
        <v>319</v>
      </c>
      <c r="C420" s="21" t="s">
        <v>123</v>
      </c>
      <c r="D420" s="60">
        <v>6889150.9600000009</v>
      </c>
      <c r="E420" s="5"/>
      <c r="F420" s="76" t="s">
        <v>2507</v>
      </c>
      <c r="G420" s="46">
        <v>1466</v>
      </c>
      <c r="H420" s="36">
        <v>4699.2844201909966</v>
      </c>
      <c r="I420" s="77">
        <v>0.12767257177764202</v>
      </c>
      <c r="J420" s="78">
        <v>901205</v>
      </c>
      <c r="K420" s="34" t="s">
        <v>2664</v>
      </c>
    </row>
    <row r="421" spans="1:11" x14ac:dyDescent="0.25">
      <c r="A421" s="70" t="s">
        <v>1100</v>
      </c>
      <c r="B421" s="21" t="s">
        <v>1101</v>
      </c>
      <c r="C421" s="21" t="s">
        <v>1097</v>
      </c>
      <c r="D421" s="60">
        <v>789136.95000000007</v>
      </c>
      <c r="E421" s="5"/>
      <c r="F421" s="76" t="s">
        <v>2135</v>
      </c>
      <c r="G421" s="46">
        <v>268</v>
      </c>
      <c r="H421" s="36">
        <v>2944.5408582089553</v>
      </c>
      <c r="I421" s="77">
        <v>0.12658227848101267</v>
      </c>
      <c r="J421" s="78">
        <v>901473</v>
      </c>
      <c r="K421" s="34" t="s">
        <v>2664</v>
      </c>
    </row>
    <row r="422" spans="1:11" x14ac:dyDescent="0.25">
      <c r="A422" s="70" t="s">
        <v>16</v>
      </c>
      <c r="B422" s="21" t="s">
        <v>17</v>
      </c>
      <c r="C422" s="21" t="s">
        <v>18</v>
      </c>
      <c r="D422" s="60">
        <v>2348992.38</v>
      </c>
      <c r="E422" s="5"/>
      <c r="F422" s="76" t="s">
        <v>2653</v>
      </c>
      <c r="G422" s="46">
        <v>643.5</v>
      </c>
      <c r="H422" s="36">
        <v>3650.3378088578088</v>
      </c>
      <c r="I422" s="77">
        <v>0.12632978723404256</v>
      </c>
      <c r="J422" s="78">
        <v>902116.5</v>
      </c>
      <c r="K422" s="34" t="s">
        <v>2664</v>
      </c>
    </row>
    <row r="423" spans="1:11" x14ac:dyDescent="0.25">
      <c r="A423" s="70" t="s">
        <v>602</v>
      </c>
      <c r="B423" s="21" t="s">
        <v>603</v>
      </c>
      <c r="C423" s="21" t="s">
        <v>601</v>
      </c>
      <c r="D423" s="60">
        <v>579692.71</v>
      </c>
      <c r="E423" s="5"/>
      <c r="F423" s="76" t="s">
        <v>2370</v>
      </c>
      <c r="G423" s="46">
        <v>88.5</v>
      </c>
      <c r="H423" s="36">
        <v>6550.2001129943501</v>
      </c>
      <c r="I423" s="77">
        <v>0.12612612612612611</v>
      </c>
      <c r="J423" s="78">
        <v>902205</v>
      </c>
      <c r="K423" s="34" t="s">
        <v>2664</v>
      </c>
    </row>
    <row r="424" spans="1:11" x14ac:dyDescent="0.25">
      <c r="A424" s="70" t="s">
        <v>448</v>
      </c>
      <c r="B424" s="21" t="s">
        <v>449</v>
      </c>
      <c r="C424" s="21" t="s">
        <v>439</v>
      </c>
      <c r="D424" s="60">
        <v>638194.1</v>
      </c>
      <c r="E424" s="5"/>
      <c r="F424" s="76" t="s">
        <v>2444</v>
      </c>
      <c r="G424" s="46">
        <v>357</v>
      </c>
      <c r="H424" s="36">
        <v>1787.6585434173669</v>
      </c>
      <c r="I424" s="77">
        <v>0.12583892617449666</v>
      </c>
      <c r="J424" s="78">
        <v>902562</v>
      </c>
      <c r="K424" s="34" t="s">
        <v>2664</v>
      </c>
    </row>
    <row r="425" spans="1:11" x14ac:dyDescent="0.25">
      <c r="A425" s="70" t="s">
        <v>741</v>
      </c>
      <c r="B425" s="21" t="s">
        <v>742</v>
      </c>
      <c r="C425" s="21" t="s">
        <v>718</v>
      </c>
      <c r="D425" s="60">
        <v>25732905.699999999</v>
      </c>
      <c r="E425" s="5"/>
      <c r="F425" s="76" t="s">
        <v>2303</v>
      </c>
      <c r="G425" s="46">
        <v>3365.5</v>
      </c>
      <c r="H425" s="36">
        <v>7646.0869707324318</v>
      </c>
      <c r="I425" s="77">
        <v>0.12541592014333247</v>
      </c>
      <c r="J425" s="78">
        <v>905927.5</v>
      </c>
      <c r="K425" s="34" t="s">
        <v>2664</v>
      </c>
    </row>
    <row r="426" spans="1:11" x14ac:dyDescent="0.25">
      <c r="A426" s="70" t="s">
        <v>1344</v>
      </c>
      <c r="B426" s="21" t="s">
        <v>1345</v>
      </c>
      <c r="C426" s="21" t="s">
        <v>1346</v>
      </c>
      <c r="D426" s="60">
        <v>7928318.7699999996</v>
      </c>
      <c r="E426" s="5"/>
      <c r="F426" s="76" t="s">
        <v>2019</v>
      </c>
      <c r="G426" s="46">
        <v>2284.5</v>
      </c>
      <c r="H426" s="36">
        <v>3470.4831560516523</v>
      </c>
      <c r="I426" s="77">
        <v>0.12508833922261484</v>
      </c>
      <c r="J426" s="78">
        <v>908212</v>
      </c>
      <c r="K426" s="34" t="s">
        <v>2664</v>
      </c>
    </row>
    <row r="427" spans="1:11" x14ac:dyDescent="0.25">
      <c r="A427" s="70" t="s">
        <v>426</v>
      </c>
      <c r="B427" s="21" t="s">
        <v>427</v>
      </c>
      <c r="C427" s="21" t="s">
        <v>408</v>
      </c>
      <c r="D427" s="60">
        <v>142386.78000000003</v>
      </c>
      <c r="E427" s="5"/>
      <c r="F427" s="76" t="s">
        <v>2454</v>
      </c>
      <c r="G427" s="46">
        <v>245.5</v>
      </c>
      <c r="H427" s="36">
        <v>579.98688391038706</v>
      </c>
      <c r="I427" s="77">
        <v>0.125</v>
      </c>
      <c r="J427" s="78">
        <v>908457.5</v>
      </c>
      <c r="K427" s="34" t="s">
        <v>2664</v>
      </c>
    </row>
    <row r="428" spans="1:11" x14ac:dyDescent="0.25">
      <c r="A428" s="70" t="s">
        <v>1337</v>
      </c>
      <c r="B428" s="21" t="s">
        <v>1338</v>
      </c>
      <c r="C428" s="21" t="s">
        <v>1339</v>
      </c>
      <c r="D428" s="60">
        <v>2235546.7000000002</v>
      </c>
      <c r="E428" s="5"/>
      <c r="F428" s="76" t="s">
        <v>2022</v>
      </c>
      <c r="G428" s="46">
        <v>478</v>
      </c>
      <c r="H428" s="36">
        <v>4676.8759414225942</v>
      </c>
      <c r="I428" s="77">
        <v>0.125</v>
      </c>
      <c r="J428" s="78">
        <v>908935.5</v>
      </c>
      <c r="K428" s="34" t="s">
        <v>2664</v>
      </c>
    </row>
    <row r="429" spans="1:11" x14ac:dyDescent="0.25">
      <c r="A429" s="70" t="s">
        <v>1537</v>
      </c>
      <c r="B429" s="21" t="s">
        <v>1538</v>
      </c>
      <c r="C429" s="21" t="s">
        <v>1536</v>
      </c>
      <c r="D429" s="60">
        <v>689659.93</v>
      </c>
      <c r="E429" s="5"/>
      <c r="F429" s="76" t="s">
        <v>1927</v>
      </c>
      <c r="G429" s="46">
        <v>228</v>
      </c>
      <c r="H429" s="36">
        <v>3024.8242543859651</v>
      </c>
      <c r="I429" s="77">
        <v>0.125</v>
      </c>
      <c r="J429" s="78">
        <v>909163.5</v>
      </c>
      <c r="K429" s="34" t="s">
        <v>2664</v>
      </c>
    </row>
    <row r="430" spans="1:11" x14ac:dyDescent="0.25">
      <c r="A430" s="70" t="s">
        <v>471</v>
      </c>
      <c r="B430" s="21" t="s">
        <v>472</v>
      </c>
      <c r="C430" s="21" t="s">
        <v>470</v>
      </c>
      <c r="D430" s="60">
        <v>4467487.6099999994</v>
      </c>
      <c r="E430" s="5"/>
      <c r="F430" s="76" t="s">
        <v>2433</v>
      </c>
      <c r="G430" s="46">
        <v>1238.5</v>
      </c>
      <c r="H430" s="36">
        <v>3607.1761081953973</v>
      </c>
      <c r="I430" s="77">
        <v>0.12481426448736999</v>
      </c>
      <c r="J430" s="78">
        <v>910402</v>
      </c>
      <c r="K430" s="34" t="s">
        <v>2664</v>
      </c>
    </row>
    <row r="431" spans="1:11" x14ac:dyDescent="0.25">
      <c r="A431" s="70" t="s">
        <v>985</v>
      </c>
      <c r="B431" s="21" t="s">
        <v>986</v>
      </c>
      <c r="C431" s="21" t="s">
        <v>976</v>
      </c>
      <c r="D431" s="60">
        <v>3244100.78</v>
      </c>
      <c r="E431" s="5"/>
      <c r="F431" s="76" t="s">
        <v>2188</v>
      </c>
      <c r="G431" s="46">
        <v>310</v>
      </c>
      <c r="H431" s="36">
        <v>10464.841225806451</v>
      </c>
      <c r="I431" s="77">
        <v>0.12467532467532468</v>
      </c>
      <c r="J431" s="78">
        <v>910712</v>
      </c>
      <c r="K431" s="34" t="s">
        <v>2664</v>
      </c>
    </row>
    <row r="432" spans="1:11" x14ac:dyDescent="0.25">
      <c r="A432" s="70" t="s">
        <v>1584</v>
      </c>
      <c r="B432" s="21" t="s">
        <v>1585</v>
      </c>
      <c r="C432" s="21" t="s">
        <v>1557</v>
      </c>
      <c r="D432" s="60">
        <v>3670446.54</v>
      </c>
      <c r="E432" s="5"/>
      <c r="F432" s="76" t="s">
        <v>1904</v>
      </c>
      <c r="G432" s="46">
        <v>1126.5</v>
      </c>
      <c r="H432" s="36">
        <v>3258.274780292943</v>
      </c>
      <c r="I432" s="77">
        <v>0.12432795698924731</v>
      </c>
      <c r="J432" s="78">
        <v>911838.5</v>
      </c>
      <c r="K432" s="34" t="s">
        <v>2664</v>
      </c>
    </row>
    <row r="433" spans="1:11" x14ac:dyDescent="0.25">
      <c r="A433" s="70" t="s">
        <v>716</v>
      </c>
      <c r="B433" s="21" t="s">
        <v>717</v>
      </c>
      <c r="C433" s="21" t="s">
        <v>658</v>
      </c>
      <c r="D433" s="60">
        <v>9224893.0500000026</v>
      </c>
      <c r="E433" s="5"/>
      <c r="F433" s="76" t="s">
        <v>2315</v>
      </c>
      <c r="G433" s="46">
        <v>4842</v>
      </c>
      <c r="H433" s="36">
        <v>1905.1823729863697</v>
      </c>
      <c r="I433" s="77">
        <v>0.12423337002673376</v>
      </c>
      <c r="J433" s="78">
        <v>916680.5</v>
      </c>
      <c r="K433" s="34" t="s">
        <v>2664</v>
      </c>
    </row>
    <row r="434" spans="1:11" x14ac:dyDescent="0.25">
      <c r="A434" s="70" t="s">
        <v>1357</v>
      </c>
      <c r="B434" s="21" t="s">
        <v>1358</v>
      </c>
      <c r="C434" s="21" t="s">
        <v>1331</v>
      </c>
      <c r="D434" s="60">
        <v>3144768.7599999993</v>
      </c>
      <c r="E434" s="5"/>
      <c r="F434" s="76" t="s">
        <v>2013</v>
      </c>
      <c r="G434" s="46">
        <v>524</v>
      </c>
      <c r="H434" s="36">
        <v>6001.46709923664</v>
      </c>
      <c r="I434" s="77">
        <v>0.12422360248447205</v>
      </c>
      <c r="J434" s="78">
        <v>917204.5</v>
      </c>
      <c r="K434" s="34" t="s">
        <v>2664</v>
      </c>
    </row>
    <row r="435" spans="1:11" x14ac:dyDescent="0.25">
      <c r="A435" s="70" t="s">
        <v>1305</v>
      </c>
      <c r="B435" s="21" t="s">
        <v>1306</v>
      </c>
      <c r="C435" s="21" t="s">
        <v>1307</v>
      </c>
      <c r="D435" s="60">
        <v>901630.04</v>
      </c>
      <c r="E435" s="5"/>
      <c r="F435" s="76" t="s">
        <v>2036</v>
      </c>
      <c r="G435" s="46">
        <v>712</v>
      </c>
      <c r="H435" s="36">
        <v>1266.3343258426967</v>
      </c>
      <c r="I435" s="77">
        <v>0.12388250319284802</v>
      </c>
      <c r="J435" s="78">
        <v>917916.5</v>
      </c>
      <c r="K435" s="34" t="s">
        <v>2664</v>
      </c>
    </row>
    <row r="436" spans="1:11" x14ac:dyDescent="0.25">
      <c r="A436" s="70" t="s">
        <v>1646</v>
      </c>
      <c r="B436" s="21" t="s">
        <v>1647</v>
      </c>
      <c r="C436" s="21" t="s">
        <v>1638</v>
      </c>
      <c r="D436" s="60">
        <v>3893256.42</v>
      </c>
      <c r="E436" s="5"/>
      <c r="F436" s="76" t="s">
        <v>1874</v>
      </c>
      <c r="G436" s="46">
        <v>644.5</v>
      </c>
      <c r="H436" s="36">
        <v>6040.7392086889058</v>
      </c>
      <c r="I436" s="77">
        <v>0.1235813366960908</v>
      </c>
      <c r="J436" s="78">
        <v>918561</v>
      </c>
      <c r="K436" s="34" t="s">
        <v>2664</v>
      </c>
    </row>
    <row r="437" spans="1:11" x14ac:dyDescent="0.25">
      <c r="A437" s="70" t="s">
        <v>1767</v>
      </c>
      <c r="B437" s="21" t="s">
        <v>1768</v>
      </c>
      <c r="C437" s="21" t="s">
        <v>1764</v>
      </c>
      <c r="D437" s="60">
        <v>4407573.6000000006</v>
      </c>
      <c r="E437" s="5"/>
      <c r="F437" s="79" t="s">
        <v>2430</v>
      </c>
      <c r="G437" s="46">
        <v>769</v>
      </c>
      <c r="H437" s="36">
        <v>5731.5651495448637</v>
      </c>
      <c r="I437" s="37">
        <v>0.12331606217616581</v>
      </c>
      <c r="J437" s="78">
        <v>919330</v>
      </c>
      <c r="K437" s="34" t="s">
        <v>2664</v>
      </c>
    </row>
    <row r="438" spans="1:11" x14ac:dyDescent="0.25">
      <c r="A438" s="70" t="s">
        <v>1518</v>
      </c>
      <c r="B438" s="21" t="s">
        <v>1519</v>
      </c>
      <c r="C438" s="21" t="s">
        <v>1500</v>
      </c>
      <c r="D438" s="60">
        <v>2898994.15</v>
      </c>
      <c r="E438" s="5"/>
      <c r="F438" s="76" t="s">
        <v>1936</v>
      </c>
      <c r="G438" s="46">
        <v>906.5</v>
      </c>
      <c r="H438" s="36">
        <v>3198.0078874793157</v>
      </c>
      <c r="I438" s="77">
        <v>0.12327586206896551</v>
      </c>
      <c r="J438" s="78">
        <v>920236.5</v>
      </c>
      <c r="K438" s="34" t="s">
        <v>2664</v>
      </c>
    </row>
    <row r="439" spans="1:11" x14ac:dyDescent="0.25">
      <c r="A439" s="70" t="s">
        <v>1551</v>
      </c>
      <c r="B439" s="21" t="s">
        <v>1552</v>
      </c>
      <c r="C439" s="21" t="s">
        <v>1536</v>
      </c>
      <c r="D439" s="60">
        <v>2221136.42</v>
      </c>
      <c r="E439" s="5"/>
      <c r="F439" s="76" t="s">
        <v>1920</v>
      </c>
      <c r="G439" s="46">
        <v>1025</v>
      </c>
      <c r="H439" s="36">
        <v>2166.9623609756095</v>
      </c>
      <c r="I439" s="77">
        <v>0.12311780336581045</v>
      </c>
      <c r="J439" s="78">
        <v>921261.5</v>
      </c>
      <c r="K439" s="34" t="s">
        <v>2664</v>
      </c>
    </row>
    <row r="440" spans="1:11" x14ac:dyDescent="0.25">
      <c r="A440" s="70" t="s">
        <v>1656</v>
      </c>
      <c r="B440" s="21" t="s">
        <v>1657</v>
      </c>
      <c r="C440" s="21" t="s">
        <v>1638</v>
      </c>
      <c r="D440" s="60">
        <v>2478241.6100000003</v>
      </c>
      <c r="E440" s="5"/>
      <c r="F440" s="76" t="s">
        <v>1869</v>
      </c>
      <c r="G440" s="46">
        <v>1336.5</v>
      </c>
      <c r="H440" s="36">
        <v>1854.2772989150769</v>
      </c>
      <c r="I440" s="77">
        <v>0.12303664921465969</v>
      </c>
      <c r="J440" s="78">
        <v>922598</v>
      </c>
      <c r="K440" s="34" t="s">
        <v>2664</v>
      </c>
    </row>
    <row r="441" spans="1:11" x14ac:dyDescent="0.25">
      <c r="A441" s="70" t="s">
        <v>402</v>
      </c>
      <c r="B441" s="21" t="s">
        <v>403</v>
      </c>
      <c r="C441" s="21" t="s">
        <v>123</v>
      </c>
      <c r="D441" s="60">
        <v>7859926.6000000015</v>
      </c>
      <c r="E441" s="5"/>
      <c r="F441" s="76" t="s">
        <v>2465</v>
      </c>
      <c r="G441" s="46">
        <v>7505.5</v>
      </c>
      <c r="H441" s="36">
        <v>1047.2222503497437</v>
      </c>
      <c r="I441" s="77">
        <v>0.12217611802674043</v>
      </c>
      <c r="J441" s="78">
        <v>930103.5</v>
      </c>
      <c r="K441" s="34" t="s">
        <v>2664</v>
      </c>
    </row>
    <row r="442" spans="1:11" x14ac:dyDescent="0.25">
      <c r="A442" s="70" t="s">
        <v>184</v>
      </c>
      <c r="B442" s="21" t="s">
        <v>185</v>
      </c>
      <c r="C442" s="21" t="s">
        <v>123</v>
      </c>
      <c r="D442" s="60">
        <v>1805448.6500000001</v>
      </c>
      <c r="E442" s="5"/>
      <c r="F442" s="76" t="s">
        <v>2575</v>
      </c>
      <c r="G442" s="46">
        <v>998</v>
      </c>
      <c r="H442" s="36">
        <v>1809.0667835671345</v>
      </c>
      <c r="I442" s="77">
        <v>0.12209302325581395</v>
      </c>
      <c r="J442" s="78">
        <v>931101.5</v>
      </c>
      <c r="K442" s="34" t="s">
        <v>2664</v>
      </c>
    </row>
    <row r="443" spans="1:11" x14ac:dyDescent="0.25">
      <c r="A443" s="70" t="s">
        <v>1613</v>
      </c>
      <c r="B443" s="21" t="s">
        <v>1614</v>
      </c>
      <c r="C443" s="21" t="s">
        <v>1615</v>
      </c>
      <c r="D443" s="60">
        <v>572679.80999999994</v>
      </c>
      <c r="E443" s="5"/>
      <c r="F443" s="76" t="s">
        <v>1890</v>
      </c>
      <c r="G443" s="46">
        <v>195</v>
      </c>
      <c r="H443" s="36">
        <v>2936.8195384615383</v>
      </c>
      <c r="I443" s="77">
        <v>0.12206572769953052</v>
      </c>
      <c r="J443" s="78">
        <v>931296.5</v>
      </c>
      <c r="K443" s="34" t="s">
        <v>2664</v>
      </c>
    </row>
    <row r="444" spans="1:11" x14ac:dyDescent="0.25">
      <c r="A444" s="70" t="s">
        <v>468</v>
      </c>
      <c r="B444" s="21" t="s">
        <v>469</v>
      </c>
      <c r="C444" s="21" t="s">
        <v>470</v>
      </c>
      <c r="D444" s="60">
        <v>2732830.4999999995</v>
      </c>
      <c r="E444" s="5"/>
      <c r="F444" s="76" t="s">
        <v>2434</v>
      </c>
      <c r="G444" s="46">
        <v>880.5</v>
      </c>
      <c r="H444" s="36">
        <v>3103.7257240204426</v>
      </c>
      <c r="I444" s="77">
        <v>0.12200208550573514</v>
      </c>
      <c r="J444" s="78">
        <v>932177</v>
      </c>
      <c r="K444" s="34" t="s">
        <v>2664</v>
      </c>
    </row>
    <row r="445" spans="1:11" x14ac:dyDescent="0.25">
      <c r="A445" s="70" t="s">
        <v>884</v>
      </c>
      <c r="B445" s="21" t="s">
        <v>885</v>
      </c>
      <c r="C445" s="21" t="s">
        <v>875</v>
      </c>
      <c r="D445" s="60">
        <v>2249232.0799999996</v>
      </c>
      <c r="E445" s="5"/>
      <c r="F445" s="76" t="s">
        <v>2237</v>
      </c>
      <c r="G445" s="46">
        <v>345</v>
      </c>
      <c r="H445" s="36">
        <v>6519.5132753623175</v>
      </c>
      <c r="I445" s="77">
        <v>0.12195121951219512</v>
      </c>
      <c r="J445" s="78">
        <v>932522</v>
      </c>
      <c r="K445" s="34" t="s">
        <v>2664</v>
      </c>
    </row>
    <row r="446" spans="1:11" x14ac:dyDescent="0.25">
      <c r="A446" s="70" t="s">
        <v>977</v>
      </c>
      <c r="B446" s="21" t="s">
        <v>978</v>
      </c>
      <c r="C446" s="21" t="s">
        <v>976</v>
      </c>
      <c r="D446" s="60">
        <v>161831.14999999997</v>
      </c>
      <c r="E446" s="5"/>
      <c r="F446" s="76" t="s">
        <v>2192</v>
      </c>
      <c r="G446" s="46">
        <v>73</v>
      </c>
      <c r="H446" s="36">
        <v>2216.8650684931504</v>
      </c>
      <c r="I446" s="77">
        <v>0.12162162162162163</v>
      </c>
      <c r="J446" s="78">
        <v>932595</v>
      </c>
      <c r="K446" s="34" t="s">
        <v>2664</v>
      </c>
    </row>
    <row r="447" spans="1:11" x14ac:dyDescent="0.25">
      <c r="A447" s="70" t="s">
        <v>987</v>
      </c>
      <c r="B447" s="21" t="s">
        <v>988</v>
      </c>
      <c r="C447" s="21" t="s">
        <v>976</v>
      </c>
      <c r="D447" s="60">
        <v>1897278.47</v>
      </c>
      <c r="E447" s="5"/>
      <c r="F447" s="76" t="s">
        <v>2187</v>
      </c>
      <c r="G447" s="46">
        <v>965.5</v>
      </c>
      <c r="H447" s="36">
        <v>1965.0735059554634</v>
      </c>
      <c r="I447" s="77">
        <v>0.12143514259429623</v>
      </c>
      <c r="J447" s="78">
        <v>933560.5</v>
      </c>
      <c r="K447" s="34" t="s">
        <v>2664</v>
      </c>
    </row>
    <row r="448" spans="1:11" x14ac:dyDescent="0.25">
      <c r="A448" s="70" t="s">
        <v>667</v>
      </c>
      <c r="B448" s="21" t="s">
        <v>668</v>
      </c>
      <c r="C448" s="21" t="s">
        <v>666</v>
      </c>
      <c r="D448" s="60">
        <v>6217471.9099999992</v>
      </c>
      <c r="E448" s="5"/>
      <c r="F448" s="76" t="s">
        <v>2339</v>
      </c>
      <c r="G448" s="46">
        <v>1602.25</v>
      </c>
      <c r="H448" s="36">
        <v>3880.4630425963483</v>
      </c>
      <c r="I448" s="77">
        <v>0.12136929460580913</v>
      </c>
      <c r="J448" s="78">
        <v>935162.75</v>
      </c>
      <c r="K448" s="34" t="s">
        <v>2664</v>
      </c>
    </row>
    <row r="449" spans="1:11" x14ac:dyDescent="0.25">
      <c r="A449" s="70" t="s">
        <v>1219</v>
      </c>
      <c r="B449" s="21" t="s">
        <v>1220</v>
      </c>
      <c r="C449" s="21" t="s">
        <v>1156</v>
      </c>
      <c r="D449" s="60">
        <v>1228442.8500000003</v>
      </c>
      <c r="E449" s="5"/>
      <c r="F449" s="76" t="s">
        <v>2078</v>
      </c>
      <c r="G449" s="46">
        <v>638</v>
      </c>
      <c r="H449" s="36">
        <v>1925.4590125391856</v>
      </c>
      <c r="I449" s="77">
        <v>0.12133891213389121</v>
      </c>
      <c r="J449" s="78">
        <v>935800.75</v>
      </c>
      <c r="K449" s="34" t="s">
        <v>2664</v>
      </c>
    </row>
    <row r="450" spans="1:11" x14ac:dyDescent="0.25">
      <c r="A450" s="70" t="s">
        <v>1003</v>
      </c>
      <c r="B450" s="21" t="s">
        <v>1004</v>
      </c>
      <c r="C450" s="21" t="s">
        <v>973</v>
      </c>
      <c r="D450" s="60">
        <v>1186070.3299999996</v>
      </c>
      <c r="E450" s="5"/>
      <c r="F450" s="76" t="s">
        <v>2179</v>
      </c>
      <c r="G450" s="46">
        <v>450.5</v>
      </c>
      <c r="H450" s="36">
        <v>2632.78652608213</v>
      </c>
      <c r="I450" s="77">
        <v>0.12104283054003724</v>
      </c>
      <c r="J450" s="78">
        <v>936251.25</v>
      </c>
      <c r="K450" s="34" t="s">
        <v>2664</v>
      </c>
    </row>
    <row r="451" spans="1:11" x14ac:dyDescent="0.25">
      <c r="A451" s="70" t="s">
        <v>1522</v>
      </c>
      <c r="B451" s="21" t="s">
        <v>1523</v>
      </c>
      <c r="C451" s="21" t="s">
        <v>1500</v>
      </c>
      <c r="D451" s="60">
        <v>4815967.07</v>
      </c>
      <c r="E451" s="5"/>
      <c r="F451" s="76" t="s">
        <v>1934</v>
      </c>
      <c r="G451" s="46">
        <v>1907.5</v>
      </c>
      <c r="H451" s="36">
        <v>2524.7533787680213</v>
      </c>
      <c r="I451" s="77">
        <v>0.12069736253911488</v>
      </c>
      <c r="J451" s="78">
        <v>938158.75</v>
      </c>
      <c r="K451" s="34" t="s">
        <v>2664</v>
      </c>
    </row>
    <row r="452" spans="1:11" x14ac:dyDescent="0.25">
      <c r="A452" s="70" t="s">
        <v>56</v>
      </c>
      <c r="B452" s="21" t="s">
        <v>57</v>
      </c>
      <c r="C452" s="21" t="s">
        <v>58</v>
      </c>
      <c r="D452" s="60">
        <v>777422.45999999985</v>
      </c>
      <c r="E452" s="5"/>
      <c r="F452" s="76" t="s">
        <v>2636</v>
      </c>
      <c r="G452" s="46">
        <v>257</v>
      </c>
      <c r="H452" s="36">
        <v>3024.990116731517</v>
      </c>
      <c r="I452" s="77">
        <v>0.12040133779264214</v>
      </c>
      <c r="J452" s="78">
        <v>938415.75</v>
      </c>
      <c r="K452" s="34" t="s">
        <v>2664</v>
      </c>
    </row>
    <row r="453" spans="1:11" x14ac:dyDescent="0.25">
      <c r="A453" s="70" t="s">
        <v>306</v>
      </c>
      <c r="B453" s="21" t="s">
        <v>307</v>
      </c>
      <c r="C453" s="21" t="s">
        <v>123</v>
      </c>
      <c r="D453" s="60">
        <v>602327.46</v>
      </c>
      <c r="E453" s="5"/>
      <c r="F453" s="76" t="s">
        <v>2513</v>
      </c>
      <c r="G453" s="46">
        <v>665.25</v>
      </c>
      <c r="H453" s="36">
        <v>905.41519729425022</v>
      </c>
      <c r="I453" s="77">
        <v>0.12019826517967781</v>
      </c>
      <c r="J453" s="78">
        <v>939081</v>
      </c>
      <c r="K453" s="34" t="s">
        <v>2664</v>
      </c>
    </row>
    <row r="454" spans="1:11" x14ac:dyDescent="0.25">
      <c r="A454" s="70" t="s">
        <v>1608</v>
      </c>
      <c r="B454" s="21" t="s">
        <v>1609</v>
      </c>
      <c r="C454" s="21" t="s">
        <v>1557</v>
      </c>
      <c r="D454" s="60">
        <v>22356819.25</v>
      </c>
      <c r="E454" s="5"/>
      <c r="F454" s="76" t="s">
        <v>1892</v>
      </c>
      <c r="G454" s="46">
        <v>4604</v>
      </c>
      <c r="H454" s="36">
        <v>4855.9555278019116</v>
      </c>
      <c r="I454" s="77">
        <v>0.12017411052233157</v>
      </c>
      <c r="J454" s="78">
        <v>943685</v>
      </c>
      <c r="K454" s="34" t="s">
        <v>2664</v>
      </c>
    </row>
    <row r="455" spans="1:11" x14ac:dyDescent="0.25">
      <c r="A455" s="70" t="s">
        <v>186</v>
      </c>
      <c r="B455" s="21" t="s">
        <v>187</v>
      </c>
      <c r="C455" s="21" t="s">
        <v>123</v>
      </c>
      <c r="D455" s="60">
        <v>1164227.07</v>
      </c>
      <c r="E455" s="5"/>
      <c r="F455" s="76" t="s">
        <v>2574</v>
      </c>
      <c r="G455" s="46">
        <v>1187</v>
      </c>
      <c r="H455" s="36">
        <v>980.81471777590571</v>
      </c>
      <c r="I455" s="77">
        <v>0.12015503875968993</v>
      </c>
      <c r="J455" s="78">
        <v>944872</v>
      </c>
      <c r="K455" s="34" t="s">
        <v>2664</v>
      </c>
    </row>
    <row r="456" spans="1:11" x14ac:dyDescent="0.25">
      <c r="A456" s="70" t="s">
        <v>1332</v>
      </c>
      <c r="B456" s="21" t="s">
        <v>1333</v>
      </c>
      <c r="C456" s="21" t="s">
        <v>1334</v>
      </c>
      <c r="D456" s="60">
        <v>1985458.99</v>
      </c>
      <c r="E456" s="5"/>
      <c r="F456" s="76" t="s">
        <v>2024</v>
      </c>
      <c r="G456" s="46">
        <v>456</v>
      </c>
      <c r="H456" s="36">
        <v>4354.0767324561402</v>
      </c>
      <c r="I456" s="77">
        <v>0.12007874015748031</v>
      </c>
      <c r="J456" s="78">
        <v>945328</v>
      </c>
      <c r="K456" s="34" t="s">
        <v>2664</v>
      </c>
    </row>
    <row r="457" spans="1:11" x14ac:dyDescent="0.25">
      <c r="A457" s="70" t="s">
        <v>1171</v>
      </c>
      <c r="B457" s="21" t="s">
        <v>1172</v>
      </c>
      <c r="C457" s="21" t="s">
        <v>1156</v>
      </c>
      <c r="D457" s="60">
        <v>2725835.0199999996</v>
      </c>
      <c r="E457" s="5"/>
      <c r="F457" s="76" t="s">
        <v>2102</v>
      </c>
      <c r="G457" s="46">
        <v>701</v>
      </c>
      <c r="H457" s="36">
        <v>3888.4950356633376</v>
      </c>
      <c r="I457" s="77">
        <v>0.12004662004662005</v>
      </c>
      <c r="J457" s="78">
        <v>946029</v>
      </c>
      <c r="K457" s="34" t="s">
        <v>2664</v>
      </c>
    </row>
    <row r="458" spans="1:11" x14ac:dyDescent="0.25">
      <c r="A458" s="70" t="s">
        <v>721</v>
      </c>
      <c r="B458" s="21" t="s">
        <v>722</v>
      </c>
      <c r="C458" s="21" t="s">
        <v>718</v>
      </c>
      <c r="D458" s="60">
        <v>12272116.49</v>
      </c>
      <c r="E458" s="5"/>
      <c r="F458" s="76" t="s">
        <v>2313</v>
      </c>
      <c r="G458" s="46">
        <v>3509.5</v>
      </c>
      <c r="H458" s="36">
        <v>3496.8276079213565</v>
      </c>
      <c r="I458" s="77">
        <v>0.11988649799006858</v>
      </c>
      <c r="J458" s="78">
        <v>949538.5</v>
      </c>
      <c r="K458" s="34" t="s">
        <v>2664</v>
      </c>
    </row>
    <row r="459" spans="1:11" x14ac:dyDescent="0.25">
      <c r="A459" s="70" t="s">
        <v>446</v>
      </c>
      <c r="B459" s="21" t="s">
        <v>447</v>
      </c>
      <c r="C459" s="21" t="s">
        <v>439</v>
      </c>
      <c r="D459" s="60">
        <v>5988059.1700000018</v>
      </c>
      <c r="E459" s="5"/>
      <c r="F459" s="76" t="s">
        <v>2445</v>
      </c>
      <c r="G459" s="46">
        <v>1511.5</v>
      </c>
      <c r="H459" s="36">
        <v>3961.6666688719824</v>
      </c>
      <c r="I459" s="77">
        <v>0.11971444261394838</v>
      </c>
      <c r="J459" s="78">
        <v>951050</v>
      </c>
      <c r="K459" s="34" t="s">
        <v>2664</v>
      </c>
    </row>
    <row r="460" spans="1:11" x14ac:dyDescent="0.25">
      <c r="A460" s="70" t="s">
        <v>422</v>
      </c>
      <c r="B460" s="21" t="s">
        <v>423</v>
      </c>
      <c r="C460" s="21" t="s">
        <v>408</v>
      </c>
      <c r="D460" s="60">
        <v>1298670.5399999996</v>
      </c>
      <c r="E460" s="5"/>
      <c r="F460" s="76" t="s">
        <v>2456</v>
      </c>
      <c r="G460" s="46">
        <v>510.5</v>
      </c>
      <c r="H460" s="36">
        <v>2543.9187855044065</v>
      </c>
      <c r="I460" s="77">
        <v>0.11946050096339114</v>
      </c>
      <c r="J460" s="78">
        <v>951560.5</v>
      </c>
      <c r="K460" s="34" t="s">
        <v>2664</v>
      </c>
    </row>
    <row r="461" spans="1:11" x14ac:dyDescent="0.25">
      <c r="A461" s="70" t="s">
        <v>45</v>
      </c>
      <c r="B461" s="21" t="s">
        <v>46</v>
      </c>
      <c r="C461" s="21" t="s">
        <v>47</v>
      </c>
      <c r="D461" s="60">
        <v>2926220</v>
      </c>
      <c r="E461" s="5"/>
      <c r="F461" s="76" t="s">
        <v>2640</v>
      </c>
      <c r="G461" s="46">
        <v>544.5</v>
      </c>
      <c r="H461" s="36">
        <v>5374.1414141414143</v>
      </c>
      <c r="I461" s="77">
        <v>0.11945392491467577</v>
      </c>
      <c r="J461" s="78">
        <v>952105</v>
      </c>
      <c r="K461" s="34" t="s">
        <v>2664</v>
      </c>
    </row>
    <row r="462" spans="1:11" x14ac:dyDescent="0.25">
      <c r="A462" s="70" t="s">
        <v>1463</v>
      </c>
      <c r="B462" s="21" t="s">
        <v>1464</v>
      </c>
      <c r="C462" s="21" t="s">
        <v>1462</v>
      </c>
      <c r="D462" s="60">
        <v>111765.32</v>
      </c>
      <c r="E462" s="5"/>
      <c r="F462" s="76" t="s">
        <v>1963</v>
      </c>
      <c r="G462" s="46">
        <v>99</v>
      </c>
      <c r="H462" s="36">
        <v>1128.9426262626264</v>
      </c>
      <c r="I462" s="77">
        <v>0.11926605504587157</v>
      </c>
      <c r="J462" s="78">
        <v>952204</v>
      </c>
      <c r="K462" s="34" t="s">
        <v>2664</v>
      </c>
    </row>
    <row r="463" spans="1:11" x14ac:dyDescent="0.25">
      <c r="A463" s="70" t="s">
        <v>12</v>
      </c>
      <c r="B463" s="21" t="s">
        <v>13</v>
      </c>
      <c r="C463" s="21" t="s">
        <v>5</v>
      </c>
      <c r="D463" s="60">
        <v>2739101.02</v>
      </c>
      <c r="E463" s="5"/>
      <c r="F463" s="76" t="s">
        <v>2655</v>
      </c>
      <c r="G463" s="46">
        <v>626.5</v>
      </c>
      <c r="H463" s="36">
        <v>4372.0686671987232</v>
      </c>
      <c r="I463" s="77">
        <v>0.11917808219178082</v>
      </c>
      <c r="J463" s="78">
        <v>952830.5</v>
      </c>
      <c r="K463" s="34" t="s">
        <v>2664</v>
      </c>
    </row>
    <row r="464" spans="1:11" x14ac:dyDescent="0.25">
      <c r="A464" s="70" t="s">
        <v>10</v>
      </c>
      <c r="B464" s="21" t="s">
        <v>11</v>
      </c>
      <c r="C464" s="21" t="s">
        <v>5</v>
      </c>
      <c r="D464" s="60">
        <v>3565579.05</v>
      </c>
      <c r="E464" s="5"/>
      <c r="F464" s="76" t="s">
        <v>2656</v>
      </c>
      <c r="G464" s="46">
        <v>818</v>
      </c>
      <c r="H464" s="36">
        <v>4358.8985941320288</v>
      </c>
      <c r="I464" s="77">
        <v>0.11915367483296214</v>
      </c>
      <c r="J464" s="78">
        <v>953648.5</v>
      </c>
      <c r="K464" s="34" t="s">
        <v>2664</v>
      </c>
    </row>
    <row r="465" spans="1:11" x14ac:dyDescent="0.25">
      <c r="A465" s="70" t="s">
        <v>999</v>
      </c>
      <c r="B465" s="21" t="s">
        <v>1000</v>
      </c>
      <c r="C465" s="21" t="s">
        <v>973</v>
      </c>
      <c r="D465" s="60">
        <v>2235166.1800000002</v>
      </c>
      <c r="E465" s="5"/>
      <c r="F465" s="76" t="s">
        <v>2181</v>
      </c>
      <c r="G465" s="46">
        <v>350.5</v>
      </c>
      <c r="H465" s="36">
        <v>6377.0789728958634</v>
      </c>
      <c r="I465" s="77">
        <v>0.11898734177215189</v>
      </c>
      <c r="J465" s="78">
        <v>953999</v>
      </c>
      <c r="K465" s="34" t="s">
        <v>2664</v>
      </c>
    </row>
    <row r="466" spans="1:11" x14ac:dyDescent="0.25">
      <c r="A466" s="70" t="s">
        <v>1460</v>
      </c>
      <c r="B466" s="21" t="s">
        <v>1461</v>
      </c>
      <c r="C466" s="21" t="s">
        <v>1462</v>
      </c>
      <c r="D466" s="60">
        <v>114992.51</v>
      </c>
      <c r="E466" s="5"/>
      <c r="F466" s="76" t="s">
        <v>1964</v>
      </c>
      <c r="G466" s="46">
        <v>89.5</v>
      </c>
      <c r="H466" s="36">
        <v>1284.8325139664803</v>
      </c>
      <c r="I466" s="77">
        <v>0.11881188118811881</v>
      </c>
      <c r="J466" s="78">
        <v>954088.5</v>
      </c>
      <c r="K466" s="34" t="s">
        <v>2664</v>
      </c>
    </row>
    <row r="467" spans="1:11" x14ac:dyDescent="0.25">
      <c r="A467" s="70" t="s">
        <v>276</v>
      </c>
      <c r="B467" s="21" t="s">
        <v>277</v>
      </c>
      <c r="C467" s="21" t="s">
        <v>123</v>
      </c>
      <c r="D467" s="60">
        <v>13743024.050000001</v>
      </c>
      <c r="E467" s="5"/>
      <c r="F467" s="76" t="s">
        <v>2529</v>
      </c>
      <c r="G467" s="46">
        <v>2709.5</v>
      </c>
      <c r="H467" s="36">
        <v>5072.1624100387526</v>
      </c>
      <c r="I467" s="77">
        <v>0.11868390129259694</v>
      </c>
      <c r="J467" s="78">
        <v>956798</v>
      </c>
      <c r="K467" s="34" t="s">
        <v>2664</v>
      </c>
    </row>
    <row r="468" spans="1:11" x14ac:dyDescent="0.25">
      <c r="A468" s="70" t="s">
        <v>72</v>
      </c>
      <c r="B468" s="21" t="s">
        <v>73</v>
      </c>
      <c r="C468" s="21" t="s">
        <v>69</v>
      </c>
      <c r="D468" s="60">
        <v>2638033.4700000002</v>
      </c>
      <c r="E468" s="5"/>
      <c r="F468" s="76" t="s">
        <v>2629</v>
      </c>
      <c r="G468" s="46">
        <v>526</v>
      </c>
      <c r="H468" s="36">
        <v>5015.2727566539925</v>
      </c>
      <c r="I468" s="77">
        <v>0.11864406779661017</v>
      </c>
      <c r="J468" s="78">
        <v>957324</v>
      </c>
      <c r="K468" s="34" t="s">
        <v>2664</v>
      </c>
    </row>
    <row r="469" spans="1:11" x14ac:dyDescent="0.25">
      <c r="A469" s="70" t="s">
        <v>414</v>
      </c>
      <c r="B469" s="21" t="s">
        <v>415</v>
      </c>
      <c r="C469" s="21" t="s">
        <v>411</v>
      </c>
      <c r="D469" s="60">
        <v>1373297.9000000001</v>
      </c>
      <c r="E469" s="5"/>
      <c r="F469" s="76" t="s">
        <v>2460</v>
      </c>
      <c r="G469" s="46">
        <v>379.5</v>
      </c>
      <c r="H469" s="36">
        <v>3618.7032938076418</v>
      </c>
      <c r="I469" s="77">
        <v>0.11845102505694761</v>
      </c>
      <c r="J469" s="78">
        <v>957703.5</v>
      </c>
      <c r="K469" s="34" t="s">
        <v>2664</v>
      </c>
    </row>
    <row r="470" spans="1:11" x14ac:dyDescent="0.25">
      <c r="A470" s="70" t="s">
        <v>328</v>
      </c>
      <c r="B470" s="21" t="s">
        <v>329</v>
      </c>
      <c r="C470" s="21" t="s">
        <v>123</v>
      </c>
      <c r="D470" s="60">
        <v>2708457.2400000007</v>
      </c>
      <c r="E470" s="5"/>
      <c r="F470" s="76" t="s">
        <v>2502</v>
      </c>
      <c r="G470" s="46">
        <v>2198</v>
      </c>
      <c r="H470" s="36">
        <v>1232.2371428571432</v>
      </c>
      <c r="I470" s="77">
        <v>0.11842650103519668</v>
      </c>
      <c r="J470" s="78">
        <v>959901.5</v>
      </c>
      <c r="K470" s="34" t="s">
        <v>2664</v>
      </c>
    </row>
    <row r="471" spans="1:11" x14ac:dyDescent="0.25">
      <c r="A471" s="70" t="s">
        <v>1726</v>
      </c>
      <c r="B471" s="21" t="s">
        <v>1727</v>
      </c>
      <c r="C471" s="21" t="s">
        <v>902</v>
      </c>
      <c r="D471" s="60">
        <v>130702.23999999999</v>
      </c>
      <c r="E471" s="5"/>
      <c r="F471" s="76" t="s">
        <v>1832</v>
      </c>
      <c r="G471" s="46">
        <v>109.5</v>
      </c>
      <c r="H471" s="36">
        <v>1193.6277625570776</v>
      </c>
      <c r="I471" s="77">
        <v>0.11811023622047244</v>
      </c>
      <c r="J471" s="78">
        <v>960011</v>
      </c>
      <c r="K471" s="34" t="s">
        <v>2664</v>
      </c>
    </row>
    <row r="472" spans="1:11" x14ac:dyDescent="0.25">
      <c r="A472" s="70" t="s">
        <v>506</v>
      </c>
      <c r="B472" s="21" t="s">
        <v>507</v>
      </c>
      <c r="C472" s="21" t="s">
        <v>508</v>
      </c>
      <c r="D472" s="60">
        <v>4586972.4399999995</v>
      </c>
      <c r="E472" s="5"/>
      <c r="F472" s="76" t="s">
        <v>2415</v>
      </c>
      <c r="G472" s="46">
        <v>1090.5</v>
      </c>
      <c r="H472" s="36">
        <v>4206.3020999541486</v>
      </c>
      <c r="I472" s="77">
        <v>0.11810411810411811</v>
      </c>
      <c r="J472" s="78">
        <v>961101.5</v>
      </c>
      <c r="K472" s="34" t="s">
        <v>2664</v>
      </c>
    </row>
    <row r="473" spans="1:11" x14ac:dyDescent="0.25">
      <c r="A473" s="70" t="s">
        <v>74</v>
      </c>
      <c r="B473" s="21" t="s">
        <v>75</v>
      </c>
      <c r="C473" s="21" t="s">
        <v>69</v>
      </c>
      <c r="D473" s="60">
        <v>6322616.9500000002</v>
      </c>
      <c r="E473" s="5"/>
      <c r="F473" s="76" t="s">
        <v>2628</v>
      </c>
      <c r="G473" s="46">
        <v>2337</v>
      </c>
      <c r="H473" s="36">
        <v>2705.4415703893883</v>
      </c>
      <c r="I473" s="77">
        <v>0.11770100886579028</v>
      </c>
      <c r="J473" s="78">
        <v>963438.5</v>
      </c>
      <c r="K473" s="34" t="s">
        <v>2664</v>
      </c>
    </row>
    <row r="474" spans="1:11" x14ac:dyDescent="0.25">
      <c r="A474" s="70" t="s">
        <v>1262</v>
      </c>
      <c r="B474" s="21" t="s">
        <v>1263</v>
      </c>
      <c r="C474" s="21" t="s">
        <v>1247</v>
      </c>
      <c r="D474" s="60">
        <v>102578.73</v>
      </c>
      <c r="E474" s="5"/>
      <c r="F474" s="76" t="s">
        <v>2056</v>
      </c>
      <c r="G474" s="46">
        <v>52.5</v>
      </c>
      <c r="H474" s="36">
        <v>1953.8805714285713</v>
      </c>
      <c r="I474" s="77">
        <v>0.11764705882352941</v>
      </c>
      <c r="J474" s="78">
        <v>963491</v>
      </c>
      <c r="K474" s="34" t="s">
        <v>2664</v>
      </c>
    </row>
    <row r="475" spans="1:11" x14ac:dyDescent="0.25">
      <c r="A475" s="70" t="s">
        <v>1441</v>
      </c>
      <c r="B475" s="21" t="s">
        <v>1442</v>
      </c>
      <c r="C475" s="21" t="s">
        <v>1436</v>
      </c>
      <c r="D475" s="60">
        <v>829589.23</v>
      </c>
      <c r="E475" s="5"/>
      <c r="F475" s="76" t="s">
        <v>1973</v>
      </c>
      <c r="G475" s="46">
        <v>108</v>
      </c>
      <c r="H475" s="36">
        <v>7681.3817592592595</v>
      </c>
      <c r="I475" s="77">
        <v>0.11764705882352941</v>
      </c>
      <c r="J475" s="78">
        <v>963599</v>
      </c>
      <c r="K475" s="34" t="s">
        <v>2664</v>
      </c>
    </row>
    <row r="476" spans="1:11" x14ac:dyDescent="0.25">
      <c r="A476" s="70" t="s">
        <v>827</v>
      </c>
      <c r="B476" s="21" t="s">
        <v>828</v>
      </c>
      <c r="C476" s="21" t="s">
        <v>829</v>
      </c>
      <c r="D476" s="60">
        <v>938928.17</v>
      </c>
      <c r="E476" s="5"/>
      <c r="F476" s="76" t="s">
        <v>2263</v>
      </c>
      <c r="G476" s="46">
        <v>159.5</v>
      </c>
      <c r="H476" s="36">
        <v>5886.6969905956112</v>
      </c>
      <c r="I476" s="77">
        <v>0.11711711711711711</v>
      </c>
      <c r="J476" s="78">
        <v>963758.5</v>
      </c>
      <c r="K476" s="34" t="s">
        <v>2664</v>
      </c>
    </row>
    <row r="477" spans="1:11" x14ac:dyDescent="0.25">
      <c r="A477" s="70" t="s">
        <v>1687</v>
      </c>
      <c r="B477" s="21" t="s">
        <v>1688</v>
      </c>
      <c r="C477" s="21" t="s">
        <v>1684</v>
      </c>
      <c r="D477" s="60">
        <v>2658167.7599999998</v>
      </c>
      <c r="E477" s="5"/>
      <c r="F477" s="76" t="s">
        <v>1854</v>
      </c>
      <c r="G477" s="46">
        <v>859.5</v>
      </c>
      <c r="H477" s="36">
        <v>3092.6908202443278</v>
      </c>
      <c r="I477" s="77">
        <v>0.11693171188026193</v>
      </c>
      <c r="J477" s="78">
        <v>964618</v>
      </c>
      <c r="K477" s="34" t="s">
        <v>2664</v>
      </c>
    </row>
    <row r="478" spans="1:11" x14ac:dyDescent="0.25">
      <c r="A478" s="70" t="s">
        <v>1351</v>
      </c>
      <c r="B478" s="21" t="s">
        <v>1352</v>
      </c>
      <c r="C478" s="21" t="s">
        <v>1331</v>
      </c>
      <c r="D478" s="60">
        <v>2421797.3299999996</v>
      </c>
      <c r="E478" s="5"/>
      <c r="F478" s="76" t="s">
        <v>2016</v>
      </c>
      <c r="G478" s="46">
        <v>445</v>
      </c>
      <c r="H478" s="36">
        <v>5442.2411910112351</v>
      </c>
      <c r="I478" s="77">
        <v>0.11673151750972763</v>
      </c>
      <c r="J478" s="78">
        <v>965063</v>
      </c>
      <c r="K478" s="34" t="s">
        <v>2664</v>
      </c>
    </row>
    <row r="479" spans="1:11" x14ac:dyDescent="0.25">
      <c r="A479" s="70" t="s">
        <v>1628</v>
      </c>
      <c r="B479" s="21" t="s">
        <v>1629</v>
      </c>
      <c r="C479" s="21" t="s">
        <v>1612</v>
      </c>
      <c r="D479" s="60">
        <v>524635.27</v>
      </c>
      <c r="E479" s="5"/>
      <c r="F479" s="76" t="s">
        <v>1882</v>
      </c>
      <c r="G479" s="46">
        <v>521</v>
      </c>
      <c r="H479" s="36">
        <v>1006.9774856046066</v>
      </c>
      <c r="I479" s="77">
        <v>0.1166936790923825</v>
      </c>
      <c r="J479" s="78">
        <v>965584</v>
      </c>
      <c r="K479" s="34" t="s">
        <v>2664</v>
      </c>
    </row>
    <row r="480" spans="1:11" x14ac:dyDescent="0.25">
      <c r="A480" s="70" t="s">
        <v>1353</v>
      </c>
      <c r="B480" s="21" t="s">
        <v>1354</v>
      </c>
      <c r="C480" s="21" t="s">
        <v>1331</v>
      </c>
      <c r="D480" s="60">
        <v>5864447.8799999999</v>
      </c>
      <c r="E480" s="5"/>
      <c r="F480" s="76" t="s">
        <v>2015</v>
      </c>
      <c r="G480" s="46">
        <v>1151</v>
      </c>
      <c r="H480" s="36">
        <v>5095.0893831450912</v>
      </c>
      <c r="I480" s="77">
        <v>0.11668036154478226</v>
      </c>
      <c r="J480" s="78">
        <v>966735</v>
      </c>
      <c r="K480" s="34" t="s">
        <v>2664</v>
      </c>
    </row>
    <row r="481" spans="1:11" x14ac:dyDescent="0.25">
      <c r="A481" s="70" t="s">
        <v>993</v>
      </c>
      <c r="B481" s="21" t="s">
        <v>994</v>
      </c>
      <c r="C481" s="21" t="s">
        <v>976</v>
      </c>
      <c r="D481" s="60">
        <v>802748.66</v>
      </c>
      <c r="E481" s="5"/>
      <c r="F481" s="76" t="s">
        <v>2184</v>
      </c>
      <c r="G481" s="46">
        <v>528.5</v>
      </c>
      <c r="H481" s="36">
        <v>1518.918940397351</v>
      </c>
      <c r="I481" s="77">
        <v>0.1163575042158516</v>
      </c>
      <c r="J481" s="78">
        <v>967263.5</v>
      </c>
      <c r="K481" s="34" t="s">
        <v>2664</v>
      </c>
    </row>
    <row r="482" spans="1:11" x14ac:dyDescent="0.25">
      <c r="A482" s="70" t="s">
        <v>362</v>
      </c>
      <c r="B482" s="21" t="s">
        <v>363</v>
      </c>
      <c r="C482" s="21" t="s">
        <v>123</v>
      </c>
      <c r="D482" s="60">
        <v>8631430.7700000014</v>
      </c>
      <c r="E482" s="5"/>
      <c r="F482" s="76" t="s">
        <v>2485</v>
      </c>
      <c r="G482" s="46">
        <v>2233</v>
      </c>
      <c r="H482" s="36">
        <v>3865.396672637708</v>
      </c>
      <c r="I482" s="77">
        <v>0.11631663974151858</v>
      </c>
      <c r="J482" s="78">
        <v>969496.5</v>
      </c>
      <c r="K482" s="34" t="s">
        <v>2664</v>
      </c>
    </row>
    <row r="483" spans="1:11" x14ac:dyDescent="0.25">
      <c r="A483" s="70" t="s">
        <v>24</v>
      </c>
      <c r="B483" s="21" t="s">
        <v>25</v>
      </c>
      <c r="C483" s="21" t="s">
        <v>21</v>
      </c>
      <c r="D483" s="60">
        <v>1343965.04</v>
      </c>
      <c r="E483" s="5"/>
      <c r="F483" s="76" t="s">
        <v>2650</v>
      </c>
      <c r="G483" s="46">
        <v>351</v>
      </c>
      <c r="H483" s="36">
        <v>3828.9602279202281</v>
      </c>
      <c r="I483" s="77">
        <v>0.11609498680738786</v>
      </c>
      <c r="J483" s="78">
        <v>969847.5</v>
      </c>
      <c r="K483" s="34" t="s">
        <v>2664</v>
      </c>
    </row>
    <row r="484" spans="1:11" x14ac:dyDescent="0.25">
      <c r="A484" s="70" t="s">
        <v>1411</v>
      </c>
      <c r="B484" s="21" t="s">
        <v>1412</v>
      </c>
      <c r="C484" s="21" t="s">
        <v>1390</v>
      </c>
      <c r="D484" s="60">
        <v>19121812.32</v>
      </c>
      <c r="E484" s="5"/>
      <c r="F484" s="76" t="s">
        <v>1987</v>
      </c>
      <c r="G484" s="46">
        <v>2432.5</v>
      </c>
      <c r="H484" s="36">
        <v>7860.9711490236386</v>
      </c>
      <c r="I484" s="77">
        <v>0.11603188662533215</v>
      </c>
      <c r="J484" s="78">
        <v>972280</v>
      </c>
      <c r="K484" s="34" t="s">
        <v>2664</v>
      </c>
    </row>
    <row r="485" spans="1:11" x14ac:dyDescent="0.25">
      <c r="A485" s="70" t="s">
        <v>1248</v>
      </c>
      <c r="B485" s="21" t="s">
        <v>1249</v>
      </c>
      <c r="C485" s="21" t="s">
        <v>1247</v>
      </c>
      <c r="D485" s="60">
        <v>352054.32999999996</v>
      </c>
      <c r="E485" s="5"/>
      <c r="F485" s="76" t="s">
        <v>2064</v>
      </c>
      <c r="G485" s="46">
        <v>244.5</v>
      </c>
      <c r="H485" s="36">
        <v>1439.8950102249487</v>
      </c>
      <c r="I485" s="77">
        <v>0.11594202898550725</v>
      </c>
      <c r="J485" s="78">
        <v>972524.5</v>
      </c>
      <c r="K485" s="34" t="s">
        <v>2664</v>
      </c>
    </row>
    <row r="486" spans="1:11" x14ac:dyDescent="0.25">
      <c r="A486" s="70" t="s">
        <v>272</v>
      </c>
      <c r="B486" s="21" t="s">
        <v>273</v>
      </c>
      <c r="C486" s="21" t="s">
        <v>123</v>
      </c>
      <c r="D486" s="60">
        <v>9776741.4100000001</v>
      </c>
      <c r="E486" s="5"/>
      <c r="F486" s="76" t="s">
        <v>2531</v>
      </c>
      <c r="G486" s="46">
        <v>3416</v>
      </c>
      <c r="H486" s="36">
        <v>2862.0437382903983</v>
      </c>
      <c r="I486" s="77">
        <v>0.11588899054589814</v>
      </c>
      <c r="J486" s="78">
        <v>975940.5</v>
      </c>
      <c r="K486" s="34" t="s">
        <v>2664</v>
      </c>
    </row>
    <row r="487" spans="1:11" x14ac:dyDescent="0.25">
      <c r="A487" s="70" t="s">
        <v>294</v>
      </c>
      <c r="B487" s="21" t="s">
        <v>295</v>
      </c>
      <c r="C487" s="21" t="s">
        <v>123</v>
      </c>
      <c r="D487" s="60">
        <v>7986642.1500000004</v>
      </c>
      <c r="E487" s="5"/>
      <c r="F487" s="76" t="s">
        <v>2519</v>
      </c>
      <c r="G487" s="46">
        <v>3140.75</v>
      </c>
      <c r="H487" s="36">
        <v>2542.9092255034625</v>
      </c>
      <c r="I487" s="77">
        <v>0.11586975652684071</v>
      </c>
      <c r="J487" s="78">
        <v>979081.25</v>
      </c>
      <c r="K487" s="34" t="s">
        <v>2664</v>
      </c>
    </row>
    <row r="488" spans="1:11" x14ac:dyDescent="0.25">
      <c r="A488" s="70" t="s">
        <v>1771</v>
      </c>
      <c r="B488" s="21" t="s">
        <v>1772</v>
      </c>
      <c r="C488" s="21" t="s">
        <v>513</v>
      </c>
      <c r="D488" s="60">
        <v>1486618.54</v>
      </c>
      <c r="E488" s="5"/>
      <c r="F488" s="79" t="s">
        <v>2410</v>
      </c>
      <c r="G488" s="46">
        <v>386.5</v>
      </c>
      <c r="H488" s="36">
        <v>3846.3610349288488</v>
      </c>
      <c r="I488" s="37">
        <v>0.11566265060240964</v>
      </c>
      <c r="J488" s="78">
        <v>979467.75</v>
      </c>
      <c r="K488" s="34" t="s">
        <v>2664</v>
      </c>
    </row>
    <row r="489" spans="1:11" x14ac:dyDescent="0.25">
      <c r="A489" s="70" t="s">
        <v>1149</v>
      </c>
      <c r="B489" s="21" t="s">
        <v>1150</v>
      </c>
      <c r="C489" s="21" t="s">
        <v>1151</v>
      </c>
      <c r="D489" s="60">
        <v>3921461.05</v>
      </c>
      <c r="E489" s="5"/>
      <c r="F489" s="76" t="s">
        <v>2112</v>
      </c>
      <c r="G489" s="46">
        <v>1205</v>
      </c>
      <c r="H489" s="36">
        <v>3254.3245228215765</v>
      </c>
      <c r="I489" s="77">
        <v>0.11535337124289195</v>
      </c>
      <c r="J489" s="78">
        <v>980672.75</v>
      </c>
      <c r="K489" s="34" t="s">
        <v>2664</v>
      </c>
    </row>
    <row r="490" spans="1:11" x14ac:dyDescent="0.25">
      <c r="A490" s="70" t="s">
        <v>478</v>
      </c>
      <c r="B490" s="21" t="s">
        <v>479</v>
      </c>
      <c r="C490" s="21" t="s">
        <v>473</v>
      </c>
      <c r="D490" s="60">
        <v>823466.43999999983</v>
      </c>
      <c r="E490" s="5"/>
      <c r="F490" s="76" t="s">
        <v>2427</v>
      </c>
      <c r="G490" s="46">
        <v>226</v>
      </c>
      <c r="H490" s="36">
        <v>3643.6568141592911</v>
      </c>
      <c r="I490" s="77">
        <v>0.11510791366906475</v>
      </c>
      <c r="J490" s="78">
        <v>980898.75</v>
      </c>
      <c r="K490" s="34" t="s">
        <v>2664</v>
      </c>
    </row>
    <row r="491" spans="1:11" x14ac:dyDescent="0.25">
      <c r="A491" s="70" t="s">
        <v>1443</v>
      </c>
      <c r="B491" s="21" t="s">
        <v>1444</v>
      </c>
      <c r="C491" s="21" t="s">
        <v>1436</v>
      </c>
      <c r="D491" s="60">
        <v>1961226.6800000004</v>
      </c>
      <c r="E491" s="5"/>
      <c r="F491" s="76" t="s">
        <v>1972</v>
      </c>
      <c r="G491" s="46">
        <v>383</v>
      </c>
      <c r="H491" s="36">
        <v>5120.6962924281997</v>
      </c>
      <c r="I491" s="77">
        <v>0.11453744493392071</v>
      </c>
      <c r="J491" s="78">
        <v>981281.75</v>
      </c>
      <c r="K491" s="34" t="s">
        <v>2664</v>
      </c>
    </row>
    <row r="492" spans="1:11" x14ac:dyDescent="0.25">
      <c r="A492" s="70" t="s">
        <v>514</v>
      </c>
      <c r="B492" s="21" t="s">
        <v>515</v>
      </c>
      <c r="C492" s="21" t="s">
        <v>513</v>
      </c>
      <c r="D492" s="60">
        <v>4993021.78</v>
      </c>
      <c r="E492" s="5"/>
      <c r="F492" s="76" t="s">
        <v>2411</v>
      </c>
      <c r="G492" s="46">
        <v>1144</v>
      </c>
      <c r="H492" s="36">
        <v>4364.5295279720285</v>
      </c>
      <c r="I492" s="77">
        <v>0.11452513966480447</v>
      </c>
      <c r="J492" s="78">
        <v>982425.75</v>
      </c>
      <c r="K492" s="34" t="s">
        <v>2664</v>
      </c>
    </row>
    <row r="493" spans="1:11" x14ac:dyDescent="0.25">
      <c r="A493" s="70" t="s">
        <v>1309</v>
      </c>
      <c r="B493" s="21" t="s">
        <v>1310</v>
      </c>
      <c r="C493" s="21" t="s">
        <v>1308</v>
      </c>
      <c r="D493" s="60">
        <v>2381409.4099999997</v>
      </c>
      <c r="E493" s="5"/>
      <c r="F493" s="76" t="s">
        <v>2035</v>
      </c>
      <c r="G493" s="46">
        <v>862</v>
      </c>
      <c r="H493" s="36">
        <v>2762.6559280742454</v>
      </c>
      <c r="I493" s="77">
        <v>0.11449579831932773</v>
      </c>
      <c r="J493" s="78">
        <v>983287.75</v>
      </c>
      <c r="K493" s="34" t="s">
        <v>2664</v>
      </c>
    </row>
    <row r="494" spans="1:11" x14ac:dyDescent="0.25">
      <c r="A494" s="70" t="s">
        <v>160</v>
      </c>
      <c r="B494" s="21" t="s">
        <v>161</v>
      </c>
      <c r="C494" s="21" t="s">
        <v>123</v>
      </c>
      <c r="D494" s="60">
        <v>12043047.110000001</v>
      </c>
      <c r="E494" s="5"/>
      <c r="F494" s="76" t="s">
        <v>2587</v>
      </c>
      <c r="G494" s="46">
        <v>5893.5</v>
      </c>
      <c r="H494" s="36">
        <v>2043.4456791380337</v>
      </c>
      <c r="I494" s="77">
        <v>0.11444591029023747</v>
      </c>
      <c r="J494" s="78">
        <v>989181.25</v>
      </c>
      <c r="K494" s="34" t="s">
        <v>2664</v>
      </c>
    </row>
    <row r="495" spans="1:11" x14ac:dyDescent="0.25">
      <c r="A495" s="70" t="s">
        <v>86</v>
      </c>
      <c r="B495" s="21" t="s">
        <v>87</v>
      </c>
      <c r="C495" s="21" t="s">
        <v>88</v>
      </c>
      <c r="D495" s="60">
        <v>1205239.28</v>
      </c>
      <c r="E495" s="5"/>
      <c r="F495" s="76" t="s">
        <v>2622</v>
      </c>
      <c r="G495" s="46">
        <v>428</v>
      </c>
      <c r="H495" s="36">
        <v>2815.9796261682245</v>
      </c>
      <c r="I495" s="77">
        <v>0.11439114391143912</v>
      </c>
      <c r="J495" s="78">
        <v>989609.25</v>
      </c>
      <c r="K495" s="34" t="s">
        <v>2664</v>
      </c>
    </row>
    <row r="496" spans="1:11" x14ac:dyDescent="0.25">
      <c r="A496" s="70" t="s">
        <v>1359</v>
      </c>
      <c r="B496" s="21" t="s">
        <v>1360</v>
      </c>
      <c r="C496" s="21" t="s">
        <v>1331</v>
      </c>
      <c r="D496" s="60">
        <v>6495800.9100000001</v>
      </c>
      <c r="E496" s="5"/>
      <c r="F496" s="76" t="s">
        <v>2012</v>
      </c>
      <c r="G496" s="46">
        <v>1209</v>
      </c>
      <c r="H496" s="36">
        <v>5372.8708933002481</v>
      </c>
      <c r="I496" s="77">
        <v>0.11430395913154534</v>
      </c>
      <c r="J496" s="78">
        <v>990818.25</v>
      </c>
      <c r="K496" s="34" t="s">
        <v>2664</v>
      </c>
    </row>
    <row r="497" spans="1:11" x14ac:dyDescent="0.25">
      <c r="A497" s="70" t="s">
        <v>1108</v>
      </c>
      <c r="B497" s="21" t="s">
        <v>1109</v>
      </c>
      <c r="C497" s="21" t="s">
        <v>1097</v>
      </c>
      <c r="D497" s="60">
        <v>235490.47</v>
      </c>
      <c r="E497" s="5"/>
      <c r="F497" s="76" t="s">
        <v>2131</v>
      </c>
      <c r="G497" s="46">
        <v>92.5</v>
      </c>
      <c r="H497" s="36">
        <v>2545.8429189189187</v>
      </c>
      <c r="I497" s="77">
        <v>0.11428571428571428</v>
      </c>
      <c r="J497" s="78">
        <v>990910.75</v>
      </c>
      <c r="K497" s="34" t="s">
        <v>2664</v>
      </c>
    </row>
    <row r="498" spans="1:11" x14ac:dyDescent="0.25">
      <c r="A498" s="70" t="s">
        <v>954</v>
      </c>
      <c r="B498" s="21" t="s">
        <v>955</v>
      </c>
      <c r="C498" s="21" t="s">
        <v>949</v>
      </c>
      <c r="D498" s="60">
        <v>322345.06000000006</v>
      </c>
      <c r="E498" s="5"/>
      <c r="F498" s="76" t="s">
        <v>2202</v>
      </c>
      <c r="G498" s="46">
        <v>218</v>
      </c>
      <c r="H498" s="36">
        <v>1478.6470642201837</v>
      </c>
      <c r="I498" s="77">
        <v>0.11411411411411411</v>
      </c>
      <c r="J498" s="78">
        <v>991128.75</v>
      </c>
      <c r="K498" s="34" t="s">
        <v>2664</v>
      </c>
    </row>
    <row r="499" spans="1:11" x14ac:dyDescent="0.25">
      <c r="A499" s="70" t="s">
        <v>1465</v>
      </c>
      <c r="B499" s="21" t="s">
        <v>1466</v>
      </c>
      <c r="C499" s="21" t="s">
        <v>1462</v>
      </c>
      <c r="D499" s="60">
        <v>2225487.0899999994</v>
      </c>
      <c r="E499" s="5"/>
      <c r="F499" s="76" t="s">
        <v>1962</v>
      </c>
      <c r="G499" s="46">
        <v>861.5</v>
      </c>
      <c r="H499" s="36">
        <v>2583.2699825885079</v>
      </c>
      <c r="I499" s="77">
        <v>0.11396648044692738</v>
      </c>
      <c r="J499" s="78">
        <v>991990.25</v>
      </c>
      <c r="K499" s="34" t="s">
        <v>2664</v>
      </c>
    </row>
    <row r="500" spans="1:11" x14ac:dyDescent="0.25">
      <c r="A500" s="70" t="s">
        <v>1303</v>
      </c>
      <c r="B500" s="21" t="s">
        <v>1304</v>
      </c>
      <c r="C500" s="21" t="s">
        <v>1302</v>
      </c>
      <c r="D500" s="60">
        <v>1206904.7400000002</v>
      </c>
      <c r="E500" s="5"/>
      <c r="F500" s="76" t="s">
        <v>2037</v>
      </c>
      <c r="G500" s="46">
        <v>639.5</v>
      </c>
      <c r="H500" s="36">
        <v>1887.2630805316658</v>
      </c>
      <c r="I500" s="77">
        <v>0.11394302848575712</v>
      </c>
      <c r="J500" s="78">
        <v>992629.75</v>
      </c>
      <c r="K500" s="34" t="s">
        <v>2664</v>
      </c>
    </row>
    <row r="501" spans="1:11" x14ac:dyDescent="0.25">
      <c r="A501" s="70" t="s">
        <v>1558</v>
      </c>
      <c r="B501" s="21" t="s">
        <v>1559</v>
      </c>
      <c r="C501" s="21" t="s">
        <v>1557</v>
      </c>
      <c r="D501" s="60">
        <v>1785473.1099999996</v>
      </c>
      <c r="E501" s="5"/>
      <c r="F501" s="76" t="s">
        <v>1917</v>
      </c>
      <c r="G501" s="46">
        <v>514</v>
      </c>
      <c r="H501" s="36">
        <v>3473.6830933852134</v>
      </c>
      <c r="I501" s="77">
        <v>0.11394302848575712</v>
      </c>
      <c r="J501" s="78">
        <v>993143.75</v>
      </c>
      <c r="K501" s="34" t="s">
        <v>2664</v>
      </c>
    </row>
    <row r="502" spans="1:11" x14ac:dyDescent="0.25">
      <c r="A502" s="70" t="s">
        <v>509</v>
      </c>
      <c r="B502" s="21" t="s">
        <v>510</v>
      </c>
      <c r="C502" s="21" t="s">
        <v>508</v>
      </c>
      <c r="D502" s="60">
        <v>1043174.51</v>
      </c>
      <c r="E502" s="5"/>
      <c r="F502" s="76" t="s">
        <v>2414</v>
      </c>
      <c r="G502" s="46">
        <v>465.5</v>
      </c>
      <c r="H502" s="36">
        <v>2240.9763909774438</v>
      </c>
      <c r="I502" s="77">
        <v>0.11367673179396093</v>
      </c>
      <c r="J502" s="78">
        <v>993609.25</v>
      </c>
      <c r="K502" s="34" t="s">
        <v>2664</v>
      </c>
    </row>
    <row r="503" spans="1:11" x14ac:dyDescent="0.25">
      <c r="A503" s="70" t="s">
        <v>669</v>
      </c>
      <c r="B503" s="21" t="s">
        <v>670</v>
      </c>
      <c r="C503" s="21" t="s">
        <v>666</v>
      </c>
      <c r="D503" s="60">
        <v>788826.05999999994</v>
      </c>
      <c r="E503" s="5"/>
      <c r="F503" s="76" t="s">
        <v>2338</v>
      </c>
      <c r="G503" s="46">
        <v>286.5</v>
      </c>
      <c r="H503" s="36">
        <v>2753.3195811518322</v>
      </c>
      <c r="I503" s="77">
        <v>0.11363636363636363</v>
      </c>
      <c r="J503" s="78">
        <v>993895.75</v>
      </c>
      <c r="K503" s="34" t="s">
        <v>2664</v>
      </c>
    </row>
    <row r="504" spans="1:11" x14ac:dyDescent="0.25">
      <c r="A504" s="70" t="s">
        <v>490</v>
      </c>
      <c r="B504" s="21" t="s">
        <v>491</v>
      </c>
      <c r="C504" s="21" t="s">
        <v>492</v>
      </c>
      <c r="D504" s="60">
        <v>2139012.21</v>
      </c>
      <c r="E504" s="5"/>
      <c r="F504" s="76" t="s">
        <v>2422</v>
      </c>
      <c r="G504" s="46">
        <v>998</v>
      </c>
      <c r="H504" s="36">
        <v>2143.2988076152305</v>
      </c>
      <c r="I504" s="77">
        <v>0.11360163015792155</v>
      </c>
      <c r="J504" s="78">
        <v>994893.75</v>
      </c>
      <c r="K504" s="34" t="s">
        <v>2664</v>
      </c>
    </row>
    <row r="505" spans="1:11" x14ac:dyDescent="0.25">
      <c r="A505" s="70" t="s">
        <v>1405</v>
      </c>
      <c r="B505" s="21" t="s">
        <v>1406</v>
      </c>
      <c r="C505" s="21" t="s">
        <v>1390</v>
      </c>
      <c r="D505" s="60">
        <v>1601337.38</v>
      </c>
      <c r="E505" s="5"/>
      <c r="F505" s="76" t="s">
        <v>1990</v>
      </c>
      <c r="G505" s="46">
        <v>340</v>
      </c>
      <c r="H505" s="36">
        <v>4709.8158235294113</v>
      </c>
      <c r="I505" s="77">
        <v>0.11298076923076923</v>
      </c>
      <c r="J505" s="78">
        <v>995233.75</v>
      </c>
      <c r="K505" s="34" t="s">
        <v>2664</v>
      </c>
    </row>
    <row r="506" spans="1:11" x14ac:dyDescent="0.25">
      <c r="A506" s="70" t="s">
        <v>70</v>
      </c>
      <c r="B506" s="21" t="s">
        <v>71</v>
      </c>
      <c r="C506" s="21" t="s">
        <v>69</v>
      </c>
      <c r="D506" s="60">
        <v>594027.29</v>
      </c>
      <c r="E506" s="5"/>
      <c r="F506" s="76" t="s">
        <v>2630</v>
      </c>
      <c r="G506" s="46">
        <v>303.5</v>
      </c>
      <c r="H506" s="36">
        <v>1957.2563097199343</v>
      </c>
      <c r="I506" s="77">
        <v>0.1126005361930295</v>
      </c>
      <c r="J506" s="78">
        <v>995537.25</v>
      </c>
      <c r="K506" s="34" t="s">
        <v>2664</v>
      </c>
    </row>
    <row r="507" spans="1:11" x14ac:dyDescent="0.25">
      <c r="A507" s="70" t="s">
        <v>182</v>
      </c>
      <c r="B507" s="21" t="s">
        <v>183</v>
      </c>
      <c r="C507" s="21" t="s">
        <v>123</v>
      </c>
      <c r="D507" s="60">
        <v>619100.97000000009</v>
      </c>
      <c r="E507" s="5"/>
      <c r="F507" s="76" t="s">
        <v>2576</v>
      </c>
      <c r="G507" s="46">
        <v>464</v>
      </c>
      <c r="H507" s="36">
        <v>1334.2693318965519</v>
      </c>
      <c r="I507" s="77">
        <v>0.11233480176211454</v>
      </c>
      <c r="J507" s="78">
        <v>996001.25</v>
      </c>
      <c r="K507" s="34" t="s">
        <v>2664</v>
      </c>
    </row>
    <row r="508" spans="1:11" x14ac:dyDescent="0.25">
      <c r="A508" s="70" t="s">
        <v>1644</v>
      </c>
      <c r="B508" s="21" t="s">
        <v>1645</v>
      </c>
      <c r="C508" s="21" t="s">
        <v>1641</v>
      </c>
      <c r="D508" s="60">
        <v>4174056.47</v>
      </c>
      <c r="E508" s="5"/>
      <c r="F508" s="76" t="s">
        <v>1875</v>
      </c>
      <c r="G508" s="46">
        <v>818</v>
      </c>
      <c r="H508" s="36">
        <v>5102.7585207823968</v>
      </c>
      <c r="I508" s="77">
        <v>0.11216730038022814</v>
      </c>
      <c r="J508" s="78">
        <v>996819.25</v>
      </c>
      <c r="K508" s="34" t="s">
        <v>2664</v>
      </c>
    </row>
    <row r="509" spans="1:11" x14ac:dyDescent="0.25">
      <c r="A509" s="70" t="s">
        <v>1724</v>
      </c>
      <c r="B509" s="21" t="s">
        <v>1725</v>
      </c>
      <c r="C509" s="21" t="s">
        <v>902</v>
      </c>
      <c r="D509" s="60">
        <v>559488.32999999996</v>
      </c>
      <c r="E509" s="5"/>
      <c r="F509" s="76" t="s">
        <v>1836</v>
      </c>
      <c r="G509" s="46">
        <v>1164.5</v>
      </c>
      <c r="H509" s="36">
        <v>480.45369686560753</v>
      </c>
      <c r="I509" s="77">
        <v>0.11160384331116038</v>
      </c>
      <c r="J509" s="78">
        <v>997983.75</v>
      </c>
      <c r="K509" s="34" t="s">
        <v>2664</v>
      </c>
    </row>
    <row r="510" spans="1:11" x14ac:dyDescent="0.25">
      <c r="A510" s="70" t="s">
        <v>126</v>
      </c>
      <c r="B510" s="21" t="s">
        <v>127</v>
      </c>
      <c r="C510" s="21" t="s">
        <v>123</v>
      </c>
      <c r="D510" s="60">
        <v>13263321.980000002</v>
      </c>
      <c r="E510" s="5"/>
      <c r="F510" s="76" t="s">
        <v>2604</v>
      </c>
      <c r="G510" s="46">
        <v>5663.5</v>
      </c>
      <c r="H510" s="36">
        <v>2341.8949377593367</v>
      </c>
      <c r="I510" s="77">
        <v>0.11126871552403467</v>
      </c>
      <c r="J510" s="78">
        <v>1003647.25</v>
      </c>
      <c r="K510" s="34" t="s">
        <v>2664</v>
      </c>
    </row>
    <row r="511" spans="1:11" x14ac:dyDescent="0.25">
      <c r="A511" s="70" t="s">
        <v>662</v>
      </c>
      <c r="B511" s="21" t="s">
        <v>663</v>
      </c>
      <c r="C511" s="21" t="s">
        <v>661</v>
      </c>
      <c r="D511" s="60">
        <v>887420.09999999986</v>
      </c>
      <c r="E511" s="5"/>
      <c r="F511" s="76" t="s">
        <v>2342</v>
      </c>
      <c r="G511" s="46">
        <v>593</v>
      </c>
      <c r="H511" s="36">
        <v>1496.4925801011802</v>
      </c>
      <c r="I511" s="77">
        <v>0.11126005361930295</v>
      </c>
      <c r="J511" s="78">
        <v>1004240.25</v>
      </c>
      <c r="K511" s="34" t="s">
        <v>2664</v>
      </c>
    </row>
    <row r="512" spans="1:11" x14ac:dyDescent="0.25">
      <c r="A512" s="70" t="s">
        <v>1553</v>
      </c>
      <c r="B512" s="21" t="s">
        <v>1554</v>
      </c>
      <c r="C512" s="21" t="s">
        <v>1536</v>
      </c>
      <c r="D512" s="60">
        <v>5588056.5000000009</v>
      </c>
      <c r="E512" s="5"/>
      <c r="F512" s="76" t="s">
        <v>1919</v>
      </c>
      <c r="G512" s="46">
        <v>1309.5</v>
      </c>
      <c r="H512" s="36">
        <v>4267.3207331042386</v>
      </c>
      <c r="I512" s="77">
        <v>0.11081262592343855</v>
      </c>
      <c r="J512" s="78">
        <v>1005549.75</v>
      </c>
      <c r="K512" s="34" t="s">
        <v>2664</v>
      </c>
    </row>
    <row r="513" spans="1:11" x14ac:dyDescent="0.25">
      <c r="A513" s="70" t="s">
        <v>1666</v>
      </c>
      <c r="B513" s="21" t="s">
        <v>1667</v>
      </c>
      <c r="C513" s="21" t="s">
        <v>1638</v>
      </c>
      <c r="D513" s="60">
        <v>5328364.1199999992</v>
      </c>
      <c r="E513" s="5"/>
      <c r="F513" s="76" t="s">
        <v>1864</v>
      </c>
      <c r="G513" s="46">
        <v>1819.5</v>
      </c>
      <c r="H513" s="36">
        <v>2928.4771200879359</v>
      </c>
      <c r="I513" s="77">
        <v>0.11075069508804448</v>
      </c>
      <c r="J513" s="78">
        <v>1007369.25</v>
      </c>
      <c r="K513" s="34" t="s">
        <v>2664</v>
      </c>
    </row>
    <row r="514" spans="1:11" x14ac:dyDescent="0.25">
      <c r="A514" s="70" t="s">
        <v>1670</v>
      </c>
      <c r="B514" s="21" t="s">
        <v>1671</v>
      </c>
      <c r="C514" s="21" t="s">
        <v>1638</v>
      </c>
      <c r="D514" s="60">
        <v>1504331.48</v>
      </c>
      <c r="E514" s="5"/>
      <c r="F514" s="76" t="s">
        <v>1862</v>
      </c>
      <c r="G514" s="46">
        <v>991</v>
      </c>
      <c r="H514" s="36">
        <v>1517.9934207870838</v>
      </c>
      <c r="I514" s="77">
        <v>0.11049723756906077</v>
      </c>
      <c r="J514" s="78">
        <v>1008360.25</v>
      </c>
      <c r="K514" s="34" t="s">
        <v>2664</v>
      </c>
    </row>
    <row r="515" spans="1:11" x14ac:dyDescent="0.25">
      <c r="A515" s="70" t="s">
        <v>635</v>
      </c>
      <c r="B515" s="21" t="s">
        <v>636</v>
      </c>
      <c r="C515" s="21" t="s">
        <v>628</v>
      </c>
      <c r="D515" s="60">
        <v>1005657.77</v>
      </c>
      <c r="E515" s="5"/>
      <c r="F515" s="76" t="s">
        <v>2354</v>
      </c>
      <c r="G515" s="46">
        <v>504.5</v>
      </c>
      <c r="H515" s="36">
        <v>1993.3751635282458</v>
      </c>
      <c r="I515" s="77">
        <v>0.1104199066874028</v>
      </c>
      <c r="J515" s="78">
        <v>1008864.75</v>
      </c>
      <c r="K515" s="34" t="s">
        <v>2664</v>
      </c>
    </row>
    <row r="516" spans="1:11" x14ac:dyDescent="0.25">
      <c r="A516" s="70" t="s">
        <v>723</v>
      </c>
      <c r="B516" s="21" t="s">
        <v>724</v>
      </c>
      <c r="C516" s="21" t="s">
        <v>718</v>
      </c>
      <c r="D516" s="60">
        <v>1694755.29</v>
      </c>
      <c r="E516" s="5"/>
      <c r="F516" s="76" t="s">
        <v>2312</v>
      </c>
      <c r="G516" s="46">
        <v>920.5</v>
      </c>
      <c r="H516" s="36">
        <v>1841.1247039652362</v>
      </c>
      <c r="I516" s="77">
        <v>0.11020036429872496</v>
      </c>
      <c r="J516" s="78">
        <v>1009785.25</v>
      </c>
      <c r="K516" s="34" t="s">
        <v>2664</v>
      </c>
    </row>
    <row r="517" spans="1:11" x14ac:dyDescent="0.25">
      <c r="A517" s="70" t="s">
        <v>485</v>
      </c>
      <c r="B517" s="21" t="s">
        <v>486</v>
      </c>
      <c r="C517" s="21" t="s">
        <v>487</v>
      </c>
      <c r="D517" s="60">
        <v>1548233.59</v>
      </c>
      <c r="E517" s="5"/>
      <c r="F517" s="76" t="s">
        <v>2424</v>
      </c>
      <c r="G517" s="46">
        <v>907.5</v>
      </c>
      <c r="H517" s="36">
        <v>1706.0425234159782</v>
      </c>
      <c r="I517" s="77">
        <v>0.11016949152542373</v>
      </c>
      <c r="J517" s="78">
        <v>1010692.75</v>
      </c>
      <c r="K517" s="34" t="s">
        <v>2664</v>
      </c>
    </row>
    <row r="518" spans="1:11" x14ac:dyDescent="0.25">
      <c r="A518" s="70" t="s">
        <v>124</v>
      </c>
      <c r="B518" s="21" t="s">
        <v>125</v>
      </c>
      <c r="C518" s="21" t="s">
        <v>123</v>
      </c>
      <c r="D518" s="60">
        <v>17282375.229999997</v>
      </c>
      <c r="E518" s="5"/>
      <c r="F518" s="76" t="s">
        <v>2605</v>
      </c>
      <c r="G518" s="46">
        <v>10657.75</v>
      </c>
      <c r="H518" s="36">
        <v>1621.5782158523136</v>
      </c>
      <c r="I518" s="77">
        <v>0.10996535889792959</v>
      </c>
      <c r="J518" s="78">
        <v>1021350.5</v>
      </c>
      <c r="K518" s="34" t="s">
        <v>2664</v>
      </c>
    </row>
    <row r="519" spans="1:11" x14ac:dyDescent="0.25">
      <c r="A519" s="70" t="s">
        <v>735</v>
      </c>
      <c r="B519" s="21" t="s">
        <v>736</v>
      </c>
      <c r="C519" s="21" t="s">
        <v>718</v>
      </c>
      <c r="D519" s="60">
        <v>9412721.6799999997</v>
      </c>
      <c r="E519" s="5"/>
      <c r="F519" s="76" t="s">
        <v>2306</v>
      </c>
      <c r="G519" s="46">
        <v>1662</v>
      </c>
      <c r="H519" s="36">
        <v>5663.4907821901324</v>
      </c>
      <c r="I519" s="77">
        <v>0.10985626283367557</v>
      </c>
      <c r="J519" s="78">
        <v>1023012.5</v>
      </c>
      <c r="K519" s="34" t="s">
        <v>2664</v>
      </c>
    </row>
    <row r="520" spans="1:11" x14ac:dyDescent="0.25">
      <c r="A520" s="70" t="s">
        <v>900</v>
      </c>
      <c r="B520" s="21" t="s">
        <v>901</v>
      </c>
      <c r="C520" s="21" t="s">
        <v>893</v>
      </c>
      <c r="D520" s="60">
        <v>10606582.069999998</v>
      </c>
      <c r="E520" s="5"/>
      <c r="F520" s="76" t="s">
        <v>2230</v>
      </c>
      <c r="G520" s="46">
        <v>2154.5</v>
      </c>
      <c r="H520" s="36">
        <v>4922.9900533766531</v>
      </c>
      <c r="I520" s="77">
        <v>0.10961038961038962</v>
      </c>
      <c r="J520" s="78">
        <v>1025167</v>
      </c>
      <c r="K520" s="34" t="s">
        <v>2664</v>
      </c>
    </row>
    <row r="521" spans="1:11" x14ac:dyDescent="0.25">
      <c r="A521" s="70" t="s">
        <v>1181</v>
      </c>
      <c r="B521" s="21" t="s">
        <v>1182</v>
      </c>
      <c r="C521" s="21" t="s">
        <v>1156</v>
      </c>
      <c r="D521" s="60">
        <v>2920215.75</v>
      </c>
      <c r="E521" s="5"/>
      <c r="F521" s="76" t="s">
        <v>2097</v>
      </c>
      <c r="G521" s="46">
        <v>1853.5</v>
      </c>
      <c r="H521" s="36">
        <v>1575.514297275425</v>
      </c>
      <c r="I521" s="77">
        <v>0.10946012877662209</v>
      </c>
      <c r="J521" s="78">
        <v>1027020.5</v>
      </c>
      <c r="K521" s="34" t="s">
        <v>2664</v>
      </c>
    </row>
    <row r="522" spans="1:11" x14ac:dyDescent="0.25">
      <c r="A522" s="70" t="s">
        <v>1490</v>
      </c>
      <c r="B522" s="21" t="s">
        <v>1491</v>
      </c>
      <c r="C522" s="21" t="s">
        <v>1483</v>
      </c>
      <c r="D522" s="60">
        <v>3221574.34</v>
      </c>
      <c r="E522" s="5"/>
      <c r="F522" s="76" t="s">
        <v>1950</v>
      </c>
      <c r="G522" s="46">
        <v>916</v>
      </c>
      <c r="H522" s="36">
        <v>3517.0025545851527</v>
      </c>
      <c r="I522" s="77">
        <v>0.10914760914760915</v>
      </c>
      <c r="J522" s="78">
        <v>1027936.5</v>
      </c>
      <c r="K522" s="34" t="s">
        <v>2664</v>
      </c>
    </row>
    <row r="523" spans="1:11" x14ac:dyDescent="0.25">
      <c r="A523" s="70" t="s">
        <v>1114</v>
      </c>
      <c r="B523" s="21" t="s">
        <v>1115</v>
      </c>
      <c r="C523" s="21" t="s">
        <v>1094</v>
      </c>
      <c r="D523" s="60">
        <v>5281918.0599999996</v>
      </c>
      <c r="E523" s="5"/>
      <c r="F523" s="76" t="s">
        <v>2128</v>
      </c>
      <c r="G523" s="46">
        <v>1763</v>
      </c>
      <c r="H523" s="36">
        <v>2995.9830175836642</v>
      </c>
      <c r="I523" s="77">
        <v>0.10910815939278938</v>
      </c>
      <c r="J523" s="78">
        <v>1029699.5</v>
      </c>
      <c r="K523" s="34" t="s">
        <v>2664</v>
      </c>
    </row>
    <row r="524" spans="1:11" x14ac:dyDescent="0.25">
      <c r="A524" s="70" t="s">
        <v>1132</v>
      </c>
      <c r="B524" s="21" t="s">
        <v>1133</v>
      </c>
      <c r="C524" s="21" t="s">
        <v>1094</v>
      </c>
      <c r="D524" s="60">
        <v>8173809.3500000006</v>
      </c>
      <c r="E524" s="5"/>
      <c r="F524" s="76" t="s">
        <v>2119</v>
      </c>
      <c r="G524" s="46">
        <v>1886</v>
      </c>
      <c r="H524" s="36">
        <v>4333.9392099681872</v>
      </c>
      <c r="I524" s="77">
        <v>0.10887690044139284</v>
      </c>
      <c r="J524" s="78">
        <v>1031585.5</v>
      </c>
      <c r="K524" s="34" t="s">
        <v>2664</v>
      </c>
    </row>
    <row r="525" spans="1:11" x14ac:dyDescent="0.25">
      <c r="A525" s="70" t="s">
        <v>431</v>
      </c>
      <c r="B525" s="21" t="s">
        <v>432</v>
      </c>
      <c r="C525" s="21" t="s">
        <v>430</v>
      </c>
      <c r="D525" s="60">
        <v>1737167.6300000001</v>
      </c>
      <c r="E525" s="5"/>
      <c r="F525" s="76" t="s">
        <v>2452</v>
      </c>
      <c r="G525" s="46">
        <v>402.5</v>
      </c>
      <c r="H525" s="36">
        <v>4315.9444223602486</v>
      </c>
      <c r="I525" s="77">
        <v>0.10828025477707007</v>
      </c>
      <c r="J525" s="78">
        <v>1031988</v>
      </c>
      <c r="K525" s="34" t="s">
        <v>2664</v>
      </c>
    </row>
    <row r="526" spans="1:11" x14ac:dyDescent="0.25">
      <c r="A526" s="74" t="s">
        <v>1284</v>
      </c>
      <c r="B526" s="21" t="s">
        <v>1285</v>
      </c>
      <c r="C526" s="21" t="s">
        <v>1247</v>
      </c>
      <c r="D526" s="60">
        <v>214066.16</v>
      </c>
      <c r="E526" s="5"/>
      <c r="F526" s="79" t="s">
        <v>2061</v>
      </c>
      <c r="G526" s="80">
        <v>136</v>
      </c>
      <c r="H526" s="36">
        <v>1574.0158823529412</v>
      </c>
      <c r="I526" s="37">
        <v>0.10828025477707007</v>
      </c>
      <c r="J526" s="78">
        <v>1032124</v>
      </c>
      <c r="K526" s="34" t="s">
        <v>2664</v>
      </c>
    </row>
    <row r="527" spans="1:11" x14ac:dyDescent="0.25">
      <c r="A527" s="70" t="s">
        <v>1290</v>
      </c>
      <c r="B527" s="21" t="s">
        <v>1291</v>
      </c>
      <c r="C527" s="21" t="s">
        <v>1247</v>
      </c>
      <c r="D527" s="60">
        <v>205353.44</v>
      </c>
      <c r="E527" s="5"/>
      <c r="F527" s="76" t="s">
        <v>2043</v>
      </c>
      <c r="G527" s="46">
        <v>160.5</v>
      </c>
      <c r="H527" s="36">
        <v>1279.4606853582554</v>
      </c>
      <c r="I527" s="77">
        <v>0.10810810810810811</v>
      </c>
      <c r="J527" s="78">
        <v>1032284.5</v>
      </c>
      <c r="K527" s="34" t="s">
        <v>2664</v>
      </c>
    </row>
    <row r="528" spans="1:11" x14ac:dyDescent="0.25">
      <c r="A528" s="70" t="s">
        <v>1530</v>
      </c>
      <c r="B528" s="21" t="s">
        <v>1531</v>
      </c>
      <c r="C528" s="21" t="s">
        <v>1500</v>
      </c>
      <c r="D528" s="60">
        <v>1897967.43</v>
      </c>
      <c r="E528" s="5"/>
      <c r="F528" s="76" t="s">
        <v>1930</v>
      </c>
      <c r="G528" s="46">
        <v>647.5</v>
      </c>
      <c r="H528" s="36">
        <v>2931.22383011583</v>
      </c>
      <c r="I528" s="77">
        <v>0.10810810810810811</v>
      </c>
      <c r="J528" s="78">
        <v>1032932</v>
      </c>
      <c r="K528" s="34" t="s">
        <v>2664</v>
      </c>
    </row>
    <row r="529" spans="1:11" x14ac:dyDescent="0.25">
      <c r="A529" s="70" t="s">
        <v>1154</v>
      </c>
      <c r="B529" s="21" t="s">
        <v>1155</v>
      </c>
      <c r="C529" s="21" t="s">
        <v>1134</v>
      </c>
      <c r="D529" s="60">
        <v>1466841.56</v>
      </c>
      <c r="E529" s="5"/>
      <c r="F529" s="76" t="s">
        <v>2110</v>
      </c>
      <c r="G529" s="46">
        <v>876</v>
      </c>
      <c r="H529" s="36">
        <v>1674.4766666666667</v>
      </c>
      <c r="I529" s="77">
        <v>0.10798650168728909</v>
      </c>
      <c r="J529" s="78">
        <v>1033808</v>
      </c>
      <c r="K529" s="34" t="s">
        <v>2664</v>
      </c>
    </row>
    <row r="530" spans="1:11" x14ac:dyDescent="0.25">
      <c r="A530" s="70" t="s">
        <v>178</v>
      </c>
      <c r="B530" s="21" t="s">
        <v>179</v>
      </c>
      <c r="C530" s="21" t="s">
        <v>123</v>
      </c>
      <c r="D530" s="60">
        <v>554337.43000000005</v>
      </c>
      <c r="E530" s="5"/>
      <c r="F530" s="76" t="s">
        <v>2578</v>
      </c>
      <c r="G530" s="46">
        <v>568</v>
      </c>
      <c r="H530" s="36">
        <v>975.94617957746493</v>
      </c>
      <c r="I530" s="77">
        <v>0.10789980732177264</v>
      </c>
      <c r="J530" s="78">
        <v>1034376</v>
      </c>
      <c r="K530" s="34" t="s">
        <v>2664</v>
      </c>
    </row>
    <row r="531" spans="1:11" x14ac:dyDescent="0.25">
      <c r="A531" s="70" t="s">
        <v>1076</v>
      </c>
      <c r="B531" s="21" t="s">
        <v>1077</v>
      </c>
      <c r="C531" s="21" t="s">
        <v>1075</v>
      </c>
      <c r="D531" s="60">
        <v>217669279.39499995</v>
      </c>
      <c r="E531" s="5"/>
      <c r="F531" s="76" t="s">
        <v>2146</v>
      </c>
      <c r="G531" s="46">
        <v>35074</v>
      </c>
      <c r="H531" s="36">
        <v>6206.0010091520771</v>
      </c>
      <c r="I531" s="77">
        <v>0.10779370895944516</v>
      </c>
      <c r="J531" s="78">
        <v>1069450</v>
      </c>
      <c r="K531" s="34" t="s">
        <v>2664</v>
      </c>
    </row>
    <row r="532" spans="1:11" x14ac:dyDescent="0.25">
      <c r="A532" s="65">
        <v>3104590009000</v>
      </c>
      <c r="B532" s="21" t="s">
        <v>2678</v>
      </c>
      <c r="C532" s="21" t="s">
        <v>1075</v>
      </c>
      <c r="D532" s="60">
        <v>4356946.2149999999</v>
      </c>
      <c r="E532" s="5"/>
      <c r="F532" s="66">
        <v>170143506608</v>
      </c>
      <c r="G532" s="46">
        <v>361.5</v>
      </c>
      <c r="H532" s="36">
        <v>12052.41</v>
      </c>
      <c r="I532" s="77">
        <v>0.10780000000000001</v>
      </c>
      <c r="J532" s="78">
        <v>1069811.5</v>
      </c>
      <c r="K532" s="34" t="s">
        <v>2664</v>
      </c>
    </row>
    <row r="533" spans="1:11" x14ac:dyDescent="0.25">
      <c r="A533" s="70" t="s">
        <v>737</v>
      </c>
      <c r="B533" s="21" t="s">
        <v>738</v>
      </c>
      <c r="C533" s="21" t="s">
        <v>718</v>
      </c>
      <c r="D533" s="60">
        <v>2865620.75</v>
      </c>
      <c r="E533" s="5"/>
      <c r="F533" s="76" t="s">
        <v>2305</v>
      </c>
      <c r="G533" s="46">
        <v>1323</v>
      </c>
      <c r="H533" s="36">
        <v>2166.0020786092214</v>
      </c>
      <c r="I533" s="77">
        <v>0.10773809523809524</v>
      </c>
      <c r="J533" s="78">
        <v>1071134.5</v>
      </c>
      <c r="K533" s="34" t="s">
        <v>2664</v>
      </c>
    </row>
    <row r="534" spans="1:11" x14ac:dyDescent="0.25">
      <c r="A534" s="70" t="s">
        <v>1805</v>
      </c>
      <c r="B534" s="21" t="s">
        <v>1806</v>
      </c>
      <c r="C534" s="21" t="s">
        <v>902</v>
      </c>
      <c r="D534" s="60">
        <v>49832777.280000001</v>
      </c>
      <c r="E534" s="5"/>
      <c r="F534" s="76" t="s">
        <v>1808</v>
      </c>
      <c r="G534" s="46">
        <v>15011.5</v>
      </c>
      <c r="H534" s="36">
        <v>3319.6400945941446</v>
      </c>
      <c r="I534" s="77">
        <v>0.1077369324572308</v>
      </c>
      <c r="J534" s="78">
        <v>1086146</v>
      </c>
      <c r="K534" s="34" t="s">
        <v>2664</v>
      </c>
    </row>
    <row r="535" spans="1:11" x14ac:dyDescent="0.25">
      <c r="A535" s="70" t="s">
        <v>1280</v>
      </c>
      <c r="B535" s="21" t="s">
        <v>1281</v>
      </c>
      <c r="C535" s="21" t="s">
        <v>1247</v>
      </c>
      <c r="D535" s="60">
        <v>304803.27</v>
      </c>
      <c r="E535" s="5"/>
      <c r="F535" s="76" t="s">
        <v>2047</v>
      </c>
      <c r="G535" s="46">
        <v>395.5</v>
      </c>
      <c r="H535" s="36">
        <v>770.67830594184579</v>
      </c>
      <c r="I535" s="77">
        <v>0.10755148741418764</v>
      </c>
      <c r="J535" s="78">
        <v>1086541.5</v>
      </c>
      <c r="K535" s="34" t="s">
        <v>2664</v>
      </c>
    </row>
    <row r="536" spans="1:11" x14ac:dyDescent="0.25">
      <c r="A536" s="70" t="s">
        <v>236</v>
      </c>
      <c r="B536" s="21" t="s">
        <v>237</v>
      </c>
      <c r="C536" s="21" t="s">
        <v>123</v>
      </c>
      <c r="D536" s="60">
        <v>547166.13000000012</v>
      </c>
      <c r="E536" s="5"/>
      <c r="F536" s="76" t="s">
        <v>2549</v>
      </c>
      <c r="G536" s="46">
        <v>461.5</v>
      </c>
      <c r="H536" s="36">
        <v>1185.6254171180935</v>
      </c>
      <c r="I536" s="77">
        <v>0.10615711252653928</v>
      </c>
      <c r="J536" s="78">
        <v>1087003</v>
      </c>
      <c r="K536" s="34" t="s">
        <v>2664</v>
      </c>
    </row>
    <row r="537" spans="1:11" x14ac:dyDescent="0.25">
      <c r="A537" s="70" t="s">
        <v>749</v>
      </c>
      <c r="B537" s="21" t="s">
        <v>750</v>
      </c>
      <c r="C537" s="21" t="s">
        <v>718</v>
      </c>
      <c r="D537" s="60">
        <v>6150054.6600000001</v>
      </c>
      <c r="E537" s="5"/>
      <c r="F537" s="76" t="s">
        <v>2299</v>
      </c>
      <c r="G537" s="46">
        <v>2994</v>
      </c>
      <c r="H537" s="36">
        <v>2054.1264729458917</v>
      </c>
      <c r="I537" s="77">
        <v>0.10565835344596407</v>
      </c>
      <c r="J537" s="78">
        <v>1089997</v>
      </c>
      <c r="K537" s="34" t="s">
        <v>2664</v>
      </c>
    </row>
    <row r="538" spans="1:11" x14ac:dyDescent="0.25">
      <c r="A538" s="70" t="s">
        <v>698</v>
      </c>
      <c r="B538" s="21" t="s">
        <v>699</v>
      </c>
      <c r="C538" s="21" t="s">
        <v>689</v>
      </c>
      <c r="D538" s="60">
        <v>152602.31</v>
      </c>
      <c r="E538" s="5"/>
      <c r="F538" s="76" t="s">
        <v>2324</v>
      </c>
      <c r="G538" s="46">
        <v>191</v>
      </c>
      <c r="H538" s="36">
        <v>798.96497382198947</v>
      </c>
      <c r="I538" s="77">
        <v>0.10559006211180125</v>
      </c>
      <c r="J538" s="78">
        <v>1090188</v>
      </c>
      <c r="K538" s="34" t="s">
        <v>2664</v>
      </c>
    </row>
    <row r="539" spans="1:11" x14ac:dyDescent="0.25">
      <c r="A539" s="70" t="s">
        <v>751</v>
      </c>
      <c r="B539" s="21" t="s">
        <v>752</v>
      </c>
      <c r="C539" s="21" t="s">
        <v>718</v>
      </c>
      <c r="D539" s="60">
        <v>483544.67000000004</v>
      </c>
      <c r="E539" s="5"/>
      <c r="F539" s="76" t="s">
        <v>2298</v>
      </c>
      <c r="G539" s="46">
        <v>470.75</v>
      </c>
      <c r="H539" s="36">
        <v>1027.1793308550186</v>
      </c>
      <c r="I539" s="77">
        <v>0.10556621880998081</v>
      </c>
      <c r="J539" s="78">
        <v>1090658.75</v>
      </c>
      <c r="K539" s="34" t="s">
        <v>2664</v>
      </c>
    </row>
    <row r="540" spans="1:11" x14ac:dyDescent="0.25">
      <c r="A540" s="70" t="s">
        <v>99</v>
      </c>
      <c r="B540" s="21" t="s">
        <v>100</v>
      </c>
      <c r="C540" s="21" t="s">
        <v>98</v>
      </c>
      <c r="D540" s="60">
        <v>8310214.7599999998</v>
      </c>
      <c r="E540" s="5"/>
      <c r="F540" s="76" t="s">
        <v>2617</v>
      </c>
      <c r="G540" s="46">
        <v>1463</v>
      </c>
      <c r="H540" s="36">
        <v>5680.2561585782632</v>
      </c>
      <c r="I540" s="77">
        <v>0.10536159600997506</v>
      </c>
      <c r="J540" s="78">
        <v>1092121.75</v>
      </c>
      <c r="K540" s="34" t="s">
        <v>2664</v>
      </c>
    </row>
    <row r="541" spans="1:11" x14ac:dyDescent="0.25">
      <c r="A541" s="70" t="s">
        <v>344</v>
      </c>
      <c r="B541" s="21" t="s">
        <v>345</v>
      </c>
      <c r="C541" s="21" t="s">
        <v>123</v>
      </c>
      <c r="D541" s="60">
        <v>7381100.5</v>
      </c>
      <c r="E541" s="5"/>
      <c r="F541" s="76" t="s">
        <v>2494</v>
      </c>
      <c r="G541" s="46">
        <v>1830</v>
      </c>
      <c r="H541" s="36">
        <v>4033.3882513661201</v>
      </c>
      <c r="I541" s="77">
        <v>0.10535117056856187</v>
      </c>
      <c r="J541" s="78">
        <v>1093951.75</v>
      </c>
      <c r="K541" s="34" t="s">
        <v>2664</v>
      </c>
    </row>
    <row r="542" spans="1:11" x14ac:dyDescent="0.25">
      <c r="A542" s="70" t="s">
        <v>1473</v>
      </c>
      <c r="B542" s="21" t="s">
        <v>1474</v>
      </c>
      <c r="C542" s="21" t="s">
        <v>1462</v>
      </c>
      <c r="D542" s="60">
        <v>6632552.9699999988</v>
      </c>
      <c r="E542" s="5"/>
      <c r="F542" s="76" t="s">
        <v>1958</v>
      </c>
      <c r="G542" s="46">
        <v>1486</v>
      </c>
      <c r="H542" s="36">
        <v>4463.3600067294747</v>
      </c>
      <c r="I542" s="77">
        <v>0.1049199762892709</v>
      </c>
      <c r="J542" s="78">
        <v>1095437.75</v>
      </c>
      <c r="K542" s="34" t="s">
        <v>2664</v>
      </c>
    </row>
    <row r="543" spans="1:11" x14ac:dyDescent="0.25">
      <c r="A543" s="70" t="s">
        <v>1116</v>
      </c>
      <c r="B543" s="21" t="s">
        <v>1117</v>
      </c>
      <c r="C543" s="21" t="s">
        <v>1094</v>
      </c>
      <c r="D543" s="60">
        <v>820592.58999999985</v>
      </c>
      <c r="E543" s="5"/>
      <c r="F543" s="76" t="s">
        <v>2127</v>
      </c>
      <c r="G543" s="46">
        <v>403.5</v>
      </c>
      <c r="H543" s="36">
        <v>2033.6867162329613</v>
      </c>
      <c r="I543" s="77">
        <v>0.10488245931283906</v>
      </c>
      <c r="J543" s="78">
        <v>1095841.25</v>
      </c>
      <c r="K543" s="34" t="s">
        <v>2664</v>
      </c>
    </row>
    <row r="544" spans="1:11" x14ac:dyDescent="0.25">
      <c r="A544" s="70" t="s">
        <v>480</v>
      </c>
      <c r="B544" s="21" t="s">
        <v>481</v>
      </c>
      <c r="C544" s="21" t="s">
        <v>482</v>
      </c>
      <c r="D544" s="60">
        <v>2459834.25</v>
      </c>
      <c r="E544" s="5"/>
      <c r="F544" s="76" t="s">
        <v>2426</v>
      </c>
      <c r="G544" s="46">
        <v>497.5</v>
      </c>
      <c r="H544" s="36">
        <v>4944.3904522613066</v>
      </c>
      <c r="I544" s="77">
        <v>0.1044776119402985</v>
      </c>
      <c r="J544" s="78">
        <v>1096338.75</v>
      </c>
      <c r="K544" s="34" t="s">
        <v>2664</v>
      </c>
    </row>
    <row r="545" spans="1:11" x14ac:dyDescent="0.25">
      <c r="A545" s="70" t="s">
        <v>1664</v>
      </c>
      <c r="B545" s="21" t="s">
        <v>1665</v>
      </c>
      <c r="C545" s="21" t="s">
        <v>1638</v>
      </c>
      <c r="D545" s="60">
        <v>1536910.5700000003</v>
      </c>
      <c r="E545" s="5"/>
      <c r="F545" s="76" t="s">
        <v>1865</v>
      </c>
      <c r="G545" s="46">
        <v>171.5</v>
      </c>
      <c r="H545" s="36">
        <v>8961.5776676384849</v>
      </c>
      <c r="I545" s="77">
        <v>0.10441767068273092</v>
      </c>
      <c r="J545" s="78">
        <v>1096510.25</v>
      </c>
      <c r="K545" s="34" t="s">
        <v>2664</v>
      </c>
    </row>
    <row r="546" spans="1:11" x14ac:dyDescent="0.25">
      <c r="A546" s="70" t="s">
        <v>1437</v>
      </c>
      <c r="B546" s="21" t="s">
        <v>1438</v>
      </c>
      <c r="C546" s="21" t="s">
        <v>1436</v>
      </c>
      <c r="D546" s="60">
        <v>302441.87</v>
      </c>
      <c r="E546" s="5"/>
      <c r="F546" s="76" t="s">
        <v>1975</v>
      </c>
      <c r="G546" s="46">
        <v>44.5</v>
      </c>
      <c r="H546" s="36">
        <v>6796.4465168539327</v>
      </c>
      <c r="I546" s="77">
        <v>0.10416666666666667</v>
      </c>
      <c r="J546" s="78">
        <v>1096554.75</v>
      </c>
      <c r="K546" s="34" t="s">
        <v>2664</v>
      </c>
    </row>
    <row r="547" spans="1:11" x14ac:dyDescent="0.25">
      <c r="A547" s="70" t="s">
        <v>96</v>
      </c>
      <c r="B547" s="21" t="s">
        <v>97</v>
      </c>
      <c r="C547" s="21" t="s">
        <v>98</v>
      </c>
      <c r="D547" s="60">
        <v>38695103.920000002</v>
      </c>
      <c r="E547" s="5"/>
      <c r="F547" s="76" t="s">
        <v>2618</v>
      </c>
      <c r="G547" s="46">
        <v>7300.5</v>
      </c>
      <c r="H547" s="36">
        <v>5300.3361304020273</v>
      </c>
      <c r="I547" s="77">
        <v>0.10409053400919487</v>
      </c>
      <c r="J547" s="78">
        <v>1103855.25</v>
      </c>
      <c r="K547" s="34" t="s">
        <v>2664</v>
      </c>
    </row>
    <row r="548" spans="1:11" x14ac:dyDescent="0.25">
      <c r="A548" s="70" t="s">
        <v>1578</v>
      </c>
      <c r="B548" s="21" t="s">
        <v>1579</v>
      </c>
      <c r="C548" s="21" t="s">
        <v>1557</v>
      </c>
      <c r="D548" s="60">
        <v>676826.1</v>
      </c>
      <c r="E548" s="5"/>
      <c r="F548" s="76" t="s">
        <v>1907</v>
      </c>
      <c r="G548" s="46">
        <v>615</v>
      </c>
      <c r="H548" s="36">
        <v>1100.530243902439</v>
      </c>
      <c r="I548" s="77">
        <v>0.10407876230661041</v>
      </c>
      <c r="J548" s="78">
        <v>1104470.25</v>
      </c>
      <c r="K548" s="34" t="s">
        <v>2664</v>
      </c>
    </row>
    <row r="549" spans="1:11" x14ac:dyDescent="0.25">
      <c r="A549" s="70" t="s">
        <v>1157</v>
      </c>
      <c r="B549" s="21" t="s">
        <v>1158</v>
      </c>
      <c r="C549" s="21" t="s">
        <v>1156</v>
      </c>
      <c r="D549" s="60">
        <v>1473588.26</v>
      </c>
      <c r="E549" s="5"/>
      <c r="F549" s="76" t="s">
        <v>2109</v>
      </c>
      <c r="G549" s="46">
        <v>522.5</v>
      </c>
      <c r="H549" s="36">
        <v>2820.2646124401913</v>
      </c>
      <c r="I549" s="77">
        <v>0.104</v>
      </c>
      <c r="J549" s="78">
        <v>1104992.75</v>
      </c>
      <c r="K549" s="34" t="s">
        <v>2664</v>
      </c>
    </row>
    <row r="550" spans="1:11" x14ac:dyDescent="0.25">
      <c r="A550" s="70" t="s">
        <v>896</v>
      </c>
      <c r="B550" s="21" t="s">
        <v>897</v>
      </c>
      <c r="C550" s="21" t="s">
        <v>893</v>
      </c>
      <c r="D550" s="60">
        <v>2585652.17</v>
      </c>
      <c r="E550" s="5"/>
      <c r="F550" s="76" t="s">
        <v>2232</v>
      </c>
      <c r="G550" s="46">
        <v>449</v>
      </c>
      <c r="H550" s="36">
        <v>5758.6908017817368</v>
      </c>
      <c r="I550" s="77">
        <v>0.10344827586206896</v>
      </c>
      <c r="J550" s="78">
        <v>1105441.75</v>
      </c>
      <c r="K550" s="34" t="s">
        <v>2664</v>
      </c>
    </row>
    <row r="551" spans="1:11" x14ac:dyDescent="0.25">
      <c r="A551" s="70" t="s">
        <v>687</v>
      </c>
      <c r="B551" s="21" t="s">
        <v>688</v>
      </c>
      <c r="C551" s="21" t="s">
        <v>689</v>
      </c>
      <c r="D551" s="60">
        <v>328693.20999999996</v>
      </c>
      <c r="E551" s="5"/>
      <c r="F551" s="76" t="s">
        <v>2329</v>
      </c>
      <c r="G551" s="46">
        <v>175.5</v>
      </c>
      <c r="H551" s="36">
        <v>1872.8957834757832</v>
      </c>
      <c r="I551" s="77">
        <v>0.10328638497652583</v>
      </c>
      <c r="J551" s="78">
        <v>1105617.25</v>
      </c>
      <c r="K551" s="34" t="s">
        <v>2664</v>
      </c>
    </row>
    <row r="552" spans="1:11" x14ac:dyDescent="0.25">
      <c r="A552" s="70" t="s">
        <v>719</v>
      </c>
      <c r="B552" s="21" t="s">
        <v>720</v>
      </c>
      <c r="C552" s="21" t="s">
        <v>718</v>
      </c>
      <c r="D552" s="60">
        <v>4496584.3499999987</v>
      </c>
      <c r="E552" s="5"/>
      <c r="F552" s="76" t="s">
        <v>2314</v>
      </c>
      <c r="G552" s="46">
        <v>2047</v>
      </c>
      <c r="H552" s="36">
        <v>2196.6704201270145</v>
      </c>
      <c r="I552" s="77">
        <v>0.10325814536340852</v>
      </c>
      <c r="J552" s="78">
        <v>1107664.25</v>
      </c>
      <c r="K552" s="34" t="s">
        <v>2664</v>
      </c>
    </row>
    <row r="553" spans="1:11" x14ac:dyDescent="0.25">
      <c r="A553" s="70" t="s">
        <v>1484</v>
      </c>
      <c r="B553" s="21" t="s">
        <v>1485</v>
      </c>
      <c r="C553" s="21" t="s">
        <v>1483</v>
      </c>
      <c r="D553" s="60">
        <v>2753516.6199999996</v>
      </c>
      <c r="E553" s="5"/>
      <c r="F553" s="76" t="s">
        <v>1953</v>
      </c>
      <c r="G553" s="46">
        <v>888</v>
      </c>
      <c r="H553" s="36">
        <v>3100.8070045045042</v>
      </c>
      <c r="I553" s="77">
        <v>0.10323253388946819</v>
      </c>
      <c r="J553" s="78">
        <v>1108552.25</v>
      </c>
      <c r="K553" s="34" t="s">
        <v>2664</v>
      </c>
    </row>
    <row r="554" spans="1:11" x14ac:dyDescent="0.25">
      <c r="A554" s="70" t="s">
        <v>198</v>
      </c>
      <c r="B554" s="21" t="s">
        <v>199</v>
      </c>
      <c r="C554" s="21" t="s">
        <v>123</v>
      </c>
      <c r="D554" s="60">
        <v>4848279.96</v>
      </c>
      <c r="E554" s="5"/>
      <c r="F554" s="76" t="s">
        <v>2568</v>
      </c>
      <c r="G554" s="46">
        <v>4631.5</v>
      </c>
      <c r="H554" s="36">
        <v>1046.8055619129871</v>
      </c>
      <c r="I554" s="77">
        <v>0.10309944037882049</v>
      </c>
      <c r="J554" s="78">
        <v>1113183.75</v>
      </c>
      <c r="K554" s="34" t="s">
        <v>2664</v>
      </c>
    </row>
    <row r="555" spans="1:11" x14ac:dyDescent="0.25">
      <c r="A555" s="70" t="s">
        <v>1469</v>
      </c>
      <c r="B555" s="21" t="s">
        <v>1470</v>
      </c>
      <c r="C555" s="21" t="s">
        <v>1462</v>
      </c>
      <c r="D555" s="60">
        <v>2319882.0299999998</v>
      </c>
      <c r="E555" s="5"/>
      <c r="F555" s="76" t="s">
        <v>1960</v>
      </c>
      <c r="G555" s="46">
        <v>718.5</v>
      </c>
      <c r="H555" s="36">
        <v>3228.7850104384129</v>
      </c>
      <c r="I555" s="77">
        <v>0.10305343511450382</v>
      </c>
      <c r="J555" s="78">
        <v>1113902.25</v>
      </c>
      <c r="K555" s="34" t="s">
        <v>2664</v>
      </c>
    </row>
    <row r="556" spans="1:11" x14ac:dyDescent="0.25">
      <c r="A556" s="70" t="s">
        <v>1720</v>
      </c>
      <c r="B556" s="21" t="s">
        <v>1721</v>
      </c>
      <c r="C556" s="21" t="s">
        <v>1701</v>
      </c>
      <c r="D556" s="60">
        <v>49673.789999999994</v>
      </c>
      <c r="E556" s="5"/>
      <c r="F556" s="76" t="s">
        <v>1838</v>
      </c>
      <c r="G556" s="46">
        <v>60.5</v>
      </c>
      <c r="H556" s="36">
        <v>821.0543801652891</v>
      </c>
      <c r="I556" s="77">
        <v>0.10227272727272728</v>
      </c>
      <c r="J556" s="78">
        <v>1113962.75</v>
      </c>
      <c r="K556" s="34" t="s">
        <v>2664</v>
      </c>
    </row>
    <row r="557" spans="1:11" x14ac:dyDescent="0.25">
      <c r="A557" s="70" t="s">
        <v>1791</v>
      </c>
      <c r="B557" s="21" t="s">
        <v>1792</v>
      </c>
      <c r="C557" s="21" t="s">
        <v>902</v>
      </c>
      <c r="D557" s="60">
        <v>1131310.8600000001</v>
      </c>
      <c r="E557" s="5"/>
      <c r="F557" s="79" t="s">
        <v>1828</v>
      </c>
      <c r="G557" s="46">
        <v>785.5</v>
      </c>
      <c r="H557" s="36">
        <v>1440.2429789942712</v>
      </c>
      <c r="I557" s="37">
        <v>0.10129310344827586</v>
      </c>
      <c r="J557" s="78">
        <v>1114748.25</v>
      </c>
      <c r="K557" s="34" t="s">
        <v>2664</v>
      </c>
    </row>
    <row r="558" spans="1:11" x14ac:dyDescent="0.25">
      <c r="A558" s="70" t="s">
        <v>1439</v>
      </c>
      <c r="B558" s="21" t="s">
        <v>1440</v>
      </c>
      <c r="C558" s="21" t="s">
        <v>1436</v>
      </c>
      <c r="D558" s="60">
        <v>822176.47</v>
      </c>
      <c r="E558" s="5"/>
      <c r="F558" s="76" t="s">
        <v>1974</v>
      </c>
      <c r="G558" s="46">
        <v>947.5</v>
      </c>
      <c r="H558" s="36">
        <v>867.73242216358835</v>
      </c>
      <c r="I558" s="77">
        <v>0.10124333925399645</v>
      </c>
      <c r="J558" s="78">
        <v>1115695.75</v>
      </c>
      <c r="K558" s="34" t="s">
        <v>2664</v>
      </c>
    </row>
    <row r="559" spans="1:11" x14ac:dyDescent="0.25">
      <c r="A559" s="70" t="s">
        <v>32</v>
      </c>
      <c r="B559" s="21" t="s">
        <v>33</v>
      </c>
      <c r="C559" s="21" t="s">
        <v>4</v>
      </c>
      <c r="D559" s="60">
        <v>1044979.1699999999</v>
      </c>
      <c r="E559" s="5"/>
      <c r="F559" s="76" t="s">
        <v>2646</v>
      </c>
      <c r="G559" s="46">
        <v>356</v>
      </c>
      <c r="H559" s="36">
        <v>2935.334747191011</v>
      </c>
      <c r="I559" s="77">
        <v>0.10122699386503067</v>
      </c>
      <c r="J559" s="78">
        <v>1116051.75</v>
      </c>
      <c r="K559" s="34" t="s">
        <v>2664</v>
      </c>
    </row>
    <row r="560" spans="1:11" x14ac:dyDescent="0.25">
      <c r="A560" s="70" t="s">
        <v>416</v>
      </c>
      <c r="B560" s="21" t="s">
        <v>417</v>
      </c>
      <c r="C560" s="21" t="s">
        <v>408</v>
      </c>
      <c r="D560" s="60">
        <v>1232368.5600000003</v>
      </c>
      <c r="E560" s="5"/>
      <c r="F560" s="76" t="s">
        <v>2459</v>
      </c>
      <c r="G560" s="46">
        <v>579.5</v>
      </c>
      <c r="H560" s="36">
        <v>2126.6066609145819</v>
      </c>
      <c r="I560" s="77">
        <v>0.10068965517241379</v>
      </c>
      <c r="J560" s="78">
        <v>1116631.25</v>
      </c>
      <c r="K560" s="34" t="s">
        <v>2664</v>
      </c>
    </row>
    <row r="561" spans="1:11" x14ac:dyDescent="0.25">
      <c r="A561" s="70" t="s">
        <v>488</v>
      </c>
      <c r="B561" s="21" t="s">
        <v>489</v>
      </c>
      <c r="C561" s="21" t="s">
        <v>487</v>
      </c>
      <c r="D561" s="60">
        <v>2677910.1300000004</v>
      </c>
      <c r="E561" s="5"/>
      <c r="F561" s="76" t="s">
        <v>2423</v>
      </c>
      <c r="G561" s="46">
        <v>582.5</v>
      </c>
      <c r="H561" s="36">
        <v>4597.270609442061</v>
      </c>
      <c r="I561" s="77">
        <v>0.10015174506828528</v>
      </c>
      <c r="J561" s="78">
        <v>1117213.75</v>
      </c>
      <c r="K561" s="34" t="s">
        <v>2664</v>
      </c>
    </row>
    <row r="562" spans="1:11" x14ac:dyDescent="0.25">
      <c r="A562" s="70" t="s">
        <v>206</v>
      </c>
      <c r="B562" s="21" t="s">
        <v>207</v>
      </c>
      <c r="C562" s="21" t="s">
        <v>123</v>
      </c>
      <c r="D562" s="60">
        <v>1310065.3000000003</v>
      </c>
      <c r="E562" s="5"/>
      <c r="F562" s="76" t="s">
        <v>2564</v>
      </c>
      <c r="G562" s="46">
        <v>973.25</v>
      </c>
      <c r="H562" s="36">
        <v>1346.0727459542773</v>
      </c>
      <c r="I562" s="77">
        <v>0.1001031991744066</v>
      </c>
      <c r="J562" s="78">
        <v>1118187</v>
      </c>
      <c r="K562" s="34" t="s">
        <v>2664</v>
      </c>
    </row>
    <row r="563" spans="1:11" x14ac:dyDescent="0.25">
      <c r="A563" s="70" t="s">
        <v>589</v>
      </c>
      <c r="B563" s="21" t="s">
        <v>590</v>
      </c>
      <c r="C563" s="21" t="s">
        <v>572</v>
      </c>
      <c r="D563" s="60">
        <v>374504.5799999999</v>
      </c>
      <c r="E563" s="5"/>
      <c r="F563" s="76" t="s">
        <v>2376</v>
      </c>
      <c r="G563" s="46">
        <v>58.5</v>
      </c>
      <c r="H563" s="36">
        <v>6401.787692307691</v>
      </c>
      <c r="I563" s="77">
        <v>0.1</v>
      </c>
      <c r="J563" s="78">
        <v>1118245.5</v>
      </c>
      <c r="K563" s="34" t="s">
        <v>2664</v>
      </c>
    </row>
    <row r="564" spans="1:11" x14ac:dyDescent="0.25">
      <c r="A564" s="70" t="s">
        <v>440</v>
      </c>
      <c r="B564" s="21" t="s">
        <v>441</v>
      </c>
      <c r="C564" s="21" t="s">
        <v>439</v>
      </c>
      <c r="D564" s="60">
        <v>1557416.86</v>
      </c>
      <c r="E564" s="5"/>
      <c r="F564" s="76" t="s">
        <v>2448</v>
      </c>
      <c r="G564" s="46">
        <v>576.5</v>
      </c>
      <c r="H564" s="36">
        <v>2701.5036600173462</v>
      </c>
      <c r="I564" s="77">
        <v>9.9838969404186795E-2</v>
      </c>
      <c r="J564" s="78">
        <v>1118822</v>
      </c>
      <c r="K564" s="34" t="s">
        <v>2664</v>
      </c>
    </row>
    <row r="565" spans="1:11" x14ac:dyDescent="0.25">
      <c r="A565" s="70" t="s">
        <v>873</v>
      </c>
      <c r="B565" s="21" t="s">
        <v>874</v>
      </c>
      <c r="C565" s="21" t="s">
        <v>875</v>
      </c>
      <c r="D565" s="60">
        <v>2271449.67</v>
      </c>
      <c r="E565" s="5"/>
      <c r="F565" s="76" t="s">
        <v>2242</v>
      </c>
      <c r="G565" s="46">
        <v>561</v>
      </c>
      <c r="H565" s="36">
        <v>4048.9298930481282</v>
      </c>
      <c r="I565" s="77">
        <v>9.9637681159420288E-2</v>
      </c>
      <c r="J565" s="78">
        <v>1119383</v>
      </c>
      <c r="K565" s="34" t="s">
        <v>2664</v>
      </c>
    </row>
    <row r="566" spans="1:11" x14ac:dyDescent="0.25">
      <c r="A566" s="70" t="s">
        <v>103</v>
      </c>
      <c r="B566" s="21" t="s">
        <v>104</v>
      </c>
      <c r="C566" s="21" t="s">
        <v>95</v>
      </c>
      <c r="D566" s="60">
        <v>4346478.6099999994</v>
      </c>
      <c r="E566" s="5"/>
      <c r="F566" s="76" t="s">
        <v>2615</v>
      </c>
      <c r="G566" s="46">
        <v>1628</v>
      </c>
      <c r="H566" s="36">
        <v>2669.8271560196558</v>
      </c>
      <c r="I566" s="77">
        <v>9.9587203302373584E-2</v>
      </c>
      <c r="J566" s="78">
        <v>1121011</v>
      </c>
      <c r="K566" s="34" t="s">
        <v>2664</v>
      </c>
    </row>
    <row r="567" spans="1:11" x14ac:dyDescent="0.25">
      <c r="A567" s="70" t="s">
        <v>690</v>
      </c>
      <c r="B567" s="21" t="s">
        <v>691</v>
      </c>
      <c r="C567" s="21" t="s">
        <v>689</v>
      </c>
      <c r="D567" s="60">
        <v>549025.20999999985</v>
      </c>
      <c r="E567" s="5"/>
      <c r="F567" s="76" t="s">
        <v>2328</v>
      </c>
      <c r="G567" s="46">
        <v>482</v>
      </c>
      <c r="H567" s="36">
        <v>1139.0564522821574</v>
      </c>
      <c r="I567" s="77">
        <v>9.9447513812154692E-2</v>
      </c>
      <c r="J567" s="78">
        <v>1121493</v>
      </c>
      <c r="K567" s="34" t="s">
        <v>2664</v>
      </c>
    </row>
    <row r="568" spans="1:11" x14ac:dyDescent="0.25">
      <c r="A568" s="70" t="s">
        <v>1514</v>
      </c>
      <c r="B568" s="21" t="s">
        <v>1515</v>
      </c>
      <c r="C568" s="21" t="s">
        <v>1500</v>
      </c>
      <c r="D568" s="60">
        <v>4253105.78</v>
      </c>
      <c r="E568" s="5"/>
      <c r="F568" s="76" t="s">
        <v>1938</v>
      </c>
      <c r="G568" s="46">
        <v>1121</v>
      </c>
      <c r="H568" s="36">
        <v>3794.0283496877792</v>
      </c>
      <c r="I568" s="77">
        <v>9.9134539732494101E-2</v>
      </c>
      <c r="J568" s="78">
        <v>1122614</v>
      </c>
      <c r="K568" s="34" t="s">
        <v>2664</v>
      </c>
    </row>
    <row r="569" spans="1:11" x14ac:dyDescent="0.25">
      <c r="A569" s="70" t="s">
        <v>1329</v>
      </c>
      <c r="B569" s="21" t="s">
        <v>1330</v>
      </c>
      <c r="C569" s="21" t="s">
        <v>492</v>
      </c>
      <c r="D569" s="60">
        <v>1389785.9799999995</v>
      </c>
      <c r="E569" s="5"/>
      <c r="F569" s="76" t="s">
        <v>2025</v>
      </c>
      <c r="G569" s="46">
        <v>419</v>
      </c>
      <c r="H569" s="36">
        <v>3316.9116467780418</v>
      </c>
      <c r="I569" s="77">
        <v>9.90990990990991E-2</v>
      </c>
      <c r="J569" s="78">
        <v>1123033</v>
      </c>
      <c r="K569" s="34" t="s">
        <v>2664</v>
      </c>
    </row>
    <row r="570" spans="1:11" x14ac:dyDescent="0.25">
      <c r="A570" s="70" t="s">
        <v>274</v>
      </c>
      <c r="B570" s="21" t="s">
        <v>275</v>
      </c>
      <c r="C570" s="21" t="s">
        <v>123</v>
      </c>
      <c r="D570" s="60">
        <v>950971.14</v>
      </c>
      <c r="E570" s="5"/>
      <c r="F570" s="76" t="s">
        <v>2530</v>
      </c>
      <c r="G570" s="46">
        <v>829.5</v>
      </c>
      <c r="H570" s="36">
        <v>1146.4389873417722</v>
      </c>
      <c r="I570" s="77">
        <v>9.8976109215017066E-2</v>
      </c>
      <c r="J570" s="78">
        <v>1123862.5</v>
      </c>
      <c r="K570" s="34" t="s">
        <v>2664</v>
      </c>
    </row>
    <row r="571" spans="1:11" x14ac:dyDescent="0.25">
      <c r="A571" s="70" t="s">
        <v>1319</v>
      </c>
      <c r="B571" s="21" t="s">
        <v>1320</v>
      </c>
      <c r="C571" s="21" t="s">
        <v>1308</v>
      </c>
      <c r="D571" s="60">
        <v>3130362.56</v>
      </c>
      <c r="E571" s="5"/>
      <c r="F571" s="76" t="s">
        <v>2030</v>
      </c>
      <c r="G571" s="46">
        <v>917.5</v>
      </c>
      <c r="H571" s="36">
        <v>3411.8393024523161</v>
      </c>
      <c r="I571" s="77">
        <v>9.8911968348170135E-2</v>
      </c>
      <c r="J571" s="78">
        <v>1124780</v>
      </c>
      <c r="K571" s="34" t="s">
        <v>2664</v>
      </c>
    </row>
    <row r="572" spans="1:11" x14ac:dyDescent="0.25">
      <c r="A572" s="70" t="s">
        <v>180</v>
      </c>
      <c r="B572" s="21" t="s">
        <v>181</v>
      </c>
      <c r="C572" s="21" t="s">
        <v>123</v>
      </c>
      <c r="D572" s="60">
        <v>541056.3899999999</v>
      </c>
      <c r="E572" s="5"/>
      <c r="F572" s="76" t="s">
        <v>2577</v>
      </c>
      <c r="G572" s="46">
        <v>736.5</v>
      </c>
      <c r="H572" s="36">
        <v>734.63189409368624</v>
      </c>
      <c r="I572" s="77">
        <v>9.8846787479406922E-2</v>
      </c>
      <c r="J572" s="78">
        <v>1125516.5</v>
      </c>
      <c r="K572" s="34" t="s">
        <v>2664</v>
      </c>
    </row>
    <row r="573" spans="1:11" x14ac:dyDescent="0.25">
      <c r="A573" s="70" t="s">
        <v>767</v>
      </c>
      <c r="B573" s="21" t="s">
        <v>768</v>
      </c>
      <c r="C573" s="21" t="s">
        <v>718</v>
      </c>
      <c r="D573" s="60">
        <v>4453953.5</v>
      </c>
      <c r="E573" s="5"/>
      <c r="F573" s="76" t="s">
        <v>2290</v>
      </c>
      <c r="G573" s="46">
        <v>2626.5</v>
      </c>
      <c r="H573" s="36">
        <v>1695.7751760898534</v>
      </c>
      <c r="I573" s="77">
        <v>9.8715348208248815E-2</v>
      </c>
      <c r="J573" s="78">
        <v>1128143</v>
      </c>
      <c r="K573" s="34" t="s">
        <v>2664</v>
      </c>
    </row>
    <row r="574" spans="1:11" x14ac:dyDescent="0.25">
      <c r="A574" s="70" t="s">
        <v>67</v>
      </c>
      <c r="B574" s="21" t="s">
        <v>68</v>
      </c>
      <c r="C574" s="21" t="s">
        <v>69</v>
      </c>
      <c r="D574" s="60">
        <v>3387956.64</v>
      </c>
      <c r="E574" s="5"/>
      <c r="F574" s="76" t="s">
        <v>2631</v>
      </c>
      <c r="G574" s="46">
        <v>669.75</v>
      </c>
      <c r="H574" s="36">
        <v>5058.5392161254204</v>
      </c>
      <c r="I574" s="77">
        <v>9.8510882016036652E-2</v>
      </c>
      <c r="J574" s="78">
        <v>1128812.75</v>
      </c>
      <c r="K574" s="34" t="s">
        <v>2664</v>
      </c>
    </row>
    <row r="575" spans="1:11" x14ac:dyDescent="0.25">
      <c r="A575" s="70" t="s">
        <v>1626</v>
      </c>
      <c r="B575" s="21" t="s">
        <v>1627</v>
      </c>
      <c r="C575" s="21" t="s">
        <v>1612</v>
      </c>
      <c r="D575" s="60">
        <v>5838316.3700000001</v>
      </c>
      <c r="E575" s="5"/>
      <c r="F575" s="76" t="s">
        <v>1883</v>
      </c>
      <c r="G575" s="46">
        <v>1096</v>
      </c>
      <c r="H575" s="36">
        <v>5326.9309945255472</v>
      </c>
      <c r="I575" s="77">
        <v>9.8323170731707321E-2</v>
      </c>
      <c r="J575" s="78">
        <v>1129908.75</v>
      </c>
      <c r="K575" s="34" t="s">
        <v>2664</v>
      </c>
    </row>
    <row r="576" spans="1:11" x14ac:dyDescent="0.25">
      <c r="A576" s="70" t="s">
        <v>142</v>
      </c>
      <c r="B576" s="21" t="s">
        <v>143</v>
      </c>
      <c r="C576" s="21" t="s">
        <v>123</v>
      </c>
      <c r="D576" s="60">
        <v>807395.24000000011</v>
      </c>
      <c r="E576" s="5"/>
      <c r="F576" s="76" t="s">
        <v>2596</v>
      </c>
      <c r="G576" s="46">
        <v>841.5</v>
      </c>
      <c r="H576" s="36">
        <v>959.47146761735007</v>
      </c>
      <c r="I576" s="77">
        <v>9.812568908489526E-2</v>
      </c>
      <c r="J576" s="78">
        <v>1130750.25</v>
      </c>
      <c r="K576" s="34" t="s">
        <v>2664</v>
      </c>
    </row>
    <row r="577" spans="1:11" x14ac:dyDescent="0.25">
      <c r="A577" s="70" t="s">
        <v>1015</v>
      </c>
      <c r="B577" s="21" t="s">
        <v>1016</v>
      </c>
      <c r="C577" s="21" t="s">
        <v>973</v>
      </c>
      <c r="D577" s="60">
        <v>2294451.4400000004</v>
      </c>
      <c r="E577" s="5"/>
      <c r="F577" s="76" t="s">
        <v>2173</v>
      </c>
      <c r="G577" s="46">
        <v>470</v>
      </c>
      <c r="H577" s="36">
        <v>4881.8115744680863</v>
      </c>
      <c r="I577" s="77">
        <v>9.7864768683274025E-2</v>
      </c>
      <c r="J577" s="78">
        <v>1131220.25</v>
      </c>
      <c r="K577" s="34" t="s">
        <v>2664</v>
      </c>
    </row>
    <row r="578" spans="1:11" x14ac:dyDescent="0.25">
      <c r="A578" s="70" t="s">
        <v>1691</v>
      </c>
      <c r="B578" s="21" t="s">
        <v>1692</v>
      </c>
      <c r="C578" s="21" t="s">
        <v>1684</v>
      </c>
      <c r="D578" s="60">
        <v>988312.76</v>
      </c>
      <c r="E578" s="5"/>
      <c r="F578" s="76" t="s">
        <v>1852</v>
      </c>
      <c r="G578" s="46">
        <v>300</v>
      </c>
      <c r="H578" s="36">
        <v>3294.3758666666668</v>
      </c>
      <c r="I578" s="77">
        <v>9.7619047619047619E-2</v>
      </c>
      <c r="J578" s="78">
        <v>1131520.25</v>
      </c>
      <c r="K578" s="34" t="s">
        <v>2664</v>
      </c>
    </row>
    <row r="579" spans="1:11" x14ac:dyDescent="0.25">
      <c r="A579" s="70" t="s">
        <v>1049</v>
      </c>
      <c r="B579" s="21" t="s">
        <v>1050</v>
      </c>
      <c r="C579" s="21" t="s">
        <v>1046</v>
      </c>
      <c r="D579" s="60">
        <v>2138288.64</v>
      </c>
      <c r="E579" s="5"/>
      <c r="F579" s="76" t="s">
        <v>2158</v>
      </c>
      <c r="G579" s="46">
        <v>434</v>
      </c>
      <c r="H579" s="36">
        <v>4926.9323502304151</v>
      </c>
      <c r="I579" s="77">
        <v>9.7222222222222224E-2</v>
      </c>
      <c r="J579" s="78">
        <v>1131954.25</v>
      </c>
      <c r="K579" s="34" t="s">
        <v>2664</v>
      </c>
    </row>
    <row r="580" spans="1:11" x14ac:dyDescent="0.25">
      <c r="A580" s="70" t="s">
        <v>464</v>
      </c>
      <c r="B580" s="21" t="s">
        <v>465</v>
      </c>
      <c r="C580" s="21" t="s">
        <v>439</v>
      </c>
      <c r="D580" s="60">
        <v>197878.05000000002</v>
      </c>
      <c r="E580" s="5"/>
      <c r="F580" s="76" t="s">
        <v>2436</v>
      </c>
      <c r="G580" s="46">
        <v>242.5</v>
      </c>
      <c r="H580" s="36">
        <v>815.99195876288672</v>
      </c>
      <c r="I580" s="77">
        <v>9.6654275092936809E-2</v>
      </c>
      <c r="J580" s="78">
        <v>1132196.75</v>
      </c>
      <c r="K580" s="34" t="s">
        <v>2664</v>
      </c>
    </row>
    <row r="581" spans="1:11" x14ac:dyDescent="0.25">
      <c r="A581" s="70" t="s">
        <v>418</v>
      </c>
      <c r="B581" s="21" t="s">
        <v>419</v>
      </c>
      <c r="C581" s="21" t="s">
        <v>408</v>
      </c>
      <c r="D581" s="60">
        <v>755496.61999999988</v>
      </c>
      <c r="E581" s="5"/>
      <c r="F581" s="76" t="s">
        <v>2458</v>
      </c>
      <c r="G581" s="46">
        <v>787</v>
      </c>
      <c r="H581" s="36">
        <v>959.97029224904691</v>
      </c>
      <c r="I581" s="77">
        <v>9.6605744125326368E-2</v>
      </c>
      <c r="J581" s="78">
        <v>1132983.75</v>
      </c>
      <c r="K581" s="34" t="s">
        <v>2664</v>
      </c>
    </row>
    <row r="582" spans="1:11" x14ac:dyDescent="0.25">
      <c r="A582" s="70" t="s">
        <v>500</v>
      </c>
      <c r="B582" s="21" t="s">
        <v>501</v>
      </c>
      <c r="C582" s="21" t="s">
        <v>497</v>
      </c>
      <c r="D582" s="60">
        <v>1575831.9900000002</v>
      </c>
      <c r="E582" s="5"/>
      <c r="F582" s="76" t="s">
        <v>2418</v>
      </c>
      <c r="G582" s="46">
        <v>583.5</v>
      </c>
      <c r="H582" s="36">
        <v>2700.6546529562984</v>
      </c>
      <c r="I582" s="77">
        <v>9.6153846153846159E-2</v>
      </c>
      <c r="J582" s="78">
        <v>1133567.25</v>
      </c>
      <c r="K582" s="34" t="s">
        <v>2664</v>
      </c>
    </row>
    <row r="583" spans="1:11" x14ac:dyDescent="0.25">
      <c r="A583" s="70" t="s">
        <v>696</v>
      </c>
      <c r="B583" s="21" t="s">
        <v>697</v>
      </c>
      <c r="C583" s="21" t="s">
        <v>689</v>
      </c>
      <c r="D583" s="60">
        <v>159945.49</v>
      </c>
      <c r="E583" s="5"/>
      <c r="F583" s="76" t="s">
        <v>2325</v>
      </c>
      <c r="G583" s="46">
        <v>79.5</v>
      </c>
      <c r="H583" s="36">
        <v>2011.8929559748426</v>
      </c>
      <c r="I583" s="77">
        <v>9.5652173913043481E-2</v>
      </c>
      <c r="J583" s="78">
        <v>1133646.75</v>
      </c>
      <c r="K583" s="34" t="s">
        <v>2664</v>
      </c>
    </row>
    <row r="584" spans="1:11" x14ac:dyDescent="0.25">
      <c r="A584" s="70" t="s">
        <v>941</v>
      </c>
      <c r="B584" s="21" t="s">
        <v>942</v>
      </c>
      <c r="C584" s="21" t="s">
        <v>936</v>
      </c>
      <c r="D584" s="60">
        <v>723233.18</v>
      </c>
      <c r="E584" s="5"/>
      <c r="F584" s="76" t="s">
        <v>2208</v>
      </c>
      <c r="G584" s="46">
        <v>256</v>
      </c>
      <c r="H584" s="36">
        <v>2825.1296093750002</v>
      </c>
      <c r="I584" s="77">
        <v>9.5628415300546443E-2</v>
      </c>
      <c r="J584" s="78">
        <v>1133902.75</v>
      </c>
      <c r="K584" s="34" t="s">
        <v>2664</v>
      </c>
    </row>
    <row r="585" spans="1:11" x14ac:dyDescent="0.25">
      <c r="A585" s="70" t="s">
        <v>316</v>
      </c>
      <c r="B585" s="21" t="s">
        <v>317</v>
      </c>
      <c r="C585" s="21" t="s">
        <v>123</v>
      </c>
      <c r="D585" s="60">
        <v>5797963.04</v>
      </c>
      <c r="E585" s="5"/>
      <c r="F585" s="76" t="s">
        <v>2508</v>
      </c>
      <c r="G585" s="46">
        <v>3353</v>
      </c>
      <c r="H585" s="36">
        <v>1729.1867104085893</v>
      </c>
      <c r="I585" s="77">
        <v>9.5516052003183874E-2</v>
      </c>
      <c r="J585" s="78">
        <v>1137255.75</v>
      </c>
      <c r="K585" s="34" t="s">
        <v>2664</v>
      </c>
    </row>
    <row r="586" spans="1:11" x14ac:dyDescent="0.25">
      <c r="A586" s="70" t="s">
        <v>109</v>
      </c>
      <c r="B586" s="21" t="s">
        <v>110</v>
      </c>
      <c r="C586" s="21" t="s">
        <v>95</v>
      </c>
      <c r="D586" s="60">
        <v>5162536.8499999987</v>
      </c>
      <c r="E586" s="5"/>
      <c r="F586" s="76" t="s">
        <v>2612</v>
      </c>
      <c r="G586" s="46">
        <v>1479</v>
      </c>
      <c r="H586" s="36">
        <v>3490.5590601757935</v>
      </c>
      <c r="I586" s="77">
        <v>9.5392602206359506E-2</v>
      </c>
      <c r="J586" s="78">
        <v>1138734.75</v>
      </c>
      <c r="K586" s="34" t="s">
        <v>2664</v>
      </c>
    </row>
    <row r="587" spans="1:11" x14ac:dyDescent="0.25">
      <c r="A587" s="70" t="s">
        <v>1143</v>
      </c>
      <c r="B587" s="21" t="s">
        <v>1144</v>
      </c>
      <c r="C587" s="21" t="s">
        <v>1140</v>
      </c>
      <c r="D587" s="60">
        <v>1510283.91</v>
      </c>
      <c r="E587" s="5"/>
      <c r="F587" s="76" t="s">
        <v>2115</v>
      </c>
      <c r="G587" s="46">
        <v>558</v>
      </c>
      <c r="H587" s="36">
        <v>2706.6019892473118</v>
      </c>
      <c r="I587" s="77">
        <v>9.5312499999999994E-2</v>
      </c>
      <c r="J587" s="78">
        <v>1139292.75</v>
      </c>
      <c r="K587" s="34" t="s">
        <v>2664</v>
      </c>
    </row>
    <row r="588" spans="1:11" x14ac:dyDescent="0.25">
      <c r="A588" s="70" t="s">
        <v>1507</v>
      </c>
      <c r="B588" s="21" t="s">
        <v>1190</v>
      </c>
      <c r="C588" s="21" t="s">
        <v>1500</v>
      </c>
      <c r="D588" s="60">
        <v>1200802.54</v>
      </c>
      <c r="E588" s="5"/>
      <c r="F588" s="76" t="s">
        <v>1942</v>
      </c>
      <c r="G588" s="46">
        <v>252.5</v>
      </c>
      <c r="H588" s="36">
        <v>4755.6536237623768</v>
      </c>
      <c r="I588" s="77">
        <v>9.4786729857819899E-2</v>
      </c>
      <c r="J588" s="78">
        <v>1139545.25</v>
      </c>
      <c r="K588" s="34" t="s">
        <v>2664</v>
      </c>
    </row>
    <row r="589" spans="1:11" x14ac:dyDescent="0.25">
      <c r="A589" s="70" t="s">
        <v>1315</v>
      </c>
      <c r="B589" s="21" t="s">
        <v>1316</v>
      </c>
      <c r="C589" s="21" t="s">
        <v>1308</v>
      </c>
      <c r="D589" s="60">
        <v>1585119.1</v>
      </c>
      <c r="E589" s="5"/>
      <c r="F589" s="76" t="s">
        <v>2032</v>
      </c>
      <c r="G589" s="46">
        <v>619.5</v>
      </c>
      <c r="H589" s="36">
        <v>2558.7071832122683</v>
      </c>
      <c r="I589" s="77">
        <v>9.4722598105548034E-2</v>
      </c>
      <c r="J589" s="78">
        <v>1140164.75</v>
      </c>
      <c r="K589" s="34" t="s">
        <v>2664</v>
      </c>
    </row>
    <row r="590" spans="1:11" x14ac:dyDescent="0.25">
      <c r="A590" s="70" t="s">
        <v>314</v>
      </c>
      <c r="B590" s="21" t="s">
        <v>315</v>
      </c>
      <c r="C590" s="21" t="s">
        <v>123</v>
      </c>
      <c r="D590" s="60">
        <v>4518777.3299999991</v>
      </c>
      <c r="E590" s="5"/>
      <c r="F590" s="76" t="s">
        <v>2509</v>
      </c>
      <c r="G590" s="46">
        <v>4913.75</v>
      </c>
      <c r="H590" s="36">
        <v>919.61889188501641</v>
      </c>
      <c r="I590" s="77">
        <v>9.4689028651292806E-2</v>
      </c>
      <c r="J590" s="78">
        <v>1145078.5</v>
      </c>
      <c r="K590" s="34" t="s">
        <v>2664</v>
      </c>
    </row>
    <row r="591" spans="1:11" x14ac:dyDescent="0.25">
      <c r="A591" s="70" t="s">
        <v>546</v>
      </c>
      <c r="B591" s="21" t="s">
        <v>547</v>
      </c>
      <c r="C591" s="21" t="s">
        <v>545</v>
      </c>
      <c r="D591" s="60">
        <v>3383555.7199999997</v>
      </c>
      <c r="E591" s="5"/>
      <c r="F591" s="76" t="s">
        <v>2397</v>
      </c>
      <c r="G591" s="46">
        <v>973.5</v>
      </c>
      <c r="H591" s="36">
        <v>3475.6607293271695</v>
      </c>
      <c r="I591" s="77">
        <v>9.45945945945946E-2</v>
      </c>
      <c r="J591" s="78">
        <v>1146052</v>
      </c>
      <c r="K591" s="34" t="s">
        <v>2664</v>
      </c>
    </row>
    <row r="592" spans="1:11" x14ac:dyDescent="0.25">
      <c r="A592" s="70" t="s">
        <v>702</v>
      </c>
      <c r="B592" s="21" t="s">
        <v>703</v>
      </c>
      <c r="C592" s="21" t="s">
        <v>658</v>
      </c>
      <c r="D592" s="60">
        <v>1768972.1899999997</v>
      </c>
      <c r="E592" s="5"/>
      <c r="F592" s="76" t="s">
        <v>2322</v>
      </c>
      <c r="G592" s="46">
        <v>719</v>
      </c>
      <c r="H592" s="36">
        <v>2460.322934631432</v>
      </c>
      <c r="I592" s="77">
        <v>9.438775510204081E-2</v>
      </c>
      <c r="J592" s="78">
        <v>1146771</v>
      </c>
      <c r="K592" s="34" t="s">
        <v>2664</v>
      </c>
    </row>
    <row r="593" spans="1:11" x14ac:dyDescent="0.25">
      <c r="A593" s="70" t="s">
        <v>1524</v>
      </c>
      <c r="B593" s="21" t="s">
        <v>1525</v>
      </c>
      <c r="C593" s="21" t="s">
        <v>1500</v>
      </c>
      <c r="D593" s="60">
        <v>1811559.5799999998</v>
      </c>
      <c r="E593" s="5"/>
      <c r="F593" s="76" t="s">
        <v>1933</v>
      </c>
      <c r="G593" s="46">
        <v>596</v>
      </c>
      <c r="H593" s="36">
        <v>3039.5294966442953</v>
      </c>
      <c r="I593" s="77">
        <v>9.4086021505376344E-2</v>
      </c>
      <c r="J593" s="78">
        <v>1147367</v>
      </c>
      <c r="K593" s="34" t="s">
        <v>2664</v>
      </c>
    </row>
    <row r="594" spans="1:11" x14ac:dyDescent="0.25">
      <c r="A594" s="70" t="s">
        <v>1654</v>
      </c>
      <c r="B594" s="21" t="s">
        <v>1655</v>
      </c>
      <c r="C594" s="21" t="s">
        <v>1638</v>
      </c>
      <c r="D594" s="60">
        <v>341486.41000000003</v>
      </c>
      <c r="E594" s="5"/>
      <c r="F594" s="76" t="s">
        <v>1870</v>
      </c>
      <c r="G594" s="46">
        <v>152</v>
      </c>
      <c r="H594" s="36">
        <v>2246.6211184210529</v>
      </c>
      <c r="I594" s="77">
        <v>9.3896713615023469E-2</v>
      </c>
      <c r="J594" s="78">
        <v>1147519</v>
      </c>
      <c r="K594" s="34" t="s">
        <v>2664</v>
      </c>
    </row>
    <row r="595" spans="1:11" x14ac:dyDescent="0.25">
      <c r="A595" s="70" t="s">
        <v>1566</v>
      </c>
      <c r="B595" s="21" t="s">
        <v>1567</v>
      </c>
      <c r="C595" s="21" t="s">
        <v>1557</v>
      </c>
      <c r="D595" s="60">
        <v>1295397</v>
      </c>
      <c r="E595" s="5"/>
      <c r="F595" s="76" t="s">
        <v>1913</v>
      </c>
      <c r="G595" s="46">
        <v>466</v>
      </c>
      <c r="H595" s="36">
        <v>2779.821888412017</v>
      </c>
      <c r="I595" s="77">
        <v>9.375E-2</v>
      </c>
      <c r="J595" s="78">
        <v>1147985</v>
      </c>
      <c r="K595" s="34" t="s">
        <v>2664</v>
      </c>
    </row>
    <row r="596" spans="1:11" x14ac:dyDescent="0.25">
      <c r="A596" s="70" t="s">
        <v>202</v>
      </c>
      <c r="B596" s="21" t="s">
        <v>203</v>
      </c>
      <c r="C596" s="21" t="s">
        <v>123</v>
      </c>
      <c r="D596" s="60">
        <v>269866.96000000002</v>
      </c>
      <c r="E596" s="5"/>
      <c r="F596" s="76" t="s">
        <v>2566</v>
      </c>
      <c r="G596" s="46">
        <v>186</v>
      </c>
      <c r="H596" s="36">
        <v>1450.8976344086022</v>
      </c>
      <c r="I596" s="77">
        <v>9.3220338983050849E-2</v>
      </c>
      <c r="J596" s="78">
        <v>1148171</v>
      </c>
      <c r="K596" s="34" t="s">
        <v>2664</v>
      </c>
    </row>
    <row r="597" spans="1:11" x14ac:dyDescent="0.25">
      <c r="A597" s="70" t="s">
        <v>1197</v>
      </c>
      <c r="B597" s="21" t="s">
        <v>1198</v>
      </c>
      <c r="C597" s="21" t="s">
        <v>1156</v>
      </c>
      <c r="D597" s="60">
        <v>5629815.21</v>
      </c>
      <c r="E597" s="5"/>
      <c r="F597" s="76" t="s">
        <v>2089</v>
      </c>
      <c r="G597" s="46">
        <v>1582.5</v>
      </c>
      <c r="H597" s="36">
        <v>3557.5451563981042</v>
      </c>
      <c r="I597" s="77">
        <v>9.3189964157706098E-2</v>
      </c>
      <c r="J597" s="78">
        <v>1149753.5</v>
      </c>
      <c r="K597" s="34" t="s">
        <v>2664</v>
      </c>
    </row>
    <row r="598" spans="1:11" x14ac:dyDescent="0.25">
      <c r="A598" s="70" t="s">
        <v>1678</v>
      </c>
      <c r="B598" s="21" t="s">
        <v>1679</v>
      </c>
      <c r="C598" s="21" t="s">
        <v>1638</v>
      </c>
      <c r="D598" s="60">
        <v>1183958.8800000001</v>
      </c>
      <c r="E598" s="5"/>
      <c r="F598" s="76" t="s">
        <v>1858</v>
      </c>
      <c r="G598" s="46">
        <v>416</v>
      </c>
      <c r="H598" s="36">
        <v>2846.0550000000003</v>
      </c>
      <c r="I598" s="77">
        <v>9.3167701863354033E-2</v>
      </c>
      <c r="J598" s="78">
        <v>1150169.5</v>
      </c>
      <c r="K598" s="34" t="s">
        <v>2664</v>
      </c>
    </row>
    <row r="599" spans="1:11" x14ac:dyDescent="0.25">
      <c r="A599" s="70" t="s">
        <v>516</v>
      </c>
      <c r="B599" s="21" t="s">
        <v>517</v>
      </c>
      <c r="C599" s="21" t="s">
        <v>513</v>
      </c>
      <c r="D599" s="60">
        <v>2414251.7000000002</v>
      </c>
      <c r="E599" s="5"/>
      <c r="F599" s="76" t="s">
        <v>2409</v>
      </c>
      <c r="G599" s="46">
        <v>630</v>
      </c>
      <c r="H599" s="36">
        <v>3832.1455555555558</v>
      </c>
      <c r="I599" s="77">
        <v>9.2909535452322736E-2</v>
      </c>
      <c r="J599" s="78">
        <v>1150799.5</v>
      </c>
      <c r="K599" s="34" t="s">
        <v>2664</v>
      </c>
    </row>
    <row r="600" spans="1:11" x14ac:dyDescent="0.25">
      <c r="A600" s="70" t="s">
        <v>176</v>
      </c>
      <c r="B600" s="21" t="s">
        <v>177</v>
      </c>
      <c r="C600" s="21" t="s">
        <v>123</v>
      </c>
      <c r="D600" s="60">
        <v>865322.22000000009</v>
      </c>
      <c r="E600" s="5"/>
      <c r="F600" s="76" t="s">
        <v>2579</v>
      </c>
      <c r="G600" s="46">
        <v>816.75</v>
      </c>
      <c r="H600" s="36">
        <v>1059.4701193755741</v>
      </c>
      <c r="I600" s="77">
        <v>9.2771084337349402E-2</v>
      </c>
      <c r="J600" s="78">
        <v>1151616.25</v>
      </c>
      <c r="K600" s="34" t="s">
        <v>2664</v>
      </c>
    </row>
    <row r="601" spans="1:11" x14ac:dyDescent="0.25">
      <c r="A601" s="70" t="s">
        <v>168</v>
      </c>
      <c r="B601" s="21" t="s">
        <v>169</v>
      </c>
      <c r="C601" s="21" t="s">
        <v>123</v>
      </c>
      <c r="D601" s="60">
        <v>8275193.2500000019</v>
      </c>
      <c r="E601" s="5"/>
      <c r="F601" s="76" t="s">
        <v>2583</v>
      </c>
      <c r="G601" s="46">
        <v>6920</v>
      </c>
      <c r="H601" s="36">
        <v>1195.8371748554916</v>
      </c>
      <c r="I601" s="77">
        <v>9.2680286835340284E-2</v>
      </c>
      <c r="J601" s="78">
        <v>1158536.25</v>
      </c>
      <c r="K601" s="34" t="s">
        <v>2664</v>
      </c>
    </row>
    <row r="602" spans="1:11" x14ac:dyDescent="0.25">
      <c r="A602" s="70" t="s">
        <v>644</v>
      </c>
      <c r="B602" s="21" t="s">
        <v>645</v>
      </c>
      <c r="C602" s="21" t="s">
        <v>641</v>
      </c>
      <c r="D602" s="60">
        <v>667958.80000000005</v>
      </c>
      <c r="E602" s="5"/>
      <c r="F602" s="76" t="s">
        <v>2350</v>
      </c>
      <c r="G602" s="46">
        <v>628.5</v>
      </c>
      <c r="H602" s="36">
        <v>1062.7824980111377</v>
      </c>
      <c r="I602" s="77">
        <v>9.1860465116279072E-2</v>
      </c>
      <c r="J602" s="78">
        <v>1159164.75</v>
      </c>
      <c r="K602" s="34" t="s">
        <v>2664</v>
      </c>
    </row>
    <row r="603" spans="1:11" x14ac:dyDescent="0.25">
      <c r="A603" s="70" t="s">
        <v>1572</v>
      </c>
      <c r="B603" s="21" t="s">
        <v>1573</v>
      </c>
      <c r="C603" s="21" t="s">
        <v>1557</v>
      </c>
      <c r="D603" s="60">
        <v>2175315.4000000004</v>
      </c>
      <c r="E603" s="5"/>
      <c r="F603" s="76" t="s">
        <v>1910</v>
      </c>
      <c r="G603" s="46">
        <v>558</v>
      </c>
      <c r="H603" s="36">
        <v>3898.4146953405025</v>
      </c>
      <c r="I603" s="77">
        <v>9.1710758377425039E-2</v>
      </c>
      <c r="J603" s="78">
        <v>1159722.75</v>
      </c>
      <c r="K603" s="34" t="s">
        <v>2664</v>
      </c>
    </row>
    <row r="604" spans="1:11" x14ac:dyDescent="0.25">
      <c r="A604" s="70" t="s">
        <v>654</v>
      </c>
      <c r="B604" s="21" t="s">
        <v>655</v>
      </c>
      <c r="C604" s="21" t="s">
        <v>641</v>
      </c>
      <c r="D604" s="60">
        <v>6299727.830000001</v>
      </c>
      <c r="E604" s="5"/>
      <c r="F604" s="76" t="s">
        <v>2345</v>
      </c>
      <c r="G604" s="46">
        <v>1777</v>
      </c>
      <c r="H604" s="36">
        <v>3545.1479065841313</v>
      </c>
      <c r="I604" s="77">
        <v>9.166666666666666E-2</v>
      </c>
      <c r="J604" s="78">
        <v>1161499.75</v>
      </c>
      <c r="K604" s="34" t="s">
        <v>2664</v>
      </c>
    </row>
    <row r="605" spans="1:11" x14ac:dyDescent="0.25">
      <c r="A605" s="70" t="s">
        <v>920</v>
      </c>
      <c r="B605" s="21" t="s">
        <v>921</v>
      </c>
      <c r="C605" s="21" t="s">
        <v>922</v>
      </c>
      <c r="D605" s="60">
        <v>130232.91000000002</v>
      </c>
      <c r="E605" s="5"/>
      <c r="F605" s="76" t="s">
        <v>2217</v>
      </c>
      <c r="G605" s="46">
        <v>173</v>
      </c>
      <c r="H605" s="36">
        <v>752.7913872832371</v>
      </c>
      <c r="I605" s="77">
        <v>9.1603053435114504E-2</v>
      </c>
      <c r="J605" s="78">
        <v>1161672.75</v>
      </c>
      <c r="K605" s="34" t="s">
        <v>2664</v>
      </c>
    </row>
    <row r="606" spans="1:11" x14ac:dyDescent="0.25">
      <c r="A606" s="70" t="s">
        <v>1779</v>
      </c>
      <c r="B606" s="21" t="s">
        <v>1780</v>
      </c>
      <c r="C606" s="21" t="s">
        <v>903</v>
      </c>
      <c r="D606" s="60">
        <v>1114519.53</v>
      </c>
      <c r="E606" s="5"/>
      <c r="F606" s="79" t="s">
        <v>2225</v>
      </c>
      <c r="G606" s="46">
        <v>692.5</v>
      </c>
      <c r="H606" s="36">
        <v>1609.4144837545127</v>
      </c>
      <c r="I606" s="37">
        <v>9.126466753585398E-2</v>
      </c>
      <c r="J606" s="78">
        <v>1162365.25</v>
      </c>
      <c r="K606" s="34" t="s">
        <v>2664</v>
      </c>
    </row>
    <row r="607" spans="1:11" x14ac:dyDescent="0.25">
      <c r="A607" s="70" t="s">
        <v>493</v>
      </c>
      <c r="B607" s="21" t="s">
        <v>494</v>
      </c>
      <c r="C607" s="21" t="s">
        <v>487</v>
      </c>
      <c r="D607" s="60">
        <v>3118501.7199999997</v>
      </c>
      <c r="E607" s="5"/>
      <c r="F607" s="76" t="s">
        <v>2421</v>
      </c>
      <c r="G607" s="46">
        <v>621</v>
      </c>
      <c r="H607" s="36">
        <v>5021.7419001610306</v>
      </c>
      <c r="I607" s="77">
        <v>9.1205211726384364E-2</v>
      </c>
      <c r="J607" s="78">
        <v>1162986.25</v>
      </c>
      <c r="K607" s="34" t="s">
        <v>2664</v>
      </c>
    </row>
    <row r="608" spans="1:11" x14ac:dyDescent="0.25">
      <c r="A608" s="70" t="s">
        <v>1660</v>
      </c>
      <c r="B608" s="21" t="s">
        <v>1661</v>
      </c>
      <c r="C608" s="21" t="s">
        <v>1638</v>
      </c>
      <c r="D608" s="60">
        <v>2489739.0300000003</v>
      </c>
      <c r="E608" s="5"/>
      <c r="F608" s="76" t="s">
        <v>1867</v>
      </c>
      <c r="G608" s="46">
        <v>395.5</v>
      </c>
      <c r="H608" s="36">
        <v>6295.1682174462712</v>
      </c>
      <c r="I608" s="77">
        <v>9.1176470588235289E-2</v>
      </c>
      <c r="J608" s="78">
        <v>1163381.75</v>
      </c>
      <c r="K608" s="34" t="s">
        <v>2664</v>
      </c>
    </row>
    <row r="609" spans="1:11" x14ac:dyDescent="0.25">
      <c r="A609" s="70" t="s">
        <v>712</v>
      </c>
      <c r="B609" s="21" t="s">
        <v>713</v>
      </c>
      <c r="C609" s="21" t="s">
        <v>658</v>
      </c>
      <c r="D609" s="60">
        <v>3091101.9799999995</v>
      </c>
      <c r="E609" s="5"/>
      <c r="F609" s="76" t="s">
        <v>2317</v>
      </c>
      <c r="G609" s="46">
        <v>1627</v>
      </c>
      <c r="H609" s="36">
        <v>1899.8782913337427</v>
      </c>
      <c r="I609" s="77">
        <v>9.08203125E-2</v>
      </c>
      <c r="J609" s="78">
        <v>1165008.75</v>
      </c>
      <c r="K609" s="34" t="s">
        <v>2664</v>
      </c>
    </row>
    <row r="610" spans="1:11" x14ac:dyDescent="0.25">
      <c r="A610" s="70" t="s">
        <v>1618</v>
      </c>
      <c r="B610" s="21" t="s">
        <v>1619</v>
      </c>
      <c r="C610" s="21" t="s">
        <v>1615</v>
      </c>
      <c r="D610" s="60">
        <v>3669422.36</v>
      </c>
      <c r="E610" s="5"/>
      <c r="F610" s="76" t="s">
        <v>1888</v>
      </c>
      <c r="G610" s="46">
        <v>992</v>
      </c>
      <c r="H610" s="36">
        <v>3699.0144758064516</v>
      </c>
      <c r="I610" s="77">
        <v>9.0725806451612906E-2</v>
      </c>
      <c r="J610" s="78">
        <v>1166000.75</v>
      </c>
      <c r="K610" s="34" t="s">
        <v>2664</v>
      </c>
    </row>
    <row r="611" spans="1:11" x14ac:dyDescent="0.25">
      <c r="A611" s="70" t="s">
        <v>1481</v>
      </c>
      <c r="B611" s="21" t="s">
        <v>1482</v>
      </c>
      <c r="C611" s="21" t="s">
        <v>1483</v>
      </c>
      <c r="D611" s="60">
        <v>415232.44999999995</v>
      </c>
      <c r="E611" s="5"/>
      <c r="F611" s="76" t="s">
        <v>1954</v>
      </c>
      <c r="G611" s="46">
        <v>580</v>
      </c>
      <c r="H611" s="36">
        <v>715.91801724137918</v>
      </c>
      <c r="I611" s="77">
        <v>9.0452261306532666E-2</v>
      </c>
      <c r="J611" s="78">
        <v>1166580.75</v>
      </c>
      <c r="K611" s="34" t="s">
        <v>2664</v>
      </c>
    </row>
    <row r="612" spans="1:11" x14ac:dyDescent="0.25">
      <c r="A612" s="70" t="s">
        <v>119</v>
      </c>
      <c r="B612" s="21" t="s">
        <v>120</v>
      </c>
      <c r="C612" s="21" t="s">
        <v>95</v>
      </c>
      <c r="D612" s="60">
        <v>1571938.43</v>
      </c>
      <c r="E612" s="5"/>
      <c r="F612" s="76" t="s">
        <v>2607</v>
      </c>
      <c r="G612" s="46">
        <v>509.5</v>
      </c>
      <c r="H612" s="36">
        <v>3085.2569774288518</v>
      </c>
      <c r="I612" s="77">
        <v>9.0342679127725853E-2</v>
      </c>
      <c r="J612" s="78">
        <v>1167090.25</v>
      </c>
      <c r="K612" s="34" t="s">
        <v>2664</v>
      </c>
    </row>
    <row r="613" spans="1:11" x14ac:dyDescent="0.25">
      <c r="A613" s="70" t="s">
        <v>1298</v>
      </c>
      <c r="B613" s="21" t="s">
        <v>1299</v>
      </c>
      <c r="C613" s="21" t="s">
        <v>1247</v>
      </c>
      <c r="D613" s="60">
        <v>178601.81999999998</v>
      </c>
      <c r="E613" s="5"/>
      <c r="F613" s="76" t="s">
        <v>2039</v>
      </c>
      <c r="G613" s="46">
        <v>89.5</v>
      </c>
      <c r="H613" s="36">
        <v>1995.5510614525137</v>
      </c>
      <c r="I613" s="77">
        <v>9.0225563909774431E-2</v>
      </c>
      <c r="J613" s="78">
        <v>1167179.75</v>
      </c>
      <c r="K613" s="34" t="s">
        <v>2664</v>
      </c>
    </row>
    <row r="614" spans="1:11" x14ac:dyDescent="0.25">
      <c r="A614" s="70" t="s">
        <v>256</v>
      </c>
      <c r="B614" s="21" t="s">
        <v>257</v>
      </c>
      <c r="C614" s="21" t="s">
        <v>123</v>
      </c>
      <c r="D614" s="60">
        <v>1556283.19</v>
      </c>
      <c r="E614" s="5"/>
      <c r="F614" s="76" t="s">
        <v>2539</v>
      </c>
      <c r="G614" s="46">
        <v>1230.25</v>
      </c>
      <c r="H614" s="36">
        <v>1265.0137695590327</v>
      </c>
      <c r="I614" s="77">
        <v>8.982925018559762E-2</v>
      </c>
      <c r="J614" s="78">
        <v>1168410</v>
      </c>
      <c r="K614" s="34" t="s">
        <v>2664</v>
      </c>
    </row>
    <row r="615" spans="1:11" x14ac:dyDescent="0.25">
      <c r="A615" s="70" t="s">
        <v>629</v>
      </c>
      <c r="B615" s="21" t="s">
        <v>630</v>
      </c>
      <c r="C615" s="21" t="s">
        <v>628</v>
      </c>
      <c r="D615" s="60">
        <v>2575072.83</v>
      </c>
      <c r="E615" s="5"/>
      <c r="F615" s="76" t="s">
        <v>2357</v>
      </c>
      <c r="G615" s="46">
        <v>513.5</v>
      </c>
      <c r="H615" s="36">
        <v>5014.747478091529</v>
      </c>
      <c r="I615" s="77">
        <v>8.9416058394160586E-2</v>
      </c>
      <c r="J615" s="78">
        <v>1168923.5</v>
      </c>
      <c r="K615" s="34" t="s">
        <v>2664</v>
      </c>
    </row>
    <row r="616" spans="1:11" x14ac:dyDescent="0.25">
      <c r="A616" s="70" t="s">
        <v>773</v>
      </c>
      <c r="B616" s="21" t="s">
        <v>774</v>
      </c>
      <c r="C616" s="21" t="s">
        <v>718</v>
      </c>
      <c r="D616" s="60">
        <v>5522892.2200000007</v>
      </c>
      <c r="E616" s="5"/>
      <c r="F616" s="76" t="s">
        <v>2287</v>
      </c>
      <c r="G616" s="46">
        <v>3813.5</v>
      </c>
      <c r="H616" s="36">
        <v>1448.2475993182118</v>
      </c>
      <c r="I616" s="77">
        <v>8.8639200998751555E-2</v>
      </c>
      <c r="J616" s="78">
        <v>1172737</v>
      </c>
      <c r="K616" s="34" t="s">
        <v>2664</v>
      </c>
    </row>
    <row r="617" spans="1:11" x14ac:dyDescent="0.25">
      <c r="A617" s="70" t="s">
        <v>1722</v>
      </c>
      <c r="B617" s="21" t="s">
        <v>1723</v>
      </c>
      <c r="C617" s="21" t="s">
        <v>1701</v>
      </c>
      <c r="D617" s="60">
        <v>2732910.54</v>
      </c>
      <c r="E617" s="5"/>
      <c r="F617" s="76" t="s">
        <v>1837</v>
      </c>
      <c r="G617" s="46">
        <v>810.5</v>
      </c>
      <c r="H617" s="36">
        <v>3371.8822208513266</v>
      </c>
      <c r="I617" s="77">
        <v>8.8547815820543094E-2</v>
      </c>
      <c r="J617" s="78">
        <v>1173547.5</v>
      </c>
      <c r="K617" s="34" t="s">
        <v>2664</v>
      </c>
    </row>
    <row r="618" spans="1:11" x14ac:dyDescent="0.25">
      <c r="A618" s="70" t="s">
        <v>1423</v>
      </c>
      <c r="B618" s="21" t="s">
        <v>1424</v>
      </c>
      <c r="C618" s="21" t="s">
        <v>1390</v>
      </c>
      <c r="D618" s="60">
        <v>2420834.23</v>
      </c>
      <c r="E618" s="5"/>
      <c r="F618" s="76" t="s">
        <v>1981</v>
      </c>
      <c r="G618" s="46">
        <v>942</v>
      </c>
      <c r="H618" s="36">
        <v>2569.8877176220808</v>
      </c>
      <c r="I618" s="77">
        <v>8.8441330998248691E-2</v>
      </c>
      <c r="J618" s="78">
        <v>1174489.5</v>
      </c>
      <c r="K618" s="34" t="s">
        <v>2664</v>
      </c>
    </row>
    <row r="619" spans="1:11" x14ac:dyDescent="0.25">
      <c r="A619" s="70" t="s">
        <v>1009</v>
      </c>
      <c r="B619" s="21" t="s">
        <v>1010</v>
      </c>
      <c r="C619" s="21" t="s">
        <v>973</v>
      </c>
      <c r="D619" s="60">
        <v>1261263.2000000002</v>
      </c>
      <c r="E619" s="5"/>
      <c r="F619" s="76" t="s">
        <v>2176</v>
      </c>
      <c r="G619" s="46">
        <v>419.5</v>
      </c>
      <c r="H619" s="36">
        <v>3006.5868891537548</v>
      </c>
      <c r="I619" s="77">
        <v>8.771929824561403E-2</v>
      </c>
      <c r="J619" s="78">
        <v>1174909</v>
      </c>
      <c r="K619" s="34" t="s">
        <v>2664</v>
      </c>
    </row>
    <row r="620" spans="1:11" x14ac:dyDescent="0.25">
      <c r="A620" s="70" t="s">
        <v>777</v>
      </c>
      <c r="B620" s="21" t="s">
        <v>778</v>
      </c>
      <c r="C620" s="21" t="s">
        <v>718</v>
      </c>
      <c r="D620" s="60">
        <v>3914236.88</v>
      </c>
      <c r="E620" s="5"/>
      <c r="F620" s="76" t="s">
        <v>2285</v>
      </c>
      <c r="G620" s="46">
        <v>3198.5</v>
      </c>
      <c r="H620" s="36">
        <v>1223.7726684383304</v>
      </c>
      <c r="I620" s="77">
        <v>8.7520706791827718E-2</v>
      </c>
      <c r="J620" s="78">
        <v>1178107.5</v>
      </c>
      <c r="K620" s="34" t="s">
        <v>2664</v>
      </c>
    </row>
    <row r="621" spans="1:11" x14ac:dyDescent="0.25">
      <c r="A621" s="70" t="s">
        <v>1425</v>
      </c>
      <c r="B621" s="21" t="s">
        <v>1426</v>
      </c>
      <c r="C621" s="21" t="s">
        <v>1390</v>
      </c>
      <c r="D621" s="60">
        <v>21931255.879999999</v>
      </c>
      <c r="E621" s="5"/>
      <c r="F621" s="76" t="s">
        <v>1980</v>
      </c>
      <c r="G621" s="46">
        <v>5677</v>
      </c>
      <c r="H621" s="36">
        <v>3863.1770089836177</v>
      </c>
      <c r="I621" s="77">
        <v>8.7396978021978017E-2</v>
      </c>
      <c r="J621" s="78">
        <v>1183784.5</v>
      </c>
      <c r="K621" s="34" t="s">
        <v>2664</v>
      </c>
    </row>
    <row r="622" spans="1:11" x14ac:dyDescent="0.25">
      <c r="A622" s="70" t="s">
        <v>1313</v>
      </c>
      <c r="B622" s="21" t="s">
        <v>1314</v>
      </c>
      <c r="C622" s="21" t="s">
        <v>1308</v>
      </c>
      <c r="D622" s="60">
        <v>8297858.1799999997</v>
      </c>
      <c r="E622" s="5"/>
      <c r="F622" s="76" t="s">
        <v>2033</v>
      </c>
      <c r="G622" s="46">
        <v>2340.5</v>
      </c>
      <c r="H622" s="36">
        <v>3545.3356889553511</v>
      </c>
      <c r="I622" s="77">
        <v>8.7311827956989246E-2</v>
      </c>
      <c r="J622" s="78">
        <v>1186125</v>
      </c>
      <c r="K622" s="34" t="s">
        <v>2664</v>
      </c>
    </row>
    <row r="623" spans="1:11" x14ac:dyDescent="0.25">
      <c r="A623" s="70" t="s">
        <v>296</v>
      </c>
      <c r="B623" s="21" t="s">
        <v>297</v>
      </c>
      <c r="C623" s="21" t="s">
        <v>123</v>
      </c>
      <c r="D623" s="60">
        <v>3170147.1900000004</v>
      </c>
      <c r="E623" s="5"/>
      <c r="F623" s="76" t="s">
        <v>2518</v>
      </c>
      <c r="G623" s="46">
        <v>1818</v>
      </c>
      <c r="H623" s="36">
        <v>1743.7553300330035</v>
      </c>
      <c r="I623" s="77">
        <v>8.7014725568942436E-2</v>
      </c>
      <c r="J623" s="78">
        <v>1187943</v>
      </c>
      <c r="K623" s="34" t="s">
        <v>2664</v>
      </c>
    </row>
    <row r="624" spans="1:11" x14ac:dyDescent="0.25">
      <c r="A624" s="70" t="s">
        <v>1292</v>
      </c>
      <c r="B624" s="21" t="s">
        <v>1293</v>
      </c>
      <c r="C624" s="21" t="s">
        <v>1247</v>
      </c>
      <c r="D624" s="60">
        <v>72672.72</v>
      </c>
      <c r="E624" s="5"/>
      <c r="F624" s="76" t="s">
        <v>2042</v>
      </c>
      <c r="G624" s="46">
        <v>70.5</v>
      </c>
      <c r="H624" s="36">
        <v>1030.8187234042553</v>
      </c>
      <c r="I624" s="77">
        <v>8.6956521739130432E-2</v>
      </c>
      <c r="J624" s="78">
        <v>1188013.5</v>
      </c>
      <c r="K624" s="34" t="s">
        <v>2664</v>
      </c>
    </row>
    <row r="625" spans="1:11" x14ac:dyDescent="0.25">
      <c r="A625" s="70" t="s">
        <v>433</v>
      </c>
      <c r="B625" s="21" t="s">
        <v>434</v>
      </c>
      <c r="C625" s="21" t="s">
        <v>430</v>
      </c>
      <c r="D625" s="60">
        <v>2612473.77</v>
      </c>
      <c r="E625" s="5"/>
      <c r="F625" s="76" t="s">
        <v>2451</v>
      </c>
      <c r="G625" s="46">
        <v>763.5</v>
      </c>
      <c r="H625" s="36">
        <v>3421.7076227897837</v>
      </c>
      <c r="I625" s="77">
        <v>8.673469387755102E-2</v>
      </c>
      <c r="J625" s="78">
        <v>1188777</v>
      </c>
      <c r="K625" s="34" t="s">
        <v>2664</v>
      </c>
    </row>
    <row r="626" spans="1:11" x14ac:dyDescent="0.25">
      <c r="A626" s="70" t="s">
        <v>1803</v>
      </c>
      <c r="B626" s="21" t="s">
        <v>1804</v>
      </c>
      <c r="C626" s="21" t="s">
        <v>902</v>
      </c>
      <c r="D626" s="60">
        <v>1172586.8499999999</v>
      </c>
      <c r="E626" s="5"/>
      <c r="F626" s="76" t="s">
        <v>1809</v>
      </c>
      <c r="G626" s="46">
        <v>1312</v>
      </c>
      <c r="H626" s="36">
        <v>893.73997713414622</v>
      </c>
      <c r="I626" s="77">
        <v>8.6705202312138727E-2</v>
      </c>
      <c r="J626" s="78">
        <v>1190089</v>
      </c>
      <c r="K626" s="34" t="s">
        <v>2664</v>
      </c>
    </row>
    <row r="627" spans="1:11" x14ac:dyDescent="0.25">
      <c r="A627" s="70" t="s">
        <v>232</v>
      </c>
      <c r="B627" s="21" t="s">
        <v>233</v>
      </c>
      <c r="C627" s="21" t="s">
        <v>123</v>
      </c>
      <c r="D627" s="60">
        <v>1355829.0300000003</v>
      </c>
      <c r="E627" s="5"/>
      <c r="F627" s="76" t="s">
        <v>2551</v>
      </c>
      <c r="G627" s="46">
        <v>1006</v>
      </c>
      <c r="H627" s="36">
        <v>1347.7425745526841</v>
      </c>
      <c r="I627" s="77">
        <v>8.6558761435608728E-2</v>
      </c>
      <c r="J627" s="78">
        <v>1191095</v>
      </c>
      <c r="K627" s="34" t="s">
        <v>2664</v>
      </c>
    </row>
    <row r="628" spans="1:11" x14ac:dyDescent="0.25">
      <c r="A628" s="70" t="s">
        <v>779</v>
      </c>
      <c r="B628" s="21" t="s">
        <v>780</v>
      </c>
      <c r="C628" s="21" t="s">
        <v>718</v>
      </c>
      <c r="D628" s="60">
        <v>5438892.3600000003</v>
      </c>
      <c r="E628" s="5"/>
      <c r="F628" s="76" t="s">
        <v>2284</v>
      </c>
      <c r="G628" s="46">
        <v>2045.5</v>
      </c>
      <c r="H628" s="36">
        <v>2658.9549547787828</v>
      </c>
      <c r="I628" s="77">
        <v>8.6493395824456754E-2</v>
      </c>
      <c r="J628" s="78">
        <v>1193140.5</v>
      </c>
      <c r="K628" s="34" t="s">
        <v>2664</v>
      </c>
    </row>
    <row r="629" spans="1:11" x14ac:dyDescent="0.25">
      <c r="A629" s="70" t="s">
        <v>757</v>
      </c>
      <c r="B629" s="21" t="s">
        <v>758</v>
      </c>
      <c r="C629" s="21" t="s">
        <v>718</v>
      </c>
      <c r="D629" s="60">
        <v>1437198.94</v>
      </c>
      <c r="E629" s="5"/>
      <c r="F629" s="76" t="s">
        <v>2295</v>
      </c>
      <c r="G629" s="46">
        <v>1300.5</v>
      </c>
      <c r="H629" s="36">
        <v>1105.1126028450597</v>
      </c>
      <c r="I629" s="77">
        <v>8.6290883785664574E-2</v>
      </c>
      <c r="J629" s="78">
        <v>1194441</v>
      </c>
      <c r="K629" s="34" t="s">
        <v>2664</v>
      </c>
    </row>
    <row r="630" spans="1:11" x14ac:dyDescent="0.25">
      <c r="A630" s="70" t="s">
        <v>1288</v>
      </c>
      <c r="B630" s="21" t="s">
        <v>1289</v>
      </c>
      <c r="C630" s="21" t="s">
        <v>1247</v>
      </c>
      <c r="D630" s="60">
        <v>345255.97000000003</v>
      </c>
      <c r="E630" s="5"/>
      <c r="F630" s="76" t="s">
        <v>2044</v>
      </c>
      <c r="G630" s="46">
        <v>337</v>
      </c>
      <c r="H630" s="36">
        <v>1024.4984272997033</v>
      </c>
      <c r="I630" s="77">
        <v>8.5501858736059477E-2</v>
      </c>
      <c r="J630" s="78">
        <v>1194778</v>
      </c>
      <c r="K630" s="34" t="s">
        <v>2664</v>
      </c>
    </row>
    <row r="631" spans="1:11" x14ac:dyDescent="0.25">
      <c r="A631" s="70" t="s">
        <v>1454</v>
      </c>
      <c r="B631" s="21" t="s">
        <v>2666</v>
      </c>
      <c r="C631" s="21" t="s">
        <v>1449</v>
      </c>
      <c r="D631" s="60">
        <v>283644.82999999996</v>
      </c>
      <c r="E631" s="5"/>
      <c r="F631" s="76" t="s">
        <v>1967</v>
      </c>
      <c r="G631" s="46">
        <v>163.5</v>
      </c>
      <c r="H631" s="36">
        <v>1734.8307645259936</v>
      </c>
      <c r="I631" s="77">
        <v>8.5501858736059477E-2</v>
      </c>
      <c r="J631" s="78">
        <v>1194941.5</v>
      </c>
      <c r="K631" s="34" t="s">
        <v>2664</v>
      </c>
    </row>
    <row r="632" spans="1:11" x14ac:dyDescent="0.25">
      <c r="A632" s="70" t="s">
        <v>1084</v>
      </c>
      <c r="B632" s="21" t="s">
        <v>1085</v>
      </c>
      <c r="C632" s="21" t="s">
        <v>1075</v>
      </c>
      <c r="D632" s="60">
        <v>61679288.420000002</v>
      </c>
      <c r="E632" s="5"/>
      <c r="F632" s="76" t="s">
        <v>2142</v>
      </c>
      <c r="G632" s="46">
        <v>19530</v>
      </c>
      <c r="H632" s="36">
        <v>3158.1816907322068</v>
      </c>
      <c r="I632" s="77">
        <v>8.5086419753086423E-2</v>
      </c>
      <c r="J632" s="78">
        <v>1214471.5</v>
      </c>
      <c r="K632" s="34" t="s">
        <v>2664</v>
      </c>
    </row>
    <row r="633" spans="1:11" x14ac:dyDescent="0.25">
      <c r="A633" s="70" t="s">
        <v>759</v>
      </c>
      <c r="B633" s="21" t="s">
        <v>760</v>
      </c>
      <c r="C633" s="21" t="s">
        <v>718</v>
      </c>
      <c r="D633" s="60">
        <v>1955115.9099999997</v>
      </c>
      <c r="E633" s="5"/>
      <c r="F633" s="76" t="s">
        <v>2294</v>
      </c>
      <c r="G633" s="46">
        <v>1245.25</v>
      </c>
      <c r="H633" s="36">
        <v>1570.0589520176668</v>
      </c>
      <c r="I633" s="77">
        <v>8.4777227722772283E-2</v>
      </c>
      <c r="J633" s="78">
        <v>1215716.75</v>
      </c>
      <c r="K633" s="34" t="s">
        <v>2664</v>
      </c>
    </row>
    <row r="634" spans="1:11" x14ac:dyDescent="0.25">
      <c r="A634" s="70" t="s">
        <v>290</v>
      </c>
      <c r="B634" s="21" t="s">
        <v>291</v>
      </c>
      <c r="C634" s="21" t="s">
        <v>123</v>
      </c>
      <c r="D634" s="60">
        <v>1744977.4499999997</v>
      </c>
      <c r="E634" s="5"/>
      <c r="F634" s="76" t="s">
        <v>2521</v>
      </c>
      <c r="G634" s="46">
        <v>1810.5</v>
      </c>
      <c r="H634" s="36">
        <v>963.80969345484652</v>
      </c>
      <c r="I634" s="77">
        <v>8.4546472564389699E-2</v>
      </c>
      <c r="J634" s="78">
        <v>1217527.25</v>
      </c>
      <c r="K634" s="34" t="s">
        <v>2664</v>
      </c>
    </row>
    <row r="635" spans="1:11" x14ac:dyDescent="0.25">
      <c r="A635" s="70" t="s">
        <v>562</v>
      </c>
      <c r="B635" s="21" t="s">
        <v>563</v>
      </c>
      <c r="C635" s="21" t="s">
        <v>545</v>
      </c>
      <c r="D635" s="60">
        <v>749605.22999999986</v>
      </c>
      <c r="E635" s="5"/>
      <c r="F635" s="76" t="s">
        <v>2389</v>
      </c>
      <c r="G635" s="46">
        <v>161.5</v>
      </c>
      <c r="H635" s="36">
        <v>4641.518452012383</v>
      </c>
      <c r="I635" s="77">
        <v>8.4415584415584416E-2</v>
      </c>
      <c r="J635" s="78">
        <v>1217688.75</v>
      </c>
      <c r="K635" s="34" t="s">
        <v>2664</v>
      </c>
    </row>
    <row r="636" spans="1:11" x14ac:dyDescent="0.25">
      <c r="A636" s="70" t="s">
        <v>925</v>
      </c>
      <c r="B636" s="21" t="s">
        <v>926</v>
      </c>
      <c r="C636" s="21" t="s">
        <v>922</v>
      </c>
      <c r="D636" s="60">
        <v>15877244.619999999</v>
      </c>
      <c r="E636" s="5"/>
      <c r="F636" s="76" t="s">
        <v>2215</v>
      </c>
      <c r="G636" s="46">
        <v>2205.5</v>
      </c>
      <c r="H636" s="36">
        <v>7198.9320426207205</v>
      </c>
      <c r="I636" s="77">
        <v>8.4271844660194176E-2</v>
      </c>
      <c r="J636" s="78">
        <v>1219894.25</v>
      </c>
      <c r="K636" s="34" t="s">
        <v>2664</v>
      </c>
    </row>
    <row r="637" spans="1:11" x14ac:dyDescent="0.25">
      <c r="A637" s="70" t="s">
        <v>420</v>
      </c>
      <c r="B637" s="21" t="s">
        <v>421</v>
      </c>
      <c r="C637" s="21" t="s">
        <v>408</v>
      </c>
      <c r="D637" s="60">
        <v>1014563.83</v>
      </c>
      <c r="E637" s="5"/>
      <c r="F637" s="76" t="s">
        <v>2457</v>
      </c>
      <c r="G637" s="46">
        <v>354</v>
      </c>
      <c r="H637" s="36">
        <v>2865.9995197740113</v>
      </c>
      <c r="I637" s="77">
        <v>8.4210526315789472E-2</v>
      </c>
      <c r="J637" s="78">
        <v>1220248.25</v>
      </c>
      <c r="K637" s="34" t="s">
        <v>2664</v>
      </c>
    </row>
    <row r="638" spans="1:11" x14ac:dyDescent="0.25">
      <c r="A638" s="70" t="s">
        <v>460</v>
      </c>
      <c r="B638" s="21" t="s">
        <v>461</v>
      </c>
      <c r="C638" s="21" t="s">
        <v>439</v>
      </c>
      <c r="D638" s="60">
        <v>302027.38999999996</v>
      </c>
      <c r="E638" s="5"/>
      <c r="F638" s="76" t="s">
        <v>2438</v>
      </c>
      <c r="G638" s="46">
        <v>161.5</v>
      </c>
      <c r="H638" s="36">
        <v>1870.1386377708975</v>
      </c>
      <c r="I638" s="77">
        <v>8.4112149532710276E-2</v>
      </c>
      <c r="J638" s="78">
        <v>1220409.75</v>
      </c>
      <c r="K638" s="34" t="s">
        <v>2664</v>
      </c>
    </row>
    <row r="639" spans="1:11" x14ac:dyDescent="0.25">
      <c r="A639" s="70" t="s">
        <v>132</v>
      </c>
      <c r="B639" s="21" t="s">
        <v>133</v>
      </c>
      <c r="C639" s="21" t="s">
        <v>123</v>
      </c>
      <c r="D639" s="60">
        <v>1522060.1899999997</v>
      </c>
      <c r="E639" s="5"/>
      <c r="F639" s="76" t="s">
        <v>2601</v>
      </c>
      <c r="G639" s="46">
        <v>1481</v>
      </c>
      <c r="H639" s="36">
        <v>1027.724638757596</v>
      </c>
      <c r="I639" s="77">
        <v>8.4061869535978481E-2</v>
      </c>
      <c r="J639" s="78">
        <v>1221890.75</v>
      </c>
      <c r="K639" s="34" t="s">
        <v>2664</v>
      </c>
    </row>
    <row r="640" spans="1:11" x14ac:dyDescent="0.25">
      <c r="A640" s="70" t="s">
        <v>1689</v>
      </c>
      <c r="B640" s="21" t="s">
        <v>1690</v>
      </c>
      <c r="C640" s="21" t="s">
        <v>1684</v>
      </c>
      <c r="D640" s="60">
        <v>2670778.4200000004</v>
      </c>
      <c r="E640" s="5"/>
      <c r="F640" s="76" t="s">
        <v>1853</v>
      </c>
      <c r="G640" s="46">
        <v>1129.5</v>
      </c>
      <c r="H640" s="36">
        <v>2364.5669942452414</v>
      </c>
      <c r="I640" s="77">
        <v>8.386581469648563E-2</v>
      </c>
      <c r="J640" s="78">
        <v>1223020.25</v>
      </c>
      <c r="K640" s="34" t="s">
        <v>2664</v>
      </c>
    </row>
    <row r="641" spans="1:11" x14ac:dyDescent="0.25">
      <c r="A641" s="70" t="s">
        <v>997</v>
      </c>
      <c r="B641" s="21" t="s">
        <v>998</v>
      </c>
      <c r="C641" s="21" t="s">
        <v>976</v>
      </c>
      <c r="D641" s="60">
        <v>53282.06</v>
      </c>
      <c r="E641" s="5"/>
      <c r="F641" s="76" t="s">
        <v>2182</v>
      </c>
      <c r="G641" s="46">
        <v>31.5</v>
      </c>
      <c r="H641" s="36">
        <v>1691.4939682539682</v>
      </c>
      <c r="I641" s="77">
        <v>8.3333333333333329E-2</v>
      </c>
      <c r="J641" s="78">
        <v>1223051.75</v>
      </c>
      <c r="K641" s="34" t="s">
        <v>2664</v>
      </c>
    </row>
    <row r="642" spans="1:11" x14ac:dyDescent="0.25">
      <c r="A642" s="70" t="s">
        <v>156</v>
      </c>
      <c r="B642" s="21" t="s">
        <v>157</v>
      </c>
      <c r="C642" s="21" t="s">
        <v>123</v>
      </c>
      <c r="D642" s="60">
        <v>17470954.579999998</v>
      </c>
      <c r="E642" s="5"/>
      <c r="F642" s="76" t="s">
        <v>2589</v>
      </c>
      <c r="G642" s="46">
        <v>14779.75</v>
      </c>
      <c r="H642" s="36">
        <v>1182.0872869974119</v>
      </c>
      <c r="I642" s="77">
        <v>8.3320788800240853E-2</v>
      </c>
      <c r="J642" s="78">
        <v>1237831.5</v>
      </c>
      <c r="K642" s="34" t="s">
        <v>2664</v>
      </c>
    </row>
    <row r="643" spans="1:11" x14ac:dyDescent="0.25">
      <c r="A643" s="70" t="s">
        <v>783</v>
      </c>
      <c r="B643" s="21" t="s">
        <v>784</v>
      </c>
      <c r="C643" s="21" t="s">
        <v>718</v>
      </c>
      <c r="D643" s="60">
        <v>1848918.8499999999</v>
      </c>
      <c r="E643" s="5"/>
      <c r="F643" s="76" t="s">
        <v>2282</v>
      </c>
      <c r="G643" s="46">
        <v>1427</v>
      </c>
      <c r="H643" s="36">
        <v>1295.6684302733006</v>
      </c>
      <c r="I643" s="77">
        <v>8.3113456464379953E-2</v>
      </c>
      <c r="J643" s="78">
        <v>1239258.5</v>
      </c>
      <c r="K643" s="34" t="s">
        <v>2664</v>
      </c>
    </row>
    <row r="644" spans="1:11" x14ac:dyDescent="0.25">
      <c r="A644" s="70" t="s">
        <v>117</v>
      </c>
      <c r="B644" s="21" t="s">
        <v>118</v>
      </c>
      <c r="C644" s="21" t="s">
        <v>95</v>
      </c>
      <c r="D644" s="60">
        <v>3040050.3899999997</v>
      </c>
      <c r="E644" s="5"/>
      <c r="F644" s="76" t="s">
        <v>2608</v>
      </c>
      <c r="G644" s="46">
        <v>856.5</v>
      </c>
      <c r="H644" s="36">
        <v>3549.387495621716</v>
      </c>
      <c r="I644" s="77">
        <v>8.2878953107960743E-2</v>
      </c>
      <c r="J644" s="78">
        <v>1240115</v>
      </c>
      <c r="K644" s="34" t="s">
        <v>2664</v>
      </c>
    </row>
    <row r="645" spans="1:11" x14ac:dyDescent="0.25">
      <c r="A645" s="70" t="s">
        <v>906</v>
      </c>
      <c r="B645" s="21" t="s">
        <v>907</v>
      </c>
      <c r="C645" s="21" t="s">
        <v>903</v>
      </c>
      <c r="D645" s="60">
        <v>4140103.74</v>
      </c>
      <c r="E645" s="5"/>
      <c r="F645" s="76" t="s">
        <v>2226</v>
      </c>
      <c r="G645" s="46">
        <v>1048.5</v>
      </c>
      <c r="H645" s="36">
        <v>3948.5967954220318</v>
      </c>
      <c r="I645" s="77">
        <v>8.2742316784869971E-2</v>
      </c>
      <c r="J645" s="78">
        <v>1241163.5</v>
      </c>
      <c r="K645" s="34" t="s">
        <v>2664</v>
      </c>
    </row>
    <row r="646" spans="1:11" x14ac:dyDescent="0.25">
      <c r="A646" s="70" t="s">
        <v>710</v>
      </c>
      <c r="B646" s="21" t="s">
        <v>711</v>
      </c>
      <c r="C646" s="21" t="s">
        <v>658</v>
      </c>
      <c r="D646" s="60">
        <v>891532.22000000009</v>
      </c>
      <c r="E646" s="5"/>
      <c r="F646" s="76" t="s">
        <v>2318</v>
      </c>
      <c r="G646" s="46">
        <v>482</v>
      </c>
      <c r="H646" s="36">
        <v>1849.651908713693</v>
      </c>
      <c r="I646" s="77">
        <v>8.2089552238805971E-2</v>
      </c>
      <c r="J646" s="78">
        <v>1241645.5</v>
      </c>
      <c r="K646" s="34" t="s">
        <v>2664</v>
      </c>
    </row>
    <row r="647" spans="1:11" x14ac:dyDescent="0.25">
      <c r="A647" s="70" t="s">
        <v>1311</v>
      </c>
      <c r="B647" s="21" t="s">
        <v>1312</v>
      </c>
      <c r="C647" s="21" t="s">
        <v>1308</v>
      </c>
      <c r="D647" s="60">
        <v>1663611.2</v>
      </c>
      <c r="E647" s="5"/>
      <c r="F647" s="76" t="s">
        <v>2034</v>
      </c>
      <c r="G647" s="46">
        <v>1112</v>
      </c>
      <c r="H647" s="36">
        <v>1496.0532374100719</v>
      </c>
      <c r="I647" s="77">
        <v>8.1702127659574464E-2</v>
      </c>
      <c r="J647" s="78">
        <v>1242757.5</v>
      </c>
      <c r="K647" s="34" t="s">
        <v>2664</v>
      </c>
    </row>
    <row r="648" spans="1:11" x14ac:dyDescent="0.25">
      <c r="A648" s="70" t="s">
        <v>1264</v>
      </c>
      <c r="B648" s="21" t="s">
        <v>1265</v>
      </c>
      <c r="C648" s="21" t="s">
        <v>1247</v>
      </c>
      <c r="D648" s="60">
        <v>247687.52</v>
      </c>
      <c r="E648" s="5"/>
      <c r="F648" s="76" t="s">
        <v>2055</v>
      </c>
      <c r="G648" s="46">
        <v>202</v>
      </c>
      <c r="H648" s="36">
        <v>1226.1758415841584</v>
      </c>
      <c r="I648" s="77">
        <v>8.1699346405228759E-2</v>
      </c>
      <c r="J648" s="78">
        <v>1242959.5</v>
      </c>
      <c r="K648" s="34" t="s">
        <v>2664</v>
      </c>
    </row>
    <row r="649" spans="1:11" x14ac:dyDescent="0.25">
      <c r="A649" s="70" t="s">
        <v>192</v>
      </c>
      <c r="B649" s="21" t="s">
        <v>193</v>
      </c>
      <c r="C649" s="21" t="s">
        <v>123</v>
      </c>
      <c r="D649" s="60">
        <v>5619852.2599999998</v>
      </c>
      <c r="E649" s="5"/>
      <c r="F649" s="76" t="s">
        <v>2571</v>
      </c>
      <c r="G649" s="46">
        <v>6217</v>
      </c>
      <c r="H649" s="36">
        <v>903.94921344700015</v>
      </c>
      <c r="I649" s="77">
        <v>8.1695966907962769E-2</v>
      </c>
      <c r="J649" s="78">
        <v>1249176.5</v>
      </c>
      <c r="K649" s="34" t="s">
        <v>2664</v>
      </c>
    </row>
    <row r="650" spans="1:11" x14ac:dyDescent="0.25">
      <c r="A650" s="70" t="s">
        <v>1007</v>
      </c>
      <c r="B650" s="21" t="s">
        <v>1008</v>
      </c>
      <c r="C650" s="21" t="s">
        <v>973</v>
      </c>
      <c r="D650" s="60">
        <v>859647.58999999985</v>
      </c>
      <c r="E650" s="5"/>
      <c r="F650" s="76" t="s">
        <v>2177</v>
      </c>
      <c r="G650" s="46">
        <v>299.5</v>
      </c>
      <c r="H650" s="36">
        <v>2870.2757595993316</v>
      </c>
      <c r="I650" s="77">
        <v>8.1570996978851965E-2</v>
      </c>
      <c r="J650" s="78">
        <v>1249476</v>
      </c>
      <c r="K650" s="34" t="s">
        <v>2664</v>
      </c>
    </row>
    <row r="651" spans="1:11" x14ac:dyDescent="0.25">
      <c r="A651" s="70" t="s">
        <v>761</v>
      </c>
      <c r="B651" s="21" t="s">
        <v>762</v>
      </c>
      <c r="C651" s="21" t="s">
        <v>718</v>
      </c>
      <c r="D651" s="60">
        <v>599290.35000000009</v>
      </c>
      <c r="E651" s="5"/>
      <c r="F651" s="76" t="s">
        <v>2293</v>
      </c>
      <c r="G651" s="46">
        <v>836</v>
      </c>
      <c r="H651" s="36">
        <v>716.8544856459331</v>
      </c>
      <c r="I651" s="77">
        <v>8.1172491544532127E-2</v>
      </c>
      <c r="J651" s="78">
        <v>1250312</v>
      </c>
      <c r="K651" s="34" t="s">
        <v>2664</v>
      </c>
    </row>
    <row r="652" spans="1:11" x14ac:dyDescent="0.25">
      <c r="A652" s="70" t="s">
        <v>150</v>
      </c>
      <c r="B652" s="21" t="s">
        <v>151</v>
      </c>
      <c r="C652" s="21" t="s">
        <v>123</v>
      </c>
      <c r="D652" s="60">
        <v>462972.52</v>
      </c>
      <c r="E652" s="5"/>
      <c r="F652" s="76" t="s">
        <v>2592</v>
      </c>
      <c r="G652" s="46">
        <v>688.5</v>
      </c>
      <c r="H652" s="36">
        <v>672.43648511256356</v>
      </c>
      <c r="I652" s="77">
        <v>8.1041968162083936E-2</v>
      </c>
      <c r="J652" s="78">
        <v>1251000.5</v>
      </c>
      <c r="K652" s="34" t="s">
        <v>2664</v>
      </c>
    </row>
    <row r="653" spans="1:11" x14ac:dyDescent="0.25">
      <c r="A653" s="70" t="s">
        <v>105</v>
      </c>
      <c r="B653" s="21" t="s">
        <v>106</v>
      </c>
      <c r="C653" s="21" t="s">
        <v>95</v>
      </c>
      <c r="D653" s="60">
        <v>2229829.0900000003</v>
      </c>
      <c r="E653" s="5"/>
      <c r="F653" s="76" t="s">
        <v>2614</v>
      </c>
      <c r="G653" s="46">
        <v>688.5</v>
      </c>
      <c r="H653" s="36">
        <v>3238.6769644153965</v>
      </c>
      <c r="I653" s="77">
        <v>0.08</v>
      </c>
      <c r="J653" s="78">
        <v>1251689</v>
      </c>
      <c r="K653" s="34" t="s">
        <v>2664</v>
      </c>
    </row>
    <row r="654" spans="1:11" x14ac:dyDescent="0.25">
      <c r="A654" s="70" t="s">
        <v>989</v>
      </c>
      <c r="B654" s="21" t="s">
        <v>990</v>
      </c>
      <c r="C654" s="21" t="s">
        <v>976</v>
      </c>
      <c r="D654" s="60">
        <v>568989.93999999994</v>
      </c>
      <c r="E654" s="5"/>
      <c r="F654" s="76" t="s">
        <v>2186</v>
      </c>
      <c r="G654" s="46">
        <v>192</v>
      </c>
      <c r="H654" s="36">
        <v>2963.4892708333332</v>
      </c>
      <c r="I654" s="77">
        <v>7.9681274900398405E-2</v>
      </c>
      <c r="J654" s="78">
        <v>1251881</v>
      </c>
      <c r="K654" s="34" t="s">
        <v>2664</v>
      </c>
    </row>
    <row r="655" spans="1:11" x14ac:dyDescent="0.25">
      <c r="A655" s="70" t="s">
        <v>1397</v>
      </c>
      <c r="B655" s="21" t="s">
        <v>1398</v>
      </c>
      <c r="C655" s="21" t="s">
        <v>1390</v>
      </c>
      <c r="D655" s="60">
        <v>9968381.049999997</v>
      </c>
      <c r="E655" s="5"/>
      <c r="F655" s="76" t="s">
        <v>1994</v>
      </c>
      <c r="G655" s="46">
        <v>3968</v>
      </c>
      <c r="H655" s="36">
        <v>2512.1928049395156</v>
      </c>
      <c r="I655" s="77">
        <v>7.929901423877328E-2</v>
      </c>
      <c r="J655" s="78">
        <v>1255849</v>
      </c>
      <c r="K655" s="34" t="s">
        <v>2664</v>
      </c>
    </row>
    <row r="656" spans="1:11" x14ac:dyDescent="0.25">
      <c r="A656" s="70" t="s">
        <v>1752</v>
      </c>
      <c r="B656" s="21" t="s">
        <v>1753</v>
      </c>
      <c r="C656" s="21" t="s">
        <v>902</v>
      </c>
      <c r="D656" s="60">
        <v>318605.55</v>
      </c>
      <c r="E656" s="5"/>
      <c r="F656" s="76" t="s">
        <v>1815</v>
      </c>
      <c r="G656" s="46">
        <v>269</v>
      </c>
      <c r="H656" s="36">
        <v>1184.4072490706319</v>
      </c>
      <c r="I656" s="77">
        <v>7.8758949880668255E-2</v>
      </c>
      <c r="J656" s="78">
        <v>1256118</v>
      </c>
      <c r="K656" s="34" t="s">
        <v>2664</v>
      </c>
    </row>
    <row r="657" spans="1:11" x14ac:dyDescent="0.25">
      <c r="A657" s="70" t="s">
        <v>1760</v>
      </c>
      <c r="B657" s="21" t="s">
        <v>1761</v>
      </c>
      <c r="C657" s="21" t="s">
        <v>123</v>
      </c>
      <c r="D657" s="60">
        <v>1637765.57</v>
      </c>
      <c r="E657" s="5"/>
      <c r="F657" s="79" t="s">
        <v>2523</v>
      </c>
      <c r="G657" s="46">
        <v>2139</v>
      </c>
      <c r="H657" s="36">
        <v>765.66880317905566</v>
      </c>
      <c r="I657" s="37">
        <v>7.8319327731092431E-2</v>
      </c>
      <c r="J657" s="78">
        <v>1258257</v>
      </c>
      <c r="K657" s="34" t="s">
        <v>2664</v>
      </c>
    </row>
    <row r="658" spans="1:11" x14ac:dyDescent="0.25">
      <c r="A658" s="70" t="s">
        <v>1785</v>
      </c>
      <c r="B658" s="21" t="s">
        <v>1786</v>
      </c>
      <c r="C658" s="21" t="s">
        <v>902</v>
      </c>
      <c r="D658" s="60">
        <v>5113090.8499999987</v>
      </c>
      <c r="E658" s="5"/>
      <c r="F658" s="79" t="s">
        <v>1835</v>
      </c>
      <c r="G658" s="46">
        <v>3817.25</v>
      </c>
      <c r="H658" s="36">
        <v>1339.4697360665398</v>
      </c>
      <c r="I658" s="37">
        <v>7.790401112914444E-2</v>
      </c>
      <c r="J658" s="78">
        <v>1262074.25</v>
      </c>
      <c r="K658" s="34" t="s">
        <v>2664</v>
      </c>
    </row>
    <row r="659" spans="1:11" x14ac:dyDescent="0.25">
      <c r="A659" s="70" t="s">
        <v>170</v>
      </c>
      <c r="B659" s="21" t="s">
        <v>171</v>
      </c>
      <c r="C659" s="21" t="s">
        <v>123</v>
      </c>
      <c r="D659" s="60">
        <v>606275.57999999996</v>
      </c>
      <c r="E659" s="5"/>
      <c r="F659" s="76" t="s">
        <v>2582</v>
      </c>
      <c r="G659" s="46">
        <v>688.5</v>
      </c>
      <c r="H659" s="36">
        <v>880.57455337690624</v>
      </c>
      <c r="I659" s="77">
        <v>7.7777777777777779E-2</v>
      </c>
      <c r="J659" s="78">
        <v>1262762.75</v>
      </c>
      <c r="K659" s="34" t="s">
        <v>2664</v>
      </c>
    </row>
    <row r="660" spans="1:11" x14ac:dyDescent="0.25">
      <c r="A660" s="70" t="s">
        <v>747</v>
      </c>
      <c r="B660" s="21" t="s">
        <v>748</v>
      </c>
      <c r="C660" s="21" t="s">
        <v>718</v>
      </c>
      <c r="D660" s="60">
        <v>3362320.76</v>
      </c>
      <c r="E660" s="5"/>
      <c r="F660" s="76" t="s">
        <v>2300</v>
      </c>
      <c r="G660" s="46">
        <v>2894</v>
      </c>
      <c r="H660" s="36">
        <v>1161.8247270214235</v>
      </c>
      <c r="I660" s="77">
        <v>7.6594446139761976E-2</v>
      </c>
      <c r="J660" s="78">
        <v>1265656.75</v>
      </c>
      <c r="K660" s="34" t="s">
        <v>2664</v>
      </c>
    </row>
    <row r="661" spans="1:11" x14ac:dyDescent="0.25">
      <c r="A661" s="70" t="s">
        <v>437</v>
      </c>
      <c r="B661" s="21" t="s">
        <v>438</v>
      </c>
      <c r="C661" s="21" t="s">
        <v>430</v>
      </c>
      <c r="D661" s="60">
        <v>1120657.6700000002</v>
      </c>
      <c r="E661" s="5"/>
      <c r="F661" s="76" t="s">
        <v>2449</v>
      </c>
      <c r="G661" s="46">
        <v>303.5</v>
      </c>
      <c r="H661" s="36">
        <v>3692.4470181219117</v>
      </c>
      <c r="I661" s="77">
        <v>7.650273224043716E-2</v>
      </c>
      <c r="J661" s="78">
        <v>1265960.25</v>
      </c>
      <c r="K661" s="34" t="s">
        <v>2664</v>
      </c>
    </row>
    <row r="662" spans="1:11" x14ac:dyDescent="0.25">
      <c r="A662" s="70" t="s">
        <v>548</v>
      </c>
      <c r="B662" s="21" t="s">
        <v>549</v>
      </c>
      <c r="C662" s="21" t="s">
        <v>545</v>
      </c>
      <c r="D662" s="60">
        <v>5298229.2100000009</v>
      </c>
      <c r="E662" s="5"/>
      <c r="F662" s="76" t="s">
        <v>2396</v>
      </c>
      <c r="G662" s="46">
        <v>1273</v>
      </c>
      <c r="H662" s="36">
        <v>4162.0025216025142</v>
      </c>
      <c r="I662" s="77">
        <v>7.6388888888888895E-2</v>
      </c>
      <c r="J662" s="78">
        <v>1267233.25</v>
      </c>
      <c r="K662" s="34" t="s">
        <v>2664</v>
      </c>
    </row>
    <row r="663" spans="1:11" x14ac:dyDescent="0.25">
      <c r="A663" s="70" t="s">
        <v>656</v>
      </c>
      <c r="B663" s="21" t="s">
        <v>657</v>
      </c>
      <c r="C663" s="21" t="s">
        <v>641</v>
      </c>
      <c r="D663" s="60">
        <v>1698102.96</v>
      </c>
      <c r="E663" s="5"/>
      <c r="F663" s="76" t="s">
        <v>2344</v>
      </c>
      <c r="G663" s="46">
        <v>707.25</v>
      </c>
      <c r="H663" s="36">
        <v>2400.9939342523858</v>
      </c>
      <c r="I663" s="77">
        <v>7.6335877862595422E-2</v>
      </c>
      <c r="J663" s="78">
        <v>1267940.5</v>
      </c>
      <c r="K663" s="34" t="s">
        <v>2664</v>
      </c>
    </row>
    <row r="664" spans="1:11" x14ac:dyDescent="0.25">
      <c r="A664" s="70" t="s">
        <v>714</v>
      </c>
      <c r="B664" s="21" t="s">
        <v>715</v>
      </c>
      <c r="C664" s="21" t="s">
        <v>658</v>
      </c>
      <c r="D664" s="60">
        <v>554135.45000000007</v>
      </c>
      <c r="E664" s="5"/>
      <c r="F664" s="76" t="s">
        <v>2316</v>
      </c>
      <c r="G664" s="46">
        <v>530.5</v>
      </c>
      <c r="H664" s="36">
        <v>1044.5531573986807</v>
      </c>
      <c r="I664" s="77">
        <v>7.6271186440677971E-2</v>
      </c>
      <c r="J664" s="78">
        <v>1268471</v>
      </c>
      <c r="K664" s="34" t="s">
        <v>2664</v>
      </c>
    </row>
    <row r="665" spans="1:11" x14ac:dyDescent="0.25">
      <c r="A665" s="70" t="s">
        <v>1620</v>
      </c>
      <c r="B665" s="21" t="s">
        <v>1621</v>
      </c>
      <c r="C665" s="21" t="s">
        <v>1612</v>
      </c>
      <c r="D665" s="60">
        <v>1217232.8900000004</v>
      </c>
      <c r="E665" s="5"/>
      <c r="F665" s="76" t="s">
        <v>1887</v>
      </c>
      <c r="G665" s="46">
        <v>506</v>
      </c>
      <c r="H665" s="36">
        <v>2405.5985968379455</v>
      </c>
      <c r="I665" s="77">
        <v>7.6124567474048443E-2</v>
      </c>
      <c r="J665" s="78">
        <v>1268977</v>
      </c>
      <c r="K665" s="34" t="s">
        <v>2664</v>
      </c>
    </row>
    <row r="666" spans="1:11" x14ac:dyDescent="0.25">
      <c r="A666" s="70" t="s">
        <v>566</v>
      </c>
      <c r="B666" s="21" t="s">
        <v>567</v>
      </c>
      <c r="C666" s="21" t="s">
        <v>545</v>
      </c>
      <c r="D666" s="60">
        <v>411747.97</v>
      </c>
      <c r="E666" s="5"/>
      <c r="F666" s="76" t="s">
        <v>2387</v>
      </c>
      <c r="G666" s="46">
        <v>169.5</v>
      </c>
      <c r="H666" s="36">
        <v>2429.191563421829</v>
      </c>
      <c r="I666" s="77">
        <v>7.586206896551724E-2</v>
      </c>
      <c r="J666" s="78">
        <v>1269146.5</v>
      </c>
      <c r="K666" s="34" t="s">
        <v>2664</v>
      </c>
    </row>
    <row r="667" spans="1:11" x14ac:dyDescent="0.25">
      <c r="A667" s="70" t="s">
        <v>1335</v>
      </c>
      <c r="B667" s="21" t="s">
        <v>1336</v>
      </c>
      <c r="C667" s="21" t="s">
        <v>1334</v>
      </c>
      <c r="D667" s="60">
        <v>307118.13000000006</v>
      </c>
      <c r="E667" s="5"/>
      <c r="F667" s="76" t="s">
        <v>2023</v>
      </c>
      <c r="G667" s="46">
        <v>106.5</v>
      </c>
      <c r="H667" s="36">
        <v>2883.7383098591554</v>
      </c>
      <c r="I667" s="77">
        <v>7.5268817204301078E-2</v>
      </c>
      <c r="J667" s="78">
        <v>1269253</v>
      </c>
      <c r="K667" s="34" t="s">
        <v>2664</v>
      </c>
    </row>
    <row r="668" spans="1:11" x14ac:dyDescent="0.25">
      <c r="A668" s="70" t="s">
        <v>558</v>
      </c>
      <c r="B668" s="21" t="s">
        <v>559</v>
      </c>
      <c r="C668" s="21" t="s">
        <v>545</v>
      </c>
      <c r="D668" s="60">
        <v>753291.97</v>
      </c>
      <c r="E668" s="5"/>
      <c r="F668" s="76" t="s">
        <v>2391</v>
      </c>
      <c r="G668" s="46">
        <v>214</v>
      </c>
      <c r="H668" s="36">
        <v>3520.0559345794391</v>
      </c>
      <c r="I668" s="77">
        <v>7.5221238938053103E-2</v>
      </c>
      <c r="J668" s="78">
        <v>1269467</v>
      </c>
      <c r="K668" s="34" t="s">
        <v>2664</v>
      </c>
    </row>
    <row r="669" spans="1:11" x14ac:dyDescent="0.25">
      <c r="A669" s="70" t="s">
        <v>1738</v>
      </c>
      <c r="B669" s="21" t="s">
        <v>1739</v>
      </c>
      <c r="C669" s="21" t="s">
        <v>902</v>
      </c>
      <c r="D669" s="60">
        <v>1017688.1100000001</v>
      </c>
      <c r="E669" s="5"/>
      <c r="F669" s="76" t="s">
        <v>1825</v>
      </c>
      <c r="G669" s="46">
        <v>514</v>
      </c>
      <c r="H669" s="36">
        <v>1979.9379571984439</v>
      </c>
      <c r="I669" s="77">
        <v>7.4962518740629688E-2</v>
      </c>
      <c r="J669" s="78">
        <v>1269981</v>
      </c>
      <c r="K669" s="34" t="s">
        <v>2664</v>
      </c>
    </row>
    <row r="670" spans="1:11" x14ac:dyDescent="0.25">
      <c r="A670" s="70" t="s">
        <v>1317</v>
      </c>
      <c r="B670" s="21" t="s">
        <v>1318</v>
      </c>
      <c r="C670" s="21" t="s">
        <v>1308</v>
      </c>
      <c r="D670" s="60">
        <v>2129101.86</v>
      </c>
      <c r="E670" s="5"/>
      <c r="F670" s="76" t="s">
        <v>2031</v>
      </c>
      <c r="G670" s="46">
        <v>926</v>
      </c>
      <c r="H670" s="36">
        <v>2299.2460691144706</v>
      </c>
      <c r="I670" s="77">
        <v>7.4641148325358855E-2</v>
      </c>
      <c r="J670" s="78">
        <v>1270907</v>
      </c>
      <c r="K670" s="34" t="s">
        <v>2664</v>
      </c>
    </row>
    <row r="671" spans="1:11" x14ac:dyDescent="0.25">
      <c r="A671" s="70" t="s">
        <v>1370</v>
      </c>
      <c r="B671" s="21" t="s">
        <v>1371</v>
      </c>
      <c r="C671" s="21" t="s">
        <v>1363</v>
      </c>
      <c r="D671" s="60">
        <v>7605661.7399999993</v>
      </c>
      <c r="E671" s="5"/>
      <c r="F671" s="76" t="s">
        <v>2007</v>
      </c>
      <c r="G671" s="46">
        <v>2718</v>
      </c>
      <c r="H671" s="36">
        <v>2798.2567108167768</v>
      </c>
      <c r="I671" s="77">
        <v>7.4543767398700903E-2</v>
      </c>
      <c r="J671" s="78">
        <v>1273625</v>
      </c>
      <c r="K671" s="34" t="s">
        <v>2664</v>
      </c>
    </row>
    <row r="672" spans="1:11" x14ac:dyDescent="0.25">
      <c r="A672" s="70" t="s">
        <v>694</v>
      </c>
      <c r="B672" s="21" t="s">
        <v>695</v>
      </c>
      <c r="C672" s="21" t="s">
        <v>689</v>
      </c>
      <c r="D672" s="60">
        <v>315795.90999999997</v>
      </c>
      <c r="E672" s="5"/>
      <c r="F672" s="76" t="s">
        <v>2326</v>
      </c>
      <c r="G672" s="46">
        <v>279</v>
      </c>
      <c r="H672" s="36">
        <v>1131.884982078853</v>
      </c>
      <c r="I672" s="77">
        <v>7.371794871794872E-2</v>
      </c>
      <c r="J672" s="78">
        <v>1273904</v>
      </c>
      <c r="K672" s="34" t="s">
        <v>2664</v>
      </c>
    </row>
    <row r="673" spans="1:11" x14ac:dyDescent="0.25">
      <c r="A673" s="70" t="s">
        <v>637</v>
      </c>
      <c r="B673" s="21" t="s">
        <v>638</v>
      </c>
      <c r="C673" s="21" t="s">
        <v>628</v>
      </c>
      <c r="D673" s="60">
        <v>1332104.57</v>
      </c>
      <c r="E673" s="5"/>
      <c r="F673" s="76" t="s">
        <v>2353</v>
      </c>
      <c r="G673" s="46">
        <v>407</v>
      </c>
      <c r="H673" s="36">
        <v>3272.9842014742017</v>
      </c>
      <c r="I673" s="77">
        <v>7.3619631901840496E-2</v>
      </c>
      <c r="J673" s="78">
        <v>1274311</v>
      </c>
      <c r="K673" s="34" t="s">
        <v>2664</v>
      </c>
    </row>
    <row r="674" spans="1:11" x14ac:dyDescent="0.25">
      <c r="A674" s="70" t="s">
        <v>188</v>
      </c>
      <c r="B674" s="21" t="s">
        <v>189</v>
      </c>
      <c r="C674" s="21" t="s">
        <v>123</v>
      </c>
      <c r="D674" s="60">
        <v>2958358.6999999993</v>
      </c>
      <c r="E674" s="5"/>
      <c r="F674" s="76" t="s">
        <v>2573</v>
      </c>
      <c r="G674" s="46">
        <v>3716</v>
      </c>
      <c r="H674" s="36">
        <v>796.11375134553259</v>
      </c>
      <c r="I674" s="77">
        <v>7.3139572021718308E-2</v>
      </c>
      <c r="J674" s="78">
        <v>1278027</v>
      </c>
      <c r="K674" s="34" t="s">
        <v>2664</v>
      </c>
    </row>
    <row r="675" spans="1:11" x14ac:dyDescent="0.25">
      <c r="A675" s="70" t="s">
        <v>1532</v>
      </c>
      <c r="B675" s="21" t="s">
        <v>1533</v>
      </c>
      <c r="C675" s="21" t="s">
        <v>1500</v>
      </c>
      <c r="D675" s="60">
        <v>1245694.0900000001</v>
      </c>
      <c r="E675" s="5"/>
      <c r="F675" s="76" t="s">
        <v>1929</v>
      </c>
      <c r="G675" s="46">
        <v>819.5</v>
      </c>
      <c r="H675" s="36">
        <v>1520.066003660769</v>
      </c>
      <c r="I675" s="77">
        <v>7.2417465388711397E-2</v>
      </c>
      <c r="J675" s="78">
        <v>1278846.5</v>
      </c>
      <c r="K675" s="34" t="s">
        <v>2664</v>
      </c>
    </row>
    <row r="676" spans="1:11" x14ac:dyDescent="0.25">
      <c r="A676" s="70" t="s">
        <v>144</v>
      </c>
      <c r="B676" s="21" t="s">
        <v>145</v>
      </c>
      <c r="C676" s="21" t="s">
        <v>123</v>
      </c>
      <c r="D676" s="60">
        <v>4497983.96</v>
      </c>
      <c r="E676" s="5"/>
      <c r="F676" s="76" t="s">
        <v>2595</v>
      </c>
      <c r="G676" s="46">
        <v>4056.75</v>
      </c>
      <c r="H676" s="36">
        <v>1108.7653811548653</v>
      </c>
      <c r="I676" s="77">
        <v>7.1540880503144652E-2</v>
      </c>
      <c r="J676" s="78">
        <v>1282903.25</v>
      </c>
      <c r="K676" s="34" t="s">
        <v>2664</v>
      </c>
    </row>
    <row r="677" spans="1:11" x14ac:dyDescent="0.25">
      <c r="A677" s="70" t="s">
        <v>435</v>
      </c>
      <c r="B677" s="21" t="s">
        <v>436</v>
      </c>
      <c r="C677" s="21" t="s">
        <v>430</v>
      </c>
      <c r="D677" s="60">
        <v>2452226.3400000003</v>
      </c>
      <c r="E677" s="5"/>
      <c r="F677" s="76" t="s">
        <v>2450</v>
      </c>
      <c r="G677" s="46">
        <v>722.5</v>
      </c>
      <c r="H677" s="36">
        <v>3394.0848996539798</v>
      </c>
      <c r="I677" s="77">
        <v>7.1516646115906288E-2</v>
      </c>
      <c r="J677" s="78">
        <v>1283625.75</v>
      </c>
      <c r="K677" s="34" t="s">
        <v>2664</v>
      </c>
    </row>
    <row r="678" spans="1:11" x14ac:dyDescent="0.25">
      <c r="A678" s="70" t="s">
        <v>138</v>
      </c>
      <c r="B678" s="21" t="s">
        <v>139</v>
      </c>
      <c r="C678" s="21" t="s">
        <v>123</v>
      </c>
      <c r="D678" s="60">
        <v>369816.87000000005</v>
      </c>
      <c r="E678" s="5"/>
      <c r="F678" s="76" t="s">
        <v>2598</v>
      </c>
      <c r="G678" s="46">
        <v>472.5</v>
      </c>
      <c r="H678" s="36">
        <v>782.68120634920649</v>
      </c>
      <c r="I678" s="77">
        <v>7.1278825995807121E-2</v>
      </c>
      <c r="J678" s="78">
        <v>1284098.25</v>
      </c>
      <c r="K678" s="34" t="s">
        <v>2664</v>
      </c>
    </row>
    <row r="679" spans="1:11" x14ac:dyDescent="0.25">
      <c r="A679" s="70" t="s">
        <v>550</v>
      </c>
      <c r="B679" s="21" t="s">
        <v>551</v>
      </c>
      <c r="C679" s="21" t="s">
        <v>545</v>
      </c>
      <c r="D679" s="60">
        <v>1215819.52</v>
      </c>
      <c r="E679" s="5"/>
      <c r="F679" s="76" t="s">
        <v>2395</v>
      </c>
      <c r="G679" s="46">
        <v>549.5</v>
      </c>
      <c r="H679" s="36">
        <v>2212.5923930846225</v>
      </c>
      <c r="I679" s="77">
        <v>7.1240105540897103E-2</v>
      </c>
      <c r="J679" s="78">
        <v>1284647.75</v>
      </c>
      <c r="K679" s="34" t="s">
        <v>2664</v>
      </c>
    </row>
    <row r="680" spans="1:11" x14ac:dyDescent="0.25">
      <c r="A680" s="70" t="s">
        <v>1634</v>
      </c>
      <c r="B680" s="21" t="s">
        <v>1635</v>
      </c>
      <c r="C680" s="21" t="s">
        <v>1612</v>
      </c>
      <c r="D680" s="60">
        <v>823824.33</v>
      </c>
      <c r="E680" s="5"/>
      <c r="F680" s="76" t="s">
        <v>1879</v>
      </c>
      <c r="G680" s="46">
        <v>785.5</v>
      </c>
      <c r="H680" s="36">
        <v>1048.7897262889878</v>
      </c>
      <c r="I680" s="77">
        <v>7.0945945945945943E-2</v>
      </c>
      <c r="J680" s="78">
        <v>1285433.25</v>
      </c>
      <c r="K680" s="34" t="s">
        <v>2664</v>
      </c>
    </row>
    <row r="681" spans="1:11" x14ac:dyDescent="0.25">
      <c r="A681" s="70" t="s">
        <v>458</v>
      </c>
      <c r="B681" s="21" t="s">
        <v>459</v>
      </c>
      <c r="C681" s="21" t="s">
        <v>439</v>
      </c>
      <c r="D681" s="60">
        <v>2756099.36</v>
      </c>
      <c r="E681" s="5"/>
      <c r="F681" s="76" t="s">
        <v>2439</v>
      </c>
      <c r="G681" s="46">
        <v>754.5</v>
      </c>
      <c r="H681" s="36">
        <v>3652.8818555334656</v>
      </c>
      <c r="I681" s="77">
        <v>6.9868995633187769E-2</v>
      </c>
      <c r="J681" s="78">
        <v>1286187.75</v>
      </c>
      <c r="K681" s="34" t="s">
        <v>2664</v>
      </c>
    </row>
    <row r="682" spans="1:11" x14ac:dyDescent="0.25">
      <c r="A682" s="70" t="s">
        <v>1051</v>
      </c>
      <c r="B682" s="21" t="s">
        <v>1052</v>
      </c>
      <c r="C682" s="21" t="s">
        <v>1046</v>
      </c>
      <c r="D682" s="60">
        <v>207108.23999999996</v>
      </c>
      <c r="E682" s="5"/>
      <c r="F682" s="76" t="s">
        <v>2157</v>
      </c>
      <c r="G682" s="46">
        <v>167</v>
      </c>
      <c r="H682" s="36">
        <v>1240.1691017964069</v>
      </c>
      <c r="I682" s="77">
        <v>6.9767441860465115E-2</v>
      </c>
      <c r="J682" s="78">
        <v>1286354.75</v>
      </c>
      <c r="K682" s="34" t="s">
        <v>2664</v>
      </c>
    </row>
    <row r="683" spans="1:11" x14ac:dyDescent="0.25">
      <c r="A683" s="70" t="s">
        <v>1568</v>
      </c>
      <c r="B683" s="21" t="s">
        <v>1569</v>
      </c>
      <c r="C683" s="21" t="s">
        <v>1557</v>
      </c>
      <c r="D683" s="60">
        <v>1438907.95</v>
      </c>
      <c r="E683" s="5"/>
      <c r="F683" s="76" t="s">
        <v>1912</v>
      </c>
      <c r="G683" s="46">
        <v>737.5</v>
      </c>
      <c r="H683" s="36">
        <v>1951.0616271186441</v>
      </c>
      <c r="I683" s="77">
        <v>6.9482288828337874E-2</v>
      </c>
      <c r="J683" s="78">
        <v>1287092.25</v>
      </c>
      <c r="K683" s="34" t="s">
        <v>2664</v>
      </c>
    </row>
    <row r="684" spans="1:11" x14ac:dyDescent="0.25">
      <c r="A684" s="70" t="s">
        <v>128</v>
      </c>
      <c r="B684" s="21" t="s">
        <v>129</v>
      </c>
      <c r="C684" s="21" t="s">
        <v>123</v>
      </c>
      <c r="D684" s="60">
        <v>1846549.0000000002</v>
      </c>
      <c r="E684" s="5"/>
      <c r="F684" s="76" t="s">
        <v>2603</v>
      </c>
      <c r="G684" s="46">
        <v>1364.5</v>
      </c>
      <c r="H684" s="36">
        <v>1353.278856724075</v>
      </c>
      <c r="I684" s="77">
        <v>6.9376313945339871E-2</v>
      </c>
      <c r="J684" s="78">
        <v>1288456.75</v>
      </c>
      <c r="K684" s="34" t="s">
        <v>2664</v>
      </c>
    </row>
    <row r="685" spans="1:11" x14ac:dyDescent="0.25">
      <c r="A685" s="70" t="s">
        <v>1233</v>
      </c>
      <c r="B685" s="21" t="s">
        <v>1234</v>
      </c>
      <c r="C685" s="21" t="s">
        <v>1156</v>
      </c>
      <c r="D685" s="60">
        <v>5202204.4899999993</v>
      </c>
      <c r="E685" s="5"/>
      <c r="F685" s="76" t="s">
        <v>2071</v>
      </c>
      <c r="G685" s="46">
        <v>1767.5</v>
      </c>
      <c r="H685" s="36">
        <v>2943.2557227722768</v>
      </c>
      <c r="I685" s="77">
        <v>6.8985849056603779E-2</v>
      </c>
      <c r="J685" s="78">
        <v>1290224.25</v>
      </c>
      <c r="K685" s="34" t="s">
        <v>2664</v>
      </c>
    </row>
    <row r="686" spans="1:11" x14ac:dyDescent="0.25">
      <c r="A686" s="70" t="s">
        <v>1005</v>
      </c>
      <c r="B686" s="21" t="s">
        <v>1006</v>
      </c>
      <c r="C686" s="21" t="s">
        <v>973</v>
      </c>
      <c r="D686" s="60">
        <v>511028.65</v>
      </c>
      <c r="E686" s="5"/>
      <c r="F686" s="76" t="s">
        <v>2178</v>
      </c>
      <c r="G686" s="46">
        <v>340</v>
      </c>
      <c r="H686" s="36">
        <v>1503.0254411764706</v>
      </c>
      <c r="I686" s="77">
        <v>6.8571428571428575E-2</v>
      </c>
      <c r="J686" s="78">
        <v>1290564.25</v>
      </c>
      <c r="K686" s="34" t="s">
        <v>2664</v>
      </c>
    </row>
    <row r="687" spans="1:11" x14ac:dyDescent="0.25">
      <c r="A687" s="70" t="s">
        <v>763</v>
      </c>
      <c r="B687" s="21" t="s">
        <v>764</v>
      </c>
      <c r="C687" s="21" t="s">
        <v>718</v>
      </c>
      <c r="D687" s="60">
        <v>581834.36</v>
      </c>
      <c r="E687" s="5"/>
      <c r="F687" s="76" t="s">
        <v>2292</v>
      </c>
      <c r="G687" s="46">
        <v>730.75</v>
      </c>
      <c r="H687" s="36">
        <v>796.21534040369477</v>
      </c>
      <c r="I687" s="77">
        <v>6.8441064638783272E-2</v>
      </c>
      <c r="J687" s="78">
        <v>1291295</v>
      </c>
      <c r="K687" s="34" t="s">
        <v>2664</v>
      </c>
    </row>
    <row r="688" spans="1:11" x14ac:dyDescent="0.25">
      <c r="A688" s="70" t="s">
        <v>1179</v>
      </c>
      <c r="B688" s="21" t="s">
        <v>1180</v>
      </c>
      <c r="C688" s="21" t="s">
        <v>1156</v>
      </c>
      <c r="D688" s="60">
        <v>5513417.8699999973</v>
      </c>
      <c r="E688" s="5"/>
      <c r="F688" s="76" t="s">
        <v>2098</v>
      </c>
      <c r="G688" s="46">
        <v>4976</v>
      </c>
      <c r="H688" s="36">
        <v>1108.0019835208998</v>
      </c>
      <c r="I688" s="77">
        <v>6.8337129840546698E-2</v>
      </c>
      <c r="J688" s="78">
        <v>1296271</v>
      </c>
      <c r="K688" s="34" t="s">
        <v>2664</v>
      </c>
    </row>
    <row r="689" spans="1:11" x14ac:dyDescent="0.25">
      <c r="A689" s="70" t="s">
        <v>626</v>
      </c>
      <c r="B689" s="21" t="s">
        <v>627</v>
      </c>
      <c r="C689" s="21" t="s">
        <v>628</v>
      </c>
      <c r="D689" s="60">
        <v>340923.14999999997</v>
      </c>
      <c r="E689" s="5"/>
      <c r="F689" s="76" t="s">
        <v>2358</v>
      </c>
      <c r="G689" s="46">
        <v>59.5</v>
      </c>
      <c r="H689" s="36">
        <v>5729.8008403361337</v>
      </c>
      <c r="I689" s="77">
        <v>6.8181818181818177E-2</v>
      </c>
      <c r="J689" s="78">
        <v>1296330.5</v>
      </c>
      <c r="K689" s="34" t="s">
        <v>2664</v>
      </c>
    </row>
    <row r="690" spans="1:11" x14ac:dyDescent="0.25">
      <c r="A690" s="70" t="s">
        <v>1510</v>
      </c>
      <c r="B690" s="21" t="s">
        <v>1511</v>
      </c>
      <c r="C690" s="21" t="s">
        <v>1500</v>
      </c>
      <c r="D690" s="60">
        <v>891208.70999999985</v>
      </c>
      <c r="E690" s="5"/>
      <c r="F690" s="76" t="s">
        <v>1940</v>
      </c>
      <c r="G690" s="46">
        <v>298</v>
      </c>
      <c r="H690" s="36">
        <v>2990.6332550335565</v>
      </c>
      <c r="I690" s="77">
        <v>6.8181818181818177E-2</v>
      </c>
      <c r="J690" s="78">
        <v>1296628.5</v>
      </c>
      <c r="K690" s="34" t="s">
        <v>2664</v>
      </c>
    </row>
    <row r="691" spans="1:11" x14ac:dyDescent="0.25">
      <c r="A691" s="70" t="s">
        <v>1624</v>
      </c>
      <c r="B691" s="21" t="s">
        <v>1625</v>
      </c>
      <c r="C691" s="21" t="s">
        <v>1612</v>
      </c>
      <c r="D691" s="60">
        <v>1779513.44</v>
      </c>
      <c r="E691" s="5"/>
      <c r="F691" s="76" t="s">
        <v>1884</v>
      </c>
      <c r="G691" s="46">
        <v>1219.5</v>
      </c>
      <c r="H691" s="36">
        <v>1459.2156129561295</v>
      </c>
      <c r="I691" s="77">
        <v>6.7967698519515479E-2</v>
      </c>
      <c r="J691" s="78">
        <v>1297848</v>
      </c>
      <c r="K691" s="34" t="s">
        <v>2664</v>
      </c>
    </row>
    <row r="692" spans="1:11" x14ac:dyDescent="0.25">
      <c r="A692" s="70" t="s">
        <v>795</v>
      </c>
      <c r="B692" s="21" t="s">
        <v>796</v>
      </c>
      <c r="C692" s="21" t="s">
        <v>718</v>
      </c>
      <c r="D692" s="60">
        <v>1255535.4000000001</v>
      </c>
      <c r="E692" s="5"/>
      <c r="F692" s="76" t="s">
        <v>2276</v>
      </c>
      <c r="G692" s="46">
        <v>1409</v>
      </c>
      <c r="H692" s="36">
        <v>891.08261178140538</v>
      </c>
      <c r="I692" s="77">
        <v>6.7796610169491525E-2</v>
      </c>
      <c r="J692" s="78">
        <v>1299257</v>
      </c>
      <c r="K692" s="34" t="s">
        <v>2664</v>
      </c>
    </row>
    <row r="693" spans="1:11" x14ac:dyDescent="0.25">
      <c r="A693" s="70" t="s">
        <v>1260</v>
      </c>
      <c r="B693" s="21" t="s">
        <v>1261</v>
      </c>
      <c r="C693" s="21" t="s">
        <v>1247</v>
      </c>
      <c r="D693" s="60">
        <v>605252.69000000006</v>
      </c>
      <c r="E693" s="5"/>
      <c r="F693" s="76" t="s">
        <v>2057</v>
      </c>
      <c r="G693" s="46">
        <v>128</v>
      </c>
      <c r="H693" s="36">
        <v>4728.5366406250005</v>
      </c>
      <c r="I693" s="77">
        <v>6.7796610169491525E-2</v>
      </c>
      <c r="J693" s="78">
        <v>1299385</v>
      </c>
      <c r="K693" s="34" t="s">
        <v>2664</v>
      </c>
    </row>
    <row r="694" spans="1:11" x14ac:dyDescent="0.25">
      <c r="A694" s="70" t="s">
        <v>1775</v>
      </c>
      <c r="B694" s="21" t="s">
        <v>1776</v>
      </c>
      <c r="C694" s="21" t="s">
        <v>903</v>
      </c>
      <c r="D694" s="60">
        <v>317332.19</v>
      </c>
      <c r="E694" s="5"/>
      <c r="F694" s="79" t="s">
        <v>2228</v>
      </c>
      <c r="G694" s="46">
        <v>260.5</v>
      </c>
      <c r="H694" s="36">
        <v>1218.1657965451056</v>
      </c>
      <c r="I694" s="37">
        <v>6.7226890756302518E-2</v>
      </c>
      <c r="J694" s="78">
        <v>1299645.5</v>
      </c>
      <c r="K694" s="34" t="s">
        <v>2664</v>
      </c>
    </row>
    <row r="695" spans="1:11" x14ac:dyDescent="0.25">
      <c r="A695" s="70" t="s">
        <v>194</v>
      </c>
      <c r="B695" s="21" t="s">
        <v>195</v>
      </c>
      <c r="C695" s="21" t="s">
        <v>123</v>
      </c>
      <c r="D695" s="60">
        <v>12166540.490000002</v>
      </c>
      <c r="E695" s="5"/>
      <c r="F695" s="76" t="s">
        <v>2570</v>
      </c>
      <c r="G695" s="46">
        <v>11922</v>
      </c>
      <c r="H695" s="36">
        <v>1020.5117002180843</v>
      </c>
      <c r="I695" s="77">
        <v>6.6722830665543381E-2</v>
      </c>
      <c r="J695" s="78">
        <v>1311567.5</v>
      </c>
      <c r="K695" s="34" t="s">
        <v>2664</v>
      </c>
    </row>
    <row r="696" spans="1:11" x14ac:dyDescent="0.25">
      <c r="A696" s="70" t="s">
        <v>8</v>
      </c>
      <c r="B696" s="21" t="s">
        <v>9</v>
      </c>
      <c r="C696" s="21" t="s">
        <v>5</v>
      </c>
      <c r="D696" s="60">
        <v>2302058.080000001</v>
      </c>
      <c r="E696" s="5"/>
      <c r="F696" s="76" t="s">
        <v>2657</v>
      </c>
      <c r="G696" s="46">
        <v>584</v>
      </c>
      <c r="H696" s="36">
        <v>3941.8802739726043</v>
      </c>
      <c r="I696" s="77">
        <v>6.6666666666666666E-2</v>
      </c>
      <c r="J696" s="78">
        <v>1312151.5</v>
      </c>
      <c r="K696" s="34" t="s">
        <v>2664</v>
      </c>
    </row>
    <row r="697" spans="1:11" x14ac:dyDescent="0.25">
      <c r="A697" s="70" t="s">
        <v>771</v>
      </c>
      <c r="B697" s="21" t="s">
        <v>772</v>
      </c>
      <c r="C697" s="21" t="s">
        <v>718</v>
      </c>
      <c r="D697" s="60">
        <v>8011550.6899999995</v>
      </c>
      <c r="E697" s="5"/>
      <c r="F697" s="76" t="s">
        <v>2288</v>
      </c>
      <c r="G697" s="46">
        <v>7971.5</v>
      </c>
      <c r="H697" s="36">
        <v>1005.0242350874992</v>
      </c>
      <c r="I697" s="77">
        <v>6.6553287981859416E-2</v>
      </c>
      <c r="J697" s="78">
        <v>1320123</v>
      </c>
      <c r="K697" s="34" t="s">
        <v>2664</v>
      </c>
    </row>
    <row r="698" spans="1:11" x14ac:dyDescent="0.25">
      <c r="A698" s="70" t="s">
        <v>727</v>
      </c>
      <c r="B698" s="21" t="s">
        <v>728</v>
      </c>
      <c r="C698" s="21" t="s">
        <v>718</v>
      </c>
      <c r="D698" s="60">
        <v>741453.21999999986</v>
      </c>
      <c r="E698" s="5"/>
      <c r="F698" s="76" t="s">
        <v>2310</v>
      </c>
      <c r="G698" s="46">
        <v>596</v>
      </c>
      <c r="H698" s="36">
        <v>1244.0490268456374</v>
      </c>
      <c r="I698" s="77">
        <v>6.6481994459833799E-2</v>
      </c>
      <c r="J698" s="78">
        <v>1320719</v>
      </c>
      <c r="K698" s="34" t="s">
        <v>2664</v>
      </c>
    </row>
    <row r="699" spans="1:11" x14ac:dyDescent="0.25">
      <c r="A699" s="70" t="s">
        <v>406</v>
      </c>
      <c r="B699" s="21" t="s">
        <v>407</v>
      </c>
      <c r="C699" s="21" t="s">
        <v>123</v>
      </c>
      <c r="D699" s="60">
        <v>15995098.970000001</v>
      </c>
      <c r="E699" s="5"/>
      <c r="F699" s="76" t="s">
        <v>2463</v>
      </c>
      <c r="G699" s="46">
        <v>2827</v>
      </c>
      <c r="H699" s="36">
        <v>5657.9762893526713</v>
      </c>
      <c r="I699" s="77">
        <v>6.6136610046982292E-2</v>
      </c>
      <c r="J699" s="78">
        <v>1323546</v>
      </c>
      <c r="K699" s="34" t="s">
        <v>2664</v>
      </c>
    </row>
    <row r="700" spans="1:11" x14ac:dyDescent="0.25">
      <c r="A700" s="70" t="s">
        <v>1239</v>
      </c>
      <c r="B700" s="21" t="s">
        <v>1240</v>
      </c>
      <c r="C700" s="21" t="s">
        <v>1156</v>
      </c>
      <c r="D700" s="60">
        <v>14641780.130000001</v>
      </c>
      <c r="E700" s="5"/>
      <c r="F700" s="76" t="s">
        <v>2068</v>
      </c>
      <c r="G700" s="46">
        <v>2716</v>
      </c>
      <c r="H700" s="36">
        <v>5390.9352466863038</v>
      </c>
      <c r="I700" s="77">
        <v>6.6087613293051364E-2</v>
      </c>
      <c r="J700" s="78">
        <v>1326262</v>
      </c>
      <c r="K700" s="34" t="s">
        <v>2664</v>
      </c>
    </row>
    <row r="701" spans="1:11" x14ac:dyDescent="0.25">
      <c r="A701" s="70" t="s">
        <v>1195</v>
      </c>
      <c r="B701" s="21" t="s">
        <v>1196</v>
      </c>
      <c r="C701" s="21" t="s">
        <v>1156</v>
      </c>
      <c r="D701" s="60">
        <v>4353152.290000001</v>
      </c>
      <c r="E701" s="5"/>
      <c r="F701" s="76" t="s">
        <v>2090</v>
      </c>
      <c r="G701" s="46">
        <v>3611.25</v>
      </c>
      <c r="H701" s="36">
        <v>1205.4419633091038</v>
      </c>
      <c r="I701" s="77">
        <v>6.5836298932384338E-2</v>
      </c>
      <c r="J701" s="78">
        <v>1329873.25</v>
      </c>
      <c r="K701" s="34" t="s">
        <v>2664</v>
      </c>
    </row>
    <row r="702" spans="1:11" x14ac:dyDescent="0.25">
      <c r="A702" s="70" t="s">
        <v>1229</v>
      </c>
      <c r="B702" s="21" t="s">
        <v>1230</v>
      </c>
      <c r="C702" s="21" t="s">
        <v>1156</v>
      </c>
      <c r="D702" s="60">
        <v>2155663.5700000003</v>
      </c>
      <c r="E702" s="5"/>
      <c r="F702" s="76" t="s">
        <v>2073</v>
      </c>
      <c r="G702" s="46">
        <v>2048.5</v>
      </c>
      <c r="H702" s="36">
        <v>1052.3131901391264</v>
      </c>
      <c r="I702" s="77">
        <v>6.5311418685121109E-2</v>
      </c>
      <c r="J702" s="78">
        <v>1331921.75</v>
      </c>
      <c r="K702" s="34" t="s">
        <v>2664</v>
      </c>
    </row>
    <row r="703" spans="1:11" x14ac:dyDescent="0.25">
      <c r="A703" s="70" t="s">
        <v>1395</v>
      </c>
      <c r="B703" s="21" t="s">
        <v>1396</v>
      </c>
      <c r="C703" s="21" t="s">
        <v>1390</v>
      </c>
      <c r="D703" s="60">
        <v>3282781.85</v>
      </c>
      <c r="E703" s="5"/>
      <c r="F703" s="76" t="s">
        <v>1995</v>
      </c>
      <c r="G703" s="46">
        <v>1571.75</v>
      </c>
      <c r="H703" s="36">
        <v>2088.615778590743</v>
      </c>
      <c r="I703" s="77">
        <v>6.5155807365439092E-2</v>
      </c>
      <c r="J703" s="78">
        <v>1333493.5</v>
      </c>
      <c r="K703" s="34" t="s">
        <v>2664</v>
      </c>
    </row>
    <row r="704" spans="1:11" x14ac:dyDescent="0.25">
      <c r="A704" s="70" t="s">
        <v>1594</v>
      </c>
      <c r="B704" s="21" t="s">
        <v>1595</v>
      </c>
      <c r="C704" s="21" t="s">
        <v>1557</v>
      </c>
      <c r="D704" s="60">
        <v>1085326.3499999999</v>
      </c>
      <c r="E704" s="5"/>
      <c r="F704" s="76" t="s">
        <v>1899</v>
      </c>
      <c r="G704" s="46">
        <v>711</v>
      </c>
      <c r="H704" s="36">
        <v>1526.4786919831222</v>
      </c>
      <c r="I704" s="77">
        <v>6.5121412803532008E-2</v>
      </c>
      <c r="J704" s="78">
        <v>1334204.5</v>
      </c>
      <c r="K704" s="34" t="s">
        <v>2664</v>
      </c>
    </row>
    <row r="705" spans="1:11" x14ac:dyDescent="0.25">
      <c r="A705" s="70" t="s">
        <v>196</v>
      </c>
      <c r="B705" s="21" t="s">
        <v>197</v>
      </c>
      <c r="C705" s="21" t="s">
        <v>123</v>
      </c>
      <c r="D705" s="60">
        <v>10116663.339999998</v>
      </c>
      <c r="E705" s="5"/>
      <c r="F705" s="76" t="s">
        <v>2569</v>
      </c>
      <c r="G705" s="46">
        <v>11982.5</v>
      </c>
      <c r="H705" s="36">
        <v>844.28652952221978</v>
      </c>
      <c r="I705" s="77">
        <v>6.4461407972858348E-2</v>
      </c>
      <c r="J705" s="78">
        <v>1346187</v>
      </c>
      <c r="K705" s="34" t="s">
        <v>2664</v>
      </c>
    </row>
    <row r="706" spans="1:11" x14ac:dyDescent="0.25">
      <c r="A706" s="70" t="s">
        <v>708</v>
      </c>
      <c r="B706" s="21" t="s">
        <v>709</v>
      </c>
      <c r="C706" s="21" t="s">
        <v>658</v>
      </c>
      <c r="D706" s="60">
        <v>21809181.469999999</v>
      </c>
      <c r="E706" s="5"/>
      <c r="F706" s="76" t="s">
        <v>2319</v>
      </c>
      <c r="G706" s="46">
        <v>11986.25</v>
      </c>
      <c r="H706" s="36">
        <v>1819.5166519970799</v>
      </c>
      <c r="I706" s="77">
        <v>6.4389233954451341E-2</v>
      </c>
      <c r="J706" s="78">
        <v>1358173.25</v>
      </c>
      <c r="K706" s="34" t="s">
        <v>2664</v>
      </c>
    </row>
    <row r="707" spans="1:11" x14ac:dyDescent="0.25">
      <c r="A707" s="70" t="s">
        <v>1286</v>
      </c>
      <c r="B707" s="21" t="s">
        <v>1287</v>
      </c>
      <c r="C707" s="21" t="s">
        <v>1247</v>
      </c>
      <c r="D707" s="60">
        <v>166130.87000000002</v>
      </c>
      <c r="E707" s="5"/>
      <c r="F707" s="76" t="s">
        <v>2045</v>
      </c>
      <c r="G707" s="46">
        <v>184</v>
      </c>
      <c r="H707" s="36">
        <v>902.88516304347843</v>
      </c>
      <c r="I707" s="77">
        <v>6.4150943396226415E-2</v>
      </c>
      <c r="J707" s="78">
        <v>1358357.25</v>
      </c>
      <c r="K707" s="34" t="s">
        <v>2664</v>
      </c>
    </row>
    <row r="708" spans="1:11" x14ac:dyDescent="0.25">
      <c r="A708" s="70" t="s">
        <v>1413</v>
      </c>
      <c r="B708" s="21" t="s">
        <v>1414</v>
      </c>
      <c r="C708" s="21" t="s">
        <v>1390</v>
      </c>
      <c r="D708" s="60">
        <v>1267569.77</v>
      </c>
      <c r="E708" s="5"/>
      <c r="F708" s="76" t="s">
        <v>1986</v>
      </c>
      <c r="G708" s="46">
        <v>659</v>
      </c>
      <c r="H708" s="36">
        <v>1923.474613050076</v>
      </c>
      <c r="I708" s="77">
        <v>6.4102564102564097E-2</v>
      </c>
      <c r="J708" s="78">
        <v>1359016.25</v>
      </c>
      <c r="K708" s="34" t="s">
        <v>2664</v>
      </c>
    </row>
    <row r="709" spans="1:11" x14ac:dyDescent="0.25">
      <c r="A709" s="70" t="s">
        <v>152</v>
      </c>
      <c r="B709" s="21" t="s">
        <v>153</v>
      </c>
      <c r="C709" s="21" t="s">
        <v>123</v>
      </c>
      <c r="D709" s="60">
        <v>274442.01000000013</v>
      </c>
      <c r="E709" s="5"/>
      <c r="F709" s="76" t="s">
        <v>2591</v>
      </c>
      <c r="G709" s="46">
        <v>447.5</v>
      </c>
      <c r="H709" s="36">
        <v>613.27823463687184</v>
      </c>
      <c r="I709" s="77">
        <v>6.3786008230452676E-2</v>
      </c>
      <c r="J709" s="78">
        <v>1359463.75</v>
      </c>
      <c r="K709" s="34" t="s">
        <v>2664</v>
      </c>
    </row>
    <row r="710" spans="1:11" x14ac:dyDescent="0.25">
      <c r="A710" s="70" t="s">
        <v>1417</v>
      </c>
      <c r="B710" s="21" t="s">
        <v>1418</v>
      </c>
      <c r="C710" s="21" t="s">
        <v>1390</v>
      </c>
      <c r="D710" s="60">
        <v>5972243.7499999991</v>
      </c>
      <c r="E710" s="5"/>
      <c r="F710" s="76" t="s">
        <v>1984</v>
      </c>
      <c r="G710" s="46">
        <v>2155</v>
      </c>
      <c r="H710" s="36">
        <v>2771.3428074245935</v>
      </c>
      <c r="I710" s="77">
        <v>6.3748406289842754E-2</v>
      </c>
      <c r="J710" s="78">
        <v>1361618.75</v>
      </c>
      <c r="K710" s="34" t="s">
        <v>2664</v>
      </c>
    </row>
    <row r="711" spans="1:11" x14ac:dyDescent="0.25">
      <c r="A711" s="70" t="s">
        <v>1112</v>
      </c>
      <c r="B711" s="21" t="s">
        <v>1113</v>
      </c>
      <c r="C711" s="21" t="s">
        <v>1094</v>
      </c>
      <c r="D711" s="60">
        <v>2816163.3299999996</v>
      </c>
      <c r="E711" s="5"/>
      <c r="F711" s="76" t="s">
        <v>2129</v>
      </c>
      <c r="G711" s="46">
        <v>1580</v>
      </c>
      <c r="H711" s="36">
        <v>1782.3818544303795</v>
      </c>
      <c r="I711" s="77">
        <v>6.3733784545967287E-2</v>
      </c>
      <c r="J711" s="78">
        <v>1363198.75</v>
      </c>
      <c r="K711" s="34" t="s">
        <v>2664</v>
      </c>
    </row>
    <row r="712" spans="1:11" x14ac:dyDescent="0.25">
      <c r="A712" s="70" t="s">
        <v>1231</v>
      </c>
      <c r="B712" s="21" t="s">
        <v>1232</v>
      </c>
      <c r="C712" s="21" t="s">
        <v>1156</v>
      </c>
      <c r="D712" s="60">
        <v>7494176.3400000017</v>
      </c>
      <c r="E712" s="5"/>
      <c r="F712" s="76" t="s">
        <v>2072</v>
      </c>
      <c r="G712" s="46">
        <v>3873.5</v>
      </c>
      <c r="H712" s="36">
        <v>1934.7299186781984</v>
      </c>
      <c r="I712" s="77">
        <v>6.363851431275136E-2</v>
      </c>
      <c r="J712" s="78">
        <v>1367072.25</v>
      </c>
      <c r="K712" s="34" t="s">
        <v>2664</v>
      </c>
    </row>
    <row r="713" spans="1:11" x14ac:dyDescent="0.25">
      <c r="A713" s="70" t="s">
        <v>1227</v>
      </c>
      <c r="B713" s="21" t="s">
        <v>1228</v>
      </c>
      <c r="C713" s="21" t="s">
        <v>1156</v>
      </c>
      <c r="D713" s="60">
        <v>11260713.959999997</v>
      </c>
      <c r="E713" s="5"/>
      <c r="F713" s="76" t="s">
        <v>2074</v>
      </c>
      <c r="G713" s="46">
        <v>4211</v>
      </c>
      <c r="H713" s="36">
        <v>2674.1187271431959</v>
      </c>
      <c r="I713" s="77">
        <v>6.3317274604267032E-2</v>
      </c>
      <c r="J713" s="78">
        <v>1371283.25</v>
      </c>
      <c r="K713" s="34" t="s">
        <v>2664</v>
      </c>
    </row>
    <row r="714" spans="1:11" x14ac:dyDescent="0.25">
      <c r="A714" s="70" t="s">
        <v>404</v>
      </c>
      <c r="B714" s="21" t="s">
        <v>405</v>
      </c>
      <c r="C714" s="21" t="s">
        <v>123</v>
      </c>
      <c r="D714" s="60">
        <v>3109883.6300000004</v>
      </c>
      <c r="E714" s="5"/>
      <c r="F714" s="76" t="s">
        <v>2464</v>
      </c>
      <c r="G714" s="46">
        <v>863.5</v>
      </c>
      <c r="H714" s="36">
        <v>3601.4865431383905</v>
      </c>
      <c r="I714" s="77">
        <v>6.3004846526655903E-2</v>
      </c>
      <c r="J714" s="78">
        <v>1372146.75</v>
      </c>
      <c r="K714" s="34" t="s">
        <v>2664</v>
      </c>
    </row>
    <row r="715" spans="1:11" x14ac:dyDescent="0.25">
      <c r="A715" s="70" t="s">
        <v>442</v>
      </c>
      <c r="B715" s="21" t="s">
        <v>443</v>
      </c>
      <c r="C715" s="21" t="s">
        <v>439</v>
      </c>
      <c r="D715" s="60">
        <v>11320228.810000002</v>
      </c>
      <c r="E715" s="5"/>
      <c r="F715" s="76" t="s">
        <v>2447</v>
      </c>
      <c r="G715" s="46">
        <v>3145.5</v>
      </c>
      <c r="H715" s="36">
        <v>3598.8646669845821</v>
      </c>
      <c r="I715" s="77">
        <v>6.3004846526655903E-2</v>
      </c>
      <c r="J715" s="78">
        <v>1375292.25</v>
      </c>
      <c r="K715" s="34" t="s">
        <v>2664</v>
      </c>
    </row>
    <row r="716" spans="1:11" x14ac:dyDescent="0.25">
      <c r="A716" s="70" t="s">
        <v>648</v>
      </c>
      <c r="B716" s="21" t="s">
        <v>649</v>
      </c>
      <c r="C716" s="21" t="s">
        <v>641</v>
      </c>
      <c r="D716" s="60">
        <v>11428860.01</v>
      </c>
      <c r="E716" s="5"/>
      <c r="F716" s="76" t="s">
        <v>2348</v>
      </c>
      <c r="G716" s="46">
        <v>3514</v>
      </c>
      <c r="H716" s="36">
        <v>3252.3790580535001</v>
      </c>
      <c r="I716" s="77">
        <v>6.2807881773399021E-2</v>
      </c>
      <c r="J716" s="78">
        <v>1378806.25</v>
      </c>
      <c r="K716" s="34" t="s">
        <v>2664</v>
      </c>
    </row>
    <row r="717" spans="1:11" x14ac:dyDescent="0.25">
      <c r="A717" s="70" t="s">
        <v>1781</v>
      </c>
      <c r="B717" s="21" t="s">
        <v>1782</v>
      </c>
      <c r="C717" s="21" t="s">
        <v>903</v>
      </c>
      <c r="D717" s="60">
        <v>1040716.9800000001</v>
      </c>
      <c r="E717" s="5"/>
      <c r="F717" s="79" t="s">
        <v>2224</v>
      </c>
      <c r="G717" s="46">
        <v>155</v>
      </c>
      <c r="H717" s="36">
        <v>6714.3030967741943</v>
      </c>
      <c r="I717" s="37">
        <v>6.2780269058295965E-2</v>
      </c>
      <c r="J717" s="78">
        <v>1378961.25</v>
      </c>
      <c r="K717" s="34" t="s">
        <v>2664</v>
      </c>
    </row>
    <row r="718" spans="1:11" x14ac:dyDescent="0.25">
      <c r="A718" s="70" t="s">
        <v>1795</v>
      </c>
      <c r="B718" s="21" t="s">
        <v>1796</v>
      </c>
      <c r="C718" s="21" t="s">
        <v>902</v>
      </c>
      <c r="D718" s="60">
        <v>2386826.3600000003</v>
      </c>
      <c r="E718" s="5"/>
      <c r="F718" s="79" t="s">
        <v>1818</v>
      </c>
      <c r="G718" s="46">
        <v>1061</v>
      </c>
      <c r="H718" s="36">
        <v>2249.6007163053728</v>
      </c>
      <c r="I718" s="37">
        <v>6.2554300608166816E-2</v>
      </c>
      <c r="J718" s="78">
        <v>1380022.25</v>
      </c>
      <c r="K718" s="34" t="s">
        <v>2664</v>
      </c>
    </row>
    <row r="719" spans="1:11" x14ac:dyDescent="0.25">
      <c r="A719" s="70" t="s">
        <v>1173</v>
      </c>
      <c r="B719" s="21" t="s">
        <v>1174</v>
      </c>
      <c r="C719" s="21" t="s">
        <v>1156</v>
      </c>
      <c r="D719" s="60">
        <v>6252077.209999999</v>
      </c>
      <c r="E719" s="5"/>
      <c r="F719" s="76" t="s">
        <v>2101</v>
      </c>
      <c r="G719" s="46">
        <v>1639.5</v>
      </c>
      <c r="H719" s="36">
        <v>3813.4048246416583</v>
      </c>
      <c r="I719" s="77">
        <v>6.2537947783849426E-2</v>
      </c>
      <c r="J719" s="78">
        <v>1381661.75</v>
      </c>
      <c r="K719" s="34" t="s">
        <v>2664</v>
      </c>
    </row>
    <row r="720" spans="1:11" x14ac:dyDescent="0.25">
      <c r="A720" s="70" t="s">
        <v>240</v>
      </c>
      <c r="B720" s="21" t="s">
        <v>241</v>
      </c>
      <c r="C720" s="21" t="s">
        <v>123</v>
      </c>
      <c r="D720" s="60">
        <v>1494440.64</v>
      </c>
      <c r="E720" s="5"/>
      <c r="F720" s="76" t="s">
        <v>2547</v>
      </c>
      <c r="G720" s="46">
        <v>1536</v>
      </c>
      <c r="H720" s="36">
        <v>972.9431249999999</v>
      </c>
      <c r="I720" s="77">
        <v>6.2421185372005042E-2</v>
      </c>
      <c r="J720" s="78">
        <v>1383197.75</v>
      </c>
      <c r="K720" s="34" t="s">
        <v>2664</v>
      </c>
    </row>
    <row r="721" spans="1:11" x14ac:dyDescent="0.25">
      <c r="A721" s="70" t="s">
        <v>1245</v>
      </c>
      <c r="B721" s="21" t="s">
        <v>1246</v>
      </c>
      <c r="C721" s="21" t="s">
        <v>1156</v>
      </c>
      <c r="D721" s="60">
        <v>6545743.7400000012</v>
      </c>
      <c r="E721" s="5"/>
      <c r="F721" s="76" t="s">
        <v>2065</v>
      </c>
      <c r="G721" s="46">
        <v>7903.5</v>
      </c>
      <c r="H721" s="36">
        <v>828.20822926551546</v>
      </c>
      <c r="I721" s="77">
        <v>6.2238316170646145E-2</v>
      </c>
      <c r="J721" s="78">
        <v>1391101.25</v>
      </c>
      <c r="K721" s="34" t="s">
        <v>2664</v>
      </c>
    </row>
    <row r="722" spans="1:11" x14ac:dyDescent="0.25">
      <c r="A722" s="70" t="s">
        <v>914</v>
      </c>
      <c r="B722" s="21" t="s">
        <v>915</v>
      </c>
      <c r="C722" s="21" t="s">
        <v>903</v>
      </c>
      <c r="D722" s="60">
        <v>2576598.52</v>
      </c>
      <c r="E722" s="5"/>
      <c r="F722" s="76" t="s">
        <v>2220</v>
      </c>
      <c r="G722" s="46">
        <v>895</v>
      </c>
      <c r="H722" s="36">
        <v>2878.8810279329609</v>
      </c>
      <c r="I722" s="77">
        <v>6.219151036525173E-2</v>
      </c>
      <c r="J722" s="78">
        <v>1391996.25</v>
      </c>
      <c r="K722" s="34" t="s">
        <v>2664</v>
      </c>
    </row>
    <row r="723" spans="1:11" x14ac:dyDescent="0.25">
      <c r="A723" s="70" t="s">
        <v>2693</v>
      </c>
      <c r="B723" s="21" t="s">
        <v>2694</v>
      </c>
      <c r="C723" s="21" t="s">
        <v>1156</v>
      </c>
      <c r="D723" s="60">
        <v>5981248.1900000004</v>
      </c>
      <c r="E723" s="5"/>
      <c r="F723" s="66">
        <v>170021803731</v>
      </c>
      <c r="G723" s="46">
        <v>427.5</v>
      </c>
      <c r="H723" s="36">
        <v>13991.223836257312</v>
      </c>
      <c r="I723" s="77">
        <v>6.1699999999999998E-2</v>
      </c>
      <c r="J723" s="78">
        <v>1392423.75</v>
      </c>
      <c r="K723" s="34" t="s">
        <v>2664</v>
      </c>
    </row>
    <row r="724" spans="1:11" x14ac:dyDescent="0.25">
      <c r="A724" s="70" t="s">
        <v>1399</v>
      </c>
      <c r="B724" s="21" t="s">
        <v>1400</v>
      </c>
      <c r="C724" s="21" t="s">
        <v>1390</v>
      </c>
      <c r="D724" s="60">
        <v>240237.1</v>
      </c>
      <c r="E724" s="5"/>
      <c r="F724" s="76" t="s">
        <v>1993</v>
      </c>
      <c r="G724" s="46">
        <v>267.5</v>
      </c>
      <c r="H724" s="36">
        <v>898.08261682242994</v>
      </c>
      <c r="I724" s="77">
        <v>6.1403508771929821E-2</v>
      </c>
      <c r="J724" s="78">
        <v>1392691.25</v>
      </c>
      <c r="K724" s="34" t="s">
        <v>2664</v>
      </c>
    </row>
    <row r="725" spans="1:11" x14ac:dyDescent="0.25">
      <c r="A725" s="70" t="s">
        <v>1736</v>
      </c>
      <c r="B725" s="21" t="s">
        <v>1737</v>
      </c>
      <c r="C725" s="21" t="s">
        <v>902</v>
      </c>
      <c r="D725" s="60">
        <v>1128828.3099999998</v>
      </c>
      <c r="E725" s="5"/>
      <c r="F725" s="76" t="s">
        <v>1826</v>
      </c>
      <c r="G725" s="46">
        <v>261.5</v>
      </c>
      <c r="H725" s="36">
        <v>4316.7430592734217</v>
      </c>
      <c r="I725" s="77">
        <v>6.1176470588235297E-2</v>
      </c>
      <c r="J725" s="78">
        <v>1392952.75</v>
      </c>
      <c r="K725" s="34" t="s">
        <v>2664</v>
      </c>
    </row>
    <row r="726" spans="1:11" x14ac:dyDescent="0.25">
      <c r="A726" s="70" t="s">
        <v>1555</v>
      </c>
      <c r="B726" s="21" t="s">
        <v>1556</v>
      </c>
      <c r="C726" s="21" t="s">
        <v>1536</v>
      </c>
      <c r="D726" s="60">
        <v>1337331.4499999997</v>
      </c>
      <c r="E726" s="5"/>
      <c r="F726" s="76" t="s">
        <v>1918</v>
      </c>
      <c r="G726" s="46">
        <v>1006.5</v>
      </c>
      <c r="H726" s="36">
        <v>1328.6949329359163</v>
      </c>
      <c r="I726" s="77">
        <v>6.0751398880895285E-2</v>
      </c>
      <c r="J726" s="78">
        <v>1393959.25</v>
      </c>
      <c r="K726" s="34" t="s">
        <v>2664</v>
      </c>
    </row>
    <row r="727" spans="1:11" x14ac:dyDescent="0.25">
      <c r="A727" s="70" t="s">
        <v>631</v>
      </c>
      <c r="B727" s="21" t="s">
        <v>632</v>
      </c>
      <c r="C727" s="21" t="s">
        <v>628</v>
      </c>
      <c r="D727" s="60">
        <v>225533.35000000003</v>
      </c>
      <c r="E727" s="5"/>
      <c r="F727" s="76" t="s">
        <v>2356</v>
      </c>
      <c r="G727" s="46">
        <v>59.5</v>
      </c>
      <c r="H727" s="36">
        <v>3790.4764705882358</v>
      </c>
      <c r="I727" s="77">
        <v>6.0240963855421686E-2</v>
      </c>
      <c r="J727" s="78">
        <v>1394018.75</v>
      </c>
      <c r="K727" s="34" t="s">
        <v>2664</v>
      </c>
    </row>
    <row r="728" spans="1:11" x14ac:dyDescent="0.25">
      <c r="A728" s="70" t="s">
        <v>1215</v>
      </c>
      <c r="B728" s="21" t="s">
        <v>1216</v>
      </c>
      <c r="C728" s="21" t="s">
        <v>1156</v>
      </c>
      <c r="D728" s="60">
        <v>3369542.7199999997</v>
      </c>
      <c r="E728" s="5"/>
      <c r="F728" s="76" t="s">
        <v>2080</v>
      </c>
      <c r="G728" s="46">
        <v>3570.5</v>
      </c>
      <c r="H728" s="36">
        <v>943.71732810530727</v>
      </c>
      <c r="I728" s="77">
        <v>6.0120705663881148E-2</v>
      </c>
      <c r="J728" s="78">
        <v>1397589.25</v>
      </c>
      <c r="K728" s="34" t="s">
        <v>2664</v>
      </c>
    </row>
    <row r="729" spans="1:11" x14ac:dyDescent="0.25">
      <c r="A729" s="70" t="s">
        <v>652</v>
      </c>
      <c r="B729" s="21" t="s">
        <v>653</v>
      </c>
      <c r="C729" s="21" t="s">
        <v>641</v>
      </c>
      <c r="D729" s="60">
        <v>752020.05999999982</v>
      </c>
      <c r="E729" s="5"/>
      <c r="F729" s="76" t="s">
        <v>2346</v>
      </c>
      <c r="G729" s="46">
        <v>677.5</v>
      </c>
      <c r="H729" s="36">
        <v>1109.9927084870847</v>
      </c>
      <c r="I729" s="77">
        <v>5.9479553903345722E-2</v>
      </c>
      <c r="J729" s="78">
        <v>1398266.75</v>
      </c>
      <c r="K729" s="34" t="s">
        <v>2664</v>
      </c>
    </row>
    <row r="730" spans="1:11" x14ac:dyDescent="0.25">
      <c r="A730" s="70" t="s">
        <v>1165</v>
      </c>
      <c r="B730" s="21" t="s">
        <v>1166</v>
      </c>
      <c r="C730" s="21" t="s">
        <v>1156</v>
      </c>
      <c r="D730" s="60">
        <v>218887.64</v>
      </c>
      <c r="E730" s="5"/>
      <c r="F730" s="76" t="s">
        <v>2105</v>
      </c>
      <c r="G730" s="46">
        <v>284.5</v>
      </c>
      <c r="H730" s="36">
        <v>769.37659050966613</v>
      </c>
      <c r="I730" s="77">
        <v>5.9374999999999997E-2</v>
      </c>
      <c r="J730" s="78">
        <v>1398551.25</v>
      </c>
      <c r="K730" s="34" t="s">
        <v>2664</v>
      </c>
    </row>
    <row r="731" spans="1:11" x14ac:dyDescent="0.25">
      <c r="A731" s="70" t="s">
        <v>1475</v>
      </c>
      <c r="B731" s="21" t="s">
        <v>1476</v>
      </c>
      <c r="C731" s="21" t="s">
        <v>1462</v>
      </c>
      <c r="D731" s="60">
        <v>981524.12</v>
      </c>
      <c r="E731" s="5"/>
      <c r="F731" s="76" t="s">
        <v>1957</v>
      </c>
      <c r="G731" s="46">
        <v>1428.5</v>
      </c>
      <c r="H731" s="36">
        <v>687.10123906195304</v>
      </c>
      <c r="I731" s="77">
        <v>5.9297218155197659E-2</v>
      </c>
      <c r="J731" s="78">
        <v>1399979.75</v>
      </c>
      <c r="K731" s="34" t="s">
        <v>2664</v>
      </c>
    </row>
    <row r="732" spans="1:11" x14ac:dyDescent="0.25">
      <c r="A732" s="70" t="s">
        <v>386</v>
      </c>
      <c r="B732" s="21" t="s">
        <v>387</v>
      </c>
      <c r="C732" s="21" t="s">
        <v>123</v>
      </c>
      <c r="D732" s="60">
        <v>886367.78999999992</v>
      </c>
      <c r="E732" s="5"/>
      <c r="F732" s="76" t="s">
        <v>2473</v>
      </c>
      <c r="G732" s="46">
        <v>1391.5</v>
      </c>
      <c r="H732" s="36">
        <v>636.98727272727263</v>
      </c>
      <c r="I732" s="77">
        <v>5.916775032509753E-2</v>
      </c>
      <c r="J732" s="78">
        <v>1401371.25</v>
      </c>
      <c r="K732" s="34" t="s">
        <v>2664</v>
      </c>
    </row>
    <row r="733" spans="1:11" x14ac:dyDescent="0.25">
      <c r="A733" s="70" t="s">
        <v>1167</v>
      </c>
      <c r="B733" s="21" t="s">
        <v>1168</v>
      </c>
      <c r="C733" s="21" t="s">
        <v>1156</v>
      </c>
      <c r="D733" s="60">
        <v>6295392.8000000017</v>
      </c>
      <c r="E733" s="5"/>
      <c r="F733" s="76" t="s">
        <v>2104</v>
      </c>
      <c r="G733" s="46">
        <v>2492.25</v>
      </c>
      <c r="H733" s="36">
        <v>2525.9876818136231</v>
      </c>
      <c r="I733" s="77">
        <v>5.8534990189666451E-2</v>
      </c>
      <c r="J733" s="78">
        <v>1403863.5</v>
      </c>
      <c r="K733" s="34" t="s">
        <v>2664</v>
      </c>
    </row>
    <row r="734" spans="1:11" x14ac:dyDescent="0.25">
      <c r="A734" s="70" t="s">
        <v>706</v>
      </c>
      <c r="B734" s="21" t="s">
        <v>707</v>
      </c>
      <c r="C734" s="21" t="s">
        <v>658</v>
      </c>
      <c r="D734" s="60">
        <v>3458549.5799999996</v>
      </c>
      <c r="E734" s="5"/>
      <c r="F734" s="76" t="s">
        <v>2320</v>
      </c>
      <c r="G734" s="46">
        <v>861</v>
      </c>
      <c r="H734" s="36">
        <v>4016.8984668989542</v>
      </c>
      <c r="I734" s="77">
        <v>5.845511482254697E-2</v>
      </c>
      <c r="J734" s="78">
        <v>1404724.5</v>
      </c>
      <c r="K734" s="34" t="s">
        <v>2664</v>
      </c>
    </row>
    <row r="735" spans="1:11" x14ac:dyDescent="0.25">
      <c r="A735" s="70" t="s">
        <v>1756</v>
      </c>
      <c r="B735" s="21" t="s">
        <v>1757</v>
      </c>
      <c r="C735" s="21" t="s">
        <v>902</v>
      </c>
      <c r="D735" s="60">
        <v>3511946.7599999993</v>
      </c>
      <c r="E735" s="5"/>
      <c r="F735" s="76" t="s">
        <v>1813</v>
      </c>
      <c r="G735" s="46">
        <v>3879.5</v>
      </c>
      <c r="H735" s="36">
        <v>905.25757442969439</v>
      </c>
      <c r="I735" s="77">
        <v>5.8270185523909064E-2</v>
      </c>
      <c r="J735" s="78">
        <v>1408604</v>
      </c>
      <c r="K735" s="34" t="s">
        <v>2664</v>
      </c>
    </row>
    <row r="736" spans="1:11" x14ac:dyDescent="0.25">
      <c r="A736" s="70" t="s">
        <v>113</v>
      </c>
      <c r="B736" s="21" t="s">
        <v>114</v>
      </c>
      <c r="C736" s="21" t="s">
        <v>95</v>
      </c>
      <c r="D736" s="60">
        <v>6388650.0699999994</v>
      </c>
      <c r="E736" s="5"/>
      <c r="F736" s="76" t="s">
        <v>2610</v>
      </c>
      <c r="G736" s="46">
        <v>1937</v>
      </c>
      <c r="H736" s="36">
        <v>3298.2189313371191</v>
      </c>
      <c r="I736" s="77">
        <v>5.8112505811250582E-2</v>
      </c>
      <c r="J736" s="78">
        <v>1410541</v>
      </c>
      <c r="K736" s="34" t="s">
        <v>2664</v>
      </c>
    </row>
    <row r="737" spans="1:11" x14ac:dyDescent="0.25">
      <c r="A737" s="70" t="s">
        <v>136</v>
      </c>
      <c r="B737" s="21" t="s">
        <v>137</v>
      </c>
      <c r="C737" s="21" t="s">
        <v>123</v>
      </c>
      <c r="D737" s="60">
        <v>1054539.8</v>
      </c>
      <c r="E737" s="5"/>
      <c r="F737" s="76" t="s">
        <v>2599</v>
      </c>
      <c r="G737" s="46">
        <v>1764.5</v>
      </c>
      <c r="H737" s="36">
        <v>597.6422782657977</v>
      </c>
      <c r="I737" s="77">
        <v>5.8030480656506449E-2</v>
      </c>
      <c r="J737" s="78">
        <v>1412305.5</v>
      </c>
      <c r="K737" s="34" t="s">
        <v>2664</v>
      </c>
    </row>
    <row r="738" spans="1:11" x14ac:dyDescent="0.25">
      <c r="A738" s="70" t="s">
        <v>1126</v>
      </c>
      <c r="B738" s="21" t="s">
        <v>1127</v>
      </c>
      <c r="C738" s="21" t="s">
        <v>1094</v>
      </c>
      <c r="D738" s="60">
        <v>1408964.4200000002</v>
      </c>
      <c r="E738" s="5"/>
      <c r="F738" s="76" t="s">
        <v>2122</v>
      </c>
      <c r="G738" s="46">
        <v>368.5</v>
      </c>
      <c r="H738" s="36">
        <v>3823.5126729986437</v>
      </c>
      <c r="I738" s="77">
        <v>5.7884231536926151E-2</v>
      </c>
      <c r="J738" s="78">
        <v>1412674</v>
      </c>
      <c r="K738" s="34" t="s">
        <v>2664</v>
      </c>
    </row>
    <row r="739" spans="1:11" x14ac:dyDescent="0.25">
      <c r="A739" s="70" t="s">
        <v>1682</v>
      </c>
      <c r="B739" s="21" t="s">
        <v>1683</v>
      </c>
      <c r="C739" s="21" t="s">
        <v>1684</v>
      </c>
      <c r="D739" s="60">
        <v>1839299.5499999996</v>
      </c>
      <c r="E739" s="5"/>
      <c r="F739" s="76" t="s">
        <v>1856</v>
      </c>
      <c r="G739" s="46">
        <v>751.5</v>
      </c>
      <c r="H739" s="36">
        <v>2447.5043912175643</v>
      </c>
      <c r="I739" s="77">
        <v>5.7471264367816091E-2</v>
      </c>
      <c r="J739" s="78">
        <v>1413425.5</v>
      </c>
      <c r="K739" s="34" t="s">
        <v>2664</v>
      </c>
    </row>
    <row r="740" spans="1:11" x14ac:dyDescent="0.25">
      <c r="A740" s="70" t="s">
        <v>642</v>
      </c>
      <c r="B740" s="21" t="s">
        <v>643</v>
      </c>
      <c r="C740" s="21" t="s">
        <v>641</v>
      </c>
      <c r="D740" s="60">
        <v>8124355.8699999992</v>
      </c>
      <c r="E740" s="5"/>
      <c r="F740" s="76" t="s">
        <v>2351</v>
      </c>
      <c r="G740" s="46">
        <v>1464</v>
      </c>
      <c r="H740" s="36">
        <v>5549.4234084699447</v>
      </c>
      <c r="I740" s="77">
        <v>5.7283950617283953E-2</v>
      </c>
      <c r="J740" s="78">
        <v>1414889.5</v>
      </c>
      <c r="K740" s="34" t="s">
        <v>2664</v>
      </c>
    </row>
    <row r="741" spans="1:11" x14ac:dyDescent="0.25">
      <c r="A741" s="70" t="s">
        <v>1177</v>
      </c>
      <c r="B741" s="21" t="s">
        <v>1178</v>
      </c>
      <c r="C741" s="21" t="s">
        <v>1156</v>
      </c>
      <c r="D741" s="60">
        <v>14746310.719999999</v>
      </c>
      <c r="E741" s="5"/>
      <c r="F741" s="76" t="s">
        <v>2099</v>
      </c>
      <c r="G741" s="46">
        <v>3438.5</v>
      </c>
      <c r="H741" s="36">
        <v>4288.5882565071979</v>
      </c>
      <c r="I741" s="77">
        <v>5.7198254968492485E-2</v>
      </c>
      <c r="J741" s="78">
        <v>1418328</v>
      </c>
      <c r="K741" s="34" t="s">
        <v>2664</v>
      </c>
    </row>
    <row r="742" spans="1:11" x14ac:dyDescent="0.25">
      <c r="A742" s="70" t="s">
        <v>1582</v>
      </c>
      <c r="B742" s="21" t="s">
        <v>1583</v>
      </c>
      <c r="C742" s="21" t="s">
        <v>1557</v>
      </c>
      <c r="D742" s="60">
        <v>1251899.7</v>
      </c>
      <c r="E742" s="5"/>
      <c r="F742" s="76" t="s">
        <v>1905</v>
      </c>
      <c r="G742" s="46">
        <v>684</v>
      </c>
      <c r="H742" s="36">
        <v>1830.2627192982457</v>
      </c>
      <c r="I742" s="77">
        <v>5.6939501779359428E-2</v>
      </c>
      <c r="J742" s="78">
        <v>1419012</v>
      </c>
      <c r="K742" s="34" t="s">
        <v>2664</v>
      </c>
    </row>
    <row r="743" spans="1:11" x14ac:dyDescent="0.25">
      <c r="A743" s="70" t="s">
        <v>1740</v>
      </c>
      <c r="B743" s="21" t="s">
        <v>1741</v>
      </c>
      <c r="C743" s="21" t="s">
        <v>902</v>
      </c>
      <c r="D743" s="60">
        <v>1443614.7199999997</v>
      </c>
      <c r="E743" s="5"/>
      <c r="F743" s="76" t="s">
        <v>1824</v>
      </c>
      <c r="G743" s="46">
        <v>1353.5</v>
      </c>
      <c r="H743" s="36">
        <v>1066.579032138899</v>
      </c>
      <c r="I743" s="77">
        <v>5.644714997232983E-2</v>
      </c>
      <c r="J743" s="78">
        <v>1420365.5</v>
      </c>
      <c r="K743" s="34" t="s">
        <v>2664</v>
      </c>
    </row>
    <row r="744" spans="1:11" x14ac:dyDescent="0.25">
      <c r="A744" s="70" t="s">
        <v>791</v>
      </c>
      <c r="B744" s="21" t="s">
        <v>792</v>
      </c>
      <c r="C744" s="21" t="s">
        <v>718</v>
      </c>
      <c r="D744" s="60">
        <v>13577197.569999998</v>
      </c>
      <c r="E744" s="5"/>
      <c r="F744" s="76" t="s">
        <v>2278</v>
      </c>
      <c r="G744" s="46">
        <v>11247.25</v>
      </c>
      <c r="H744" s="36">
        <v>1207.157089066216</v>
      </c>
      <c r="I744" s="77">
        <v>5.6230780494948014E-2</v>
      </c>
      <c r="J744" s="78">
        <v>1431612.75</v>
      </c>
      <c r="K744" s="34" t="s">
        <v>2664</v>
      </c>
    </row>
    <row r="745" spans="1:11" x14ac:dyDescent="0.25">
      <c r="A745" s="70" t="s">
        <v>904</v>
      </c>
      <c r="B745" s="21" t="s">
        <v>905</v>
      </c>
      <c r="C745" s="21" t="s">
        <v>903</v>
      </c>
      <c r="D745" s="60">
        <v>1349365.94</v>
      </c>
      <c r="E745" s="5"/>
      <c r="F745" s="76" t="s">
        <v>2229</v>
      </c>
      <c r="G745" s="46">
        <v>1990.5</v>
      </c>
      <c r="H745" s="36">
        <v>677.90300929414718</v>
      </c>
      <c r="I745" s="77">
        <v>5.6007659167065585E-2</v>
      </c>
      <c r="J745" s="78">
        <v>1433603.25</v>
      </c>
      <c r="K745" s="34" t="s">
        <v>2664</v>
      </c>
    </row>
    <row r="746" spans="1:11" x14ac:dyDescent="0.25">
      <c r="A746" s="70" t="s">
        <v>785</v>
      </c>
      <c r="B746" s="21" t="s">
        <v>786</v>
      </c>
      <c r="C746" s="21" t="s">
        <v>718</v>
      </c>
      <c r="D746" s="60">
        <v>2068547.85</v>
      </c>
      <c r="E746" s="5"/>
      <c r="F746" s="76" t="s">
        <v>2281</v>
      </c>
      <c r="G746" s="46">
        <v>2616</v>
      </c>
      <c r="H746" s="36">
        <v>790.72930045871567</v>
      </c>
      <c r="I746" s="77">
        <v>5.5035567203294646E-2</v>
      </c>
      <c r="J746" s="78">
        <v>1436219.25</v>
      </c>
      <c r="K746" s="34" t="s">
        <v>2664</v>
      </c>
    </row>
    <row r="747" spans="1:11" x14ac:dyDescent="0.25">
      <c r="A747" s="70" t="s">
        <v>1699</v>
      </c>
      <c r="B747" s="21" t="s">
        <v>1700</v>
      </c>
      <c r="C747" s="21" t="s">
        <v>1684</v>
      </c>
      <c r="D747" s="60">
        <v>3887608.41</v>
      </c>
      <c r="E747" s="5"/>
      <c r="F747" s="76" t="s">
        <v>1848</v>
      </c>
      <c r="G747" s="46">
        <v>1438.75</v>
      </c>
      <c r="H747" s="36">
        <v>2702.0736125108601</v>
      </c>
      <c r="I747" s="77">
        <v>5.4102259215219974E-2</v>
      </c>
      <c r="J747" s="78">
        <v>1437658</v>
      </c>
      <c r="K747" s="34" t="s">
        <v>2664</v>
      </c>
    </row>
    <row r="748" spans="1:11" x14ac:dyDescent="0.25">
      <c r="A748" s="70" t="s">
        <v>1175</v>
      </c>
      <c r="B748" s="21" t="s">
        <v>1176</v>
      </c>
      <c r="C748" s="21" t="s">
        <v>1156</v>
      </c>
      <c r="D748" s="60">
        <v>7763897.8399999999</v>
      </c>
      <c r="E748" s="5"/>
      <c r="F748" s="76" t="s">
        <v>2100</v>
      </c>
      <c r="G748" s="46">
        <v>2314</v>
      </c>
      <c r="H748" s="36">
        <v>3355.1848919619706</v>
      </c>
      <c r="I748" s="77">
        <v>5.4054054054054057E-2</v>
      </c>
      <c r="J748" s="78">
        <v>1439972</v>
      </c>
      <c r="K748" s="34" t="s">
        <v>2664</v>
      </c>
    </row>
    <row r="749" spans="1:11" x14ac:dyDescent="0.25">
      <c r="A749" s="70" t="s">
        <v>729</v>
      </c>
      <c r="B749" s="21" t="s">
        <v>730</v>
      </c>
      <c r="C749" s="21" t="s">
        <v>718</v>
      </c>
      <c r="D749" s="60">
        <v>591115.29</v>
      </c>
      <c r="E749" s="5"/>
      <c r="F749" s="76" t="s">
        <v>2309</v>
      </c>
      <c r="G749" s="46">
        <v>685</v>
      </c>
      <c r="H749" s="36">
        <v>862.94202919708039</v>
      </c>
      <c r="I749" s="77">
        <v>5.387647831800263E-2</v>
      </c>
      <c r="J749" s="78">
        <v>1440657</v>
      </c>
      <c r="K749" s="34" t="s">
        <v>2664</v>
      </c>
    </row>
    <row r="750" spans="1:11" x14ac:dyDescent="0.25">
      <c r="A750" s="70" t="s">
        <v>1403</v>
      </c>
      <c r="B750" s="21" t="s">
        <v>1404</v>
      </c>
      <c r="C750" s="21" t="s">
        <v>1390</v>
      </c>
      <c r="D750" s="60">
        <v>3498267.8099999996</v>
      </c>
      <c r="E750" s="5"/>
      <c r="F750" s="76" t="s">
        <v>1991</v>
      </c>
      <c r="G750" s="46">
        <v>2186</v>
      </c>
      <c r="H750" s="36">
        <v>1600.3054940530649</v>
      </c>
      <c r="I750" s="77">
        <v>5.3004726536124237E-2</v>
      </c>
      <c r="J750" s="78">
        <v>1442843</v>
      </c>
      <c r="K750" s="34" t="s">
        <v>2664</v>
      </c>
    </row>
    <row r="751" spans="1:11" x14ac:dyDescent="0.25">
      <c r="A751" s="70" t="s">
        <v>1372</v>
      </c>
      <c r="B751" s="21" t="s">
        <v>1373</v>
      </c>
      <c r="C751" s="21" t="s">
        <v>1363</v>
      </c>
      <c r="D751" s="60">
        <v>9273851.290000001</v>
      </c>
      <c r="E751" s="5"/>
      <c r="F751" s="76" t="s">
        <v>2006</v>
      </c>
      <c r="G751" s="46">
        <v>7145.75</v>
      </c>
      <c r="H751" s="36">
        <v>1297.8135661057272</v>
      </c>
      <c r="I751" s="77">
        <v>5.2710654814072867E-2</v>
      </c>
      <c r="J751" s="78">
        <v>1449988.75</v>
      </c>
      <c r="K751" s="34" t="s">
        <v>2664</v>
      </c>
    </row>
    <row r="752" spans="1:11" x14ac:dyDescent="0.25">
      <c r="A752" s="70" t="s">
        <v>910</v>
      </c>
      <c r="B752" s="21" t="s">
        <v>911</v>
      </c>
      <c r="C752" s="21" t="s">
        <v>903</v>
      </c>
      <c r="D752" s="60">
        <v>243825.68999999997</v>
      </c>
      <c r="E752" s="5"/>
      <c r="F752" s="76" t="s">
        <v>2222</v>
      </c>
      <c r="G752" s="46">
        <v>80</v>
      </c>
      <c r="H752" s="36">
        <v>3047.8211249999995</v>
      </c>
      <c r="I752" s="77">
        <v>5.2631578947368418E-2</v>
      </c>
      <c r="J752" s="78">
        <v>1450068.75</v>
      </c>
      <c r="K752" s="34" t="s">
        <v>2664</v>
      </c>
    </row>
    <row r="753" spans="1:11" x14ac:dyDescent="0.25">
      <c r="A753" s="70" t="s">
        <v>1574</v>
      </c>
      <c r="B753" s="21" t="s">
        <v>1575</v>
      </c>
      <c r="C753" s="21" t="s">
        <v>1557</v>
      </c>
      <c r="D753" s="60">
        <v>9741141.3399999999</v>
      </c>
      <c r="E753" s="5"/>
      <c r="F753" s="76" t="s">
        <v>1909</v>
      </c>
      <c r="G753" s="46">
        <v>3517.5</v>
      </c>
      <c r="H753" s="36">
        <v>2769.3365572139305</v>
      </c>
      <c r="I753" s="77">
        <v>5.2484645449469569E-2</v>
      </c>
      <c r="J753" s="78">
        <v>1453586.25</v>
      </c>
      <c r="K753" s="34" t="s">
        <v>2664</v>
      </c>
    </row>
    <row r="754" spans="1:11" x14ac:dyDescent="0.25">
      <c r="A754" s="70" t="s">
        <v>200</v>
      </c>
      <c r="B754" s="21" t="s">
        <v>201</v>
      </c>
      <c r="C754" s="21" t="s">
        <v>123</v>
      </c>
      <c r="D754" s="60">
        <v>3353055.02</v>
      </c>
      <c r="E754" s="5"/>
      <c r="F754" s="76" t="s">
        <v>2567</v>
      </c>
      <c r="G754" s="46">
        <v>5156.5</v>
      </c>
      <c r="H754" s="36">
        <v>650.25793076699313</v>
      </c>
      <c r="I754" s="77">
        <v>5.2297268685157737E-2</v>
      </c>
      <c r="J754" s="78">
        <v>1458742.75</v>
      </c>
      <c r="K754" s="34" t="s">
        <v>2664</v>
      </c>
    </row>
    <row r="755" spans="1:11" x14ac:dyDescent="0.25">
      <c r="A755" s="70" t="s">
        <v>564</v>
      </c>
      <c r="B755" s="21" t="s">
        <v>565</v>
      </c>
      <c r="C755" s="21" t="s">
        <v>545</v>
      </c>
      <c r="D755" s="60">
        <v>606929.13</v>
      </c>
      <c r="E755" s="5"/>
      <c r="F755" s="76" t="s">
        <v>2388</v>
      </c>
      <c r="G755" s="46">
        <v>624</v>
      </c>
      <c r="H755" s="36">
        <v>972.64283653846155</v>
      </c>
      <c r="I755" s="77">
        <v>5.2280311457174641E-2</v>
      </c>
      <c r="J755" s="78">
        <v>1459366.75</v>
      </c>
      <c r="K755" s="34" t="s">
        <v>2664</v>
      </c>
    </row>
    <row r="756" spans="1:11" x14ac:dyDescent="0.25">
      <c r="A756" s="70" t="s">
        <v>1610</v>
      </c>
      <c r="B756" s="21" t="s">
        <v>1611</v>
      </c>
      <c r="C756" s="21" t="s">
        <v>1557</v>
      </c>
      <c r="D756" s="60">
        <v>8053385.7699999986</v>
      </c>
      <c r="E756" s="5"/>
      <c r="F756" s="76" t="s">
        <v>1891</v>
      </c>
      <c r="G756" s="46">
        <v>2476.5</v>
      </c>
      <c r="H756" s="36">
        <v>3251.9223783565512</v>
      </c>
      <c r="I756" s="77">
        <v>5.1926298157453935E-2</v>
      </c>
      <c r="J756" s="78">
        <v>1461843.25</v>
      </c>
      <c r="K756" s="34" t="s">
        <v>2664</v>
      </c>
    </row>
    <row r="757" spans="1:11" x14ac:dyDescent="0.25">
      <c r="A757" s="70" t="s">
        <v>781</v>
      </c>
      <c r="B757" s="21" t="s">
        <v>782</v>
      </c>
      <c r="C757" s="21" t="s">
        <v>718</v>
      </c>
      <c r="D757" s="60">
        <v>4042259.0500000003</v>
      </c>
      <c r="E757" s="5"/>
      <c r="F757" s="76" t="s">
        <v>2283</v>
      </c>
      <c r="G757" s="46">
        <v>4965.5</v>
      </c>
      <c r="H757" s="36">
        <v>814.06888530862955</v>
      </c>
      <c r="I757" s="77">
        <v>5.1753554502369667E-2</v>
      </c>
      <c r="J757" s="78">
        <v>1466808.75</v>
      </c>
      <c r="K757" s="34" t="s">
        <v>2664</v>
      </c>
    </row>
    <row r="758" spans="1:11" x14ac:dyDescent="0.25">
      <c r="A758" s="70" t="s">
        <v>1409</v>
      </c>
      <c r="B758" s="21" t="s">
        <v>1410</v>
      </c>
      <c r="C758" s="21" t="s">
        <v>1390</v>
      </c>
      <c r="D758" s="60">
        <v>13626556.290000001</v>
      </c>
      <c r="E758" s="5"/>
      <c r="F758" s="76" t="s">
        <v>1988</v>
      </c>
      <c r="G758" s="46">
        <v>6867</v>
      </c>
      <c r="H758" s="36">
        <v>1984.3536173001312</v>
      </c>
      <c r="I758" s="77">
        <v>5.1735095970509723E-2</v>
      </c>
      <c r="J758" s="78">
        <v>1473675.75</v>
      </c>
      <c r="K758" s="34" t="s">
        <v>2664</v>
      </c>
    </row>
    <row r="759" spans="1:11" x14ac:dyDescent="0.25">
      <c r="A759" s="70" t="s">
        <v>677</v>
      </c>
      <c r="B759" s="21" t="s">
        <v>678</v>
      </c>
      <c r="C759" s="21" t="s">
        <v>666</v>
      </c>
      <c r="D759" s="60">
        <v>31670.789999999994</v>
      </c>
      <c r="E759" s="5"/>
      <c r="F759" s="76" t="s">
        <v>2334</v>
      </c>
      <c r="G759" s="46">
        <v>49</v>
      </c>
      <c r="H759" s="36">
        <v>646.34265306122438</v>
      </c>
      <c r="I759" s="77">
        <v>5.1724137931034482E-2</v>
      </c>
      <c r="J759" s="78">
        <v>1473724.75</v>
      </c>
      <c r="K759" s="34" t="s">
        <v>2664</v>
      </c>
    </row>
    <row r="760" spans="1:11" x14ac:dyDescent="0.25">
      <c r="A760" s="70" t="s">
        <v>775</v>
      </c>
      <c r="B760" s="21" t="s">
        <v>776</v>
      </c>
      <c r="C760" s="21" t="s">
        <v>718</v>
      </c>
      <c r="D760" s="60">
        <v>1642895.5400000003</v>
      </c>
      <c r="E760" s="5"/>
      <c r="F760" s="76" t="s">
        <v>2286</v>
      </c>
      <c r="G760" s="46">
        <v>2140</v>
      </c>
      <c r="H760" s="36">
        <v>767.70819626168236</v>
      </c>
      <c r="I760" s="77">
        <v>5.1516610495907562E-2</v>
      </c>
      <c r="J760" s="78">
        <v>1475864.75</v>
      </c>
      <c r="K760" s="34" t="s">
        <v>2664</v>
      </c>
    </row>
    <row r="761" spans="1:11" x14ac:dyDescent="0.25">
      <c r="A761" s="70" t="s">
        <v>1750</v>
      </c>
      <c r="B761" s="21" t="s">
        <v>1751</v>
      </c>
      <c r="C761" s="21" t="s">
        <v>902</v>
      </c>
      <c r="D761" s="60">
        <v>102408489.08000001</v>
      </c>
      <c r="E761" s="5"/>
      <c r="F761" s="76" t="s">
        <v>1816</v>
      </c>
      <c r="G761" s="46">
        <v>24463</v>
      </c>
      <c r="H761" s="36">
        <v>4186.2604373952508</v>
      </c>
      <c r="I761" s="77">
        <v>5.1003679551167622E-2</v>
      </c>
      <c r="J761" s="78">
        <v>1500327.75</v>
      </c>
      <c r="K761" s="34" t="s">
        <v>2664</v>
      </c>
    </row>
    <row r="762" spans="1:11" x14ac:dyDescent="0.25">
      <c r="A762" s="70" t="s">
        <v>1592</v>
      </c>
      <c r="B762" s="21" t="s">
        <v>1593</v>
      </c>
      <c r="C762" s="21" t="s">
        <v>1557</v>
      </c>
      <c r="D762" s="60">
        <v>1329179.3999999997</v>
      </c>
      <c r="E762" s="5"/>
      <c r="F762" s="76" t="s">
        <v>1900</v>
      </c>
      <c r="G762" s="46">
        <v>537</v>
      </c>
      <c r="H762" s="36">
        <v>2475.1944134078208</v>
      </c>
      <c r="I762" s="77">
        <v>5.0847457627118647E-2</v>
      </c>
      <c r="J762" s="78">
        <v>1500864.75</v>
      </c>
      <c r="K762" s="34" t="s">
        <v>2664</v>
      </c>
    </row>
    <row r="763" spans="1:11" x14ac:dyDescent="0.25">
      <c r="A763" s="70" t="s">
        <v>731</v>
      </c>
      <c r="B763" s="21" t="s">
        <v>732</v>
      </c>
      <c r="C763" s="21" t="s">
        <v>718</v>
      </c>
      <c r="D763" s="60">
        <v>920644.39999999991</v>
      </c>
      <c r="E763" s="5"/>
      <c r="F763" s="76" t="s">
        <v>2308</v>
      </c>
      <c r="G763" s="46">
        <v>1250</v>
      </c>
      <c r="H763" s="36">
        <v>736.51551999999992</v>
      </c>
      <c r="I763" s="77">
        <v>5.0522648083623695E-2</v>
      </c>
      <c r="J763" s="78">
        <v>1502114.75</v>
      </c>
      <c r="K763" s="34" t="s">
        <v>2664</v>
      </c>
    </row>
    <row r="764" spans="1:11" x14ac:dyDescent="0.25">
      <c r="A764" s="70" t="s">
        <v>1011</v>
      </c>
      <c r="B764" s="21" t="s">
        <v>1012</v>
      </c>
      <c r="C764" s="21" t="s">
        <v>973</v>
      </c>
      <c r="D764" s="60">
        <v>5330324.9700000007</v>
      </c>
      <c r="E764" s="5"/>
      <c r="F764" s="76" t="s">
        <v>2175</v>
      </c>
      <c r="G764" s="46">
        <v>2402</v>
      </c>
      <c r="H764" s="36">
        <v>2219.1194712739389</v>
      </c>
      <c r="I764" s="77">
        <v>5.0307219662058374E-2</v>
      </c>
      <c r="J764" s="78">
        <v>1504516.75</v>
      </c>
      <c r="K764" s="34" t="s">
        <v>2664</v>
      </c>
    </row>
    <row r="765" spans="1:11" x14ac:dyDescent="0.25">
      <c r="A765" s="70" t="s">
        <v>1193</v>
      </c>
      <c r="B765" s="21" t="s">
        <v>1194</v>
      </c>
      <c r="C765" s="21" t="s">
        <v>1156</v>
      </c>
      <c r="D765" s="60">
        <v>103751.20999999999</v>
      </c>
      <c r="E765" s="5"/>
      <c r="F765" s="76" t="s">
        <v>2091</v>
      </c>
      <c r="G765" s="46">
        <v>147</v>
      </c>
      <c r="H765" s="36">
        <v>705.79054421768706</v>
      </c>
      <c r="I765" s="77">
        <v>0.05</v>
      </c>
      <c r="J765" s="78">
        <v>1504663.75</v>
      </c>
      <c r="K765" s="34" t="s">
        <v>2664</v>
      </c>
    </row>
    <row r="766" spans="1:11" x14ac:dyDescent="0.25">
      <c r="A766" s="70" t="s">
        <v>1570</v>
      </c>
      <c r="B766" s="21" t="s">
        <v>1571</v>
      </c>
      <c r="C766" s="21" t="s">
        <v>1557</v>
      </c>
      <c r="D766" s="60">
        <v>1405876.0099999998</v>
      </c>
      <c r="E766" s="5"/>
      <c r="F766" s="76" t="s">
        <v>1911</v>
      </c>
      <c r="G766" s="46">
        <v>668.5</v>
      </c>
      <c r="H766" s="36">
        <v>2103.030680628272</v>
      </c>
      <c r="I766" s="77">
        <v>4.9844236760124609E-2</v>
      </c>
      <c r="J766" s="78">
        <v>1505332.25</v>
      </c>
      <c r="K766" s="34" t="s">
        <v>2664</v>
      </c>
    </row>
    <row r="767" spans="1:11" x14ac:dyDescent="0.25">
      <c r="A767" s="70" t="s">
        <v>238</v>
      </c>
      <c r="B767" s="21" t="s">
        <v>239</v>
      </c>
      <c r="C767" s="21" t="s">
        <v>123</v>
      </c>
      <c r="D767" s="60">
        <v>3204396.16</v>
      </c>
      <c r="E767" s="5"/>
      <c r="F767" s="76" t="s">
        <v>2548</v>
      </c>
      <c r="G767" s="46">
        <v>1301</v>
      </c>
      <c r="H767" s="36">
        <v>2463.0254880860875</v>
      </c>
      <c r="I767" s="77">
        <v>4.9769585253456219E-2</v>
      </c>
      <c r="J767" s="78">
        <v>1506633.25</v>
      </c>
      <c r="K767" s="34" t="s">
        <v>2664</v>
      </c>
    </row>
    <row r="768" spans="1:11" x14ac:dyDescent="0.25">
      <c r="A768" s="70" t="s">
        <v>1366</v>
      </c>
      <c r="B768" s="21" t="s">
        <v>1367</v>
      </c>
      <c r="C768" s="21" t="s">
        <v>1363</v>
      </c>
      <c r="D768" s="60">
        <v>10231640.959999999</v>
      </c>
      <c r="E768" s="5"/>
      <c r="F768" s="76" t="s">
        <v>2009</v>
      </c>
      <c r="G768" s="46">
        <v>3794</v>
      </c>
      <c r="H768" s="36">
        <v>2696.7951924090667</v>
      </c>
      <c r="I768" s="77">
        <v>4.966622162883845E-2</v>
      </c>
      <c r="J768" s="78">
        <v>1510427.25</v>
      </c>
      <c r="K768" s="34" t="s">
        <v>2664</v>
      </c>
    </row>
    <row r="769" spans="1:11" x14ac:dyDescent="0.25">
      <c r="A769" s="70" t="s">
        <v>743</v>
      </c>
      <c r="B769" s="21" t="s">
        <v>744</v>
      </c>
      <c r="C769" s="21" t="s">
        <v>718</v>
      </c>
      <c r="D769" s="60">
        <v>279071.88999999996</v>
      </c>
      <c r="E769" s="5"/>
      <c r="F769" s="76" t="s">
        <v>2302</v>
      </c>
      <c r="G769" s="46">
        <v>269.5</v>
      </c>
      <c r="H769" s="36">
        <v>1035.5172170686456</v>
      </c>
      <c r="I769" s="77">
        <v>4.9479166666666664E-2</v>
      </c>
      <c r="J769" s="78">
        <v>1510696.75</v>
      </c>
      <c r="K769" s="34" t="s">
        <v>2664</v>
      </c>
    </row>
    <row r="770" spans="1:11" x14ac:dyDescent="0.25">
      <c r="A770" s="70" t="s">
        <v>226</v>
      </c>
      <c r="B770" s="21" t="s">
        <v>227</v>
      </c>
      <c r="C770" s="21" t="s">
        <v>123</v>
      </c>
      <c r="D770" s="60">
        <v>1075724.73</v>
      </c>
      <c r="E770" s="5"/>
      <c r="F770" s="76" t="s">
        <v>2554</v>
      </c>
      <c r="G770" s="46">
        <v>1316.5</v>
      </c>
      <c r="H770" s="36">
        <v>817.10955563995446</v>
      </c>
      <c r="I770" s="77">
        <v>4.9337260677466861E-2</v>
      </c>
      <c r="J770" s="78">
        <v>1512013.25</v>
      </c>
      <c r="K770" s="34" t="s">
        <v>2664</v>
      </c>
    </row>
    <row r="771" spans="1:11" x14ac:dyDescent="0.25">
      <c r="A771" s="70" t="s">
        <v>1391</v>
      </c>
      <c r="B771" s="21" t="s">
        <v>1392</v>
      </c>
      <c r="C771" s="21" t="s">
        <v>1390</v>
      </c>
      <c r="D771" s="60">
        <v>1179100.2899999996</v>
      </c>
      <c r="E771" s="5"/>
      <c r="F771" s="76" t="s">
        <v>1997</v>
      </c>
      <c r="G771" s="46">
        <v>1014</v>
      </c>
      <c r="H771" s="36">
        <v>1162.8207988165677</v>
      </c>
      <c r="I771" s="77">
        <v>4.926470588235294E-2</v>
      </c>
      <c r="J771" s="78">
        <v>1513027.25</v>
      </c>
      <c r="K771" s="34" t="s">
        <v>2664</v>
      </c>
    </row>
    <row r="772" spans="1:11" x14ac:dyDescent="0.25">
      <c r="A772" s="70" t="s">
        <v>745</v>
      </c>
      <c r="B772" s="21" t="s">
        <v>746</v>
      </c>
      <c r="C772" s="21" t="s">
        <v>718</v>
      </c>
      <c r="D772" s="60">
        <v>2630067.7599999993</v>
      </c>
      <c r="E772" s="5"/>
      <c r="F772" s="76" t="s">
        <v>2301</v>
      </c>
      <c r="G772" s="46">
        <v>3292</v>
      </c>
      <c r="H772" s="36">
        <v>798.92702308626951</v>
      </c>
      <c r="I772" s="77">
        <v>4.9238578680203045E-2</v>
      </c>
      <c r="J772" s="78">
        <v>1516319.25</v>
      </c>
      <c r="K772" s="34" t="s">
        <v>2664</v>
      </c>
    </row>
    <row r="773" spans="1:11" x14ac:dyDescent="0.25">
      <c r="A773" s="70" t="s">
        <v>1632</v>
      </c>
      <c r="B773" s="21" t="s">
        <v>1633</v>
      </c>
      <c r="C773" s="21" t="s">
        <v>1612</v>
      </c>
      <c r="D773" s="60">
        <v>4620913.96</v>
      </c>
      <c r="E773" s="5"/>
      <c r="F773" s="76" t="s">
        <v>1880</v>
      </c>
      <c r="G773" s="46">
        <v>1454</v>
      </c>
      <c r="H773" s="36">
        <v>3178.0701237964236</v>
      </c>
      <c r="I773" s="77">
        <v>4.9156272927366101E-2</v>
      </c>
      <c r="J773" s="78">
        <v>1517773.25</v>
      </c>
      <c r="K773" s="34" t="s">
        <v>2664</v>
      </c>
    </row>
    <row r="774" spans="1:11" x14ac:dyDescent="0.25">
      <c r="A774" s="70" t="s">
        <v>1207</v>
      </c>
      <c r="B774" s="21" t="s">
        <v>1208</v>
      </c>
      <c r="C774" s="21" t="s">
        <v>1156</v>
      </c>
      <c r="D774" s="60">
        <v>1833269.39</v>
      </c>
      <c r="E774" s="5"/>
      <c r="F774" s="76" t="s">
        <v>2084</v>
      </c>
      <c r="G774" s="46">
        <v>2314</v>
      </c>
      <c r="H774" s="36">
        <v>792.25124891961968</v>
      </c>
      <c r="I774" s="77">
        <v>4.8725212464589232E-2</v>
      </c>
      <c r="J774" s="78">
        <v>1520087.25</v>
      </c>
      <c r="K774" s="34" t="s">
        <v>2664</v>
      </c>
    </row>
    <row r="775" spans="1:11" x14ac:dyDescent="0.25">
      <c r="A775" s="70" t="s">
        <v>250</v>
      </c>
      <c r="B775" s="21" t="s">
        <v>251</v>
      </c>
      <c r="C775" s="21" t="s">
        <v>123</v>
      </c>
      <c r="D775" s="60">
        <v>1113849.99</v>
      </c>
      <c r="E775" s="5"/>
      <c r="F775" s="76" t="s">
        <v>2542</v>
      </c>
      <c r="G775" s="46">
        <v>1468.5</v>
      </c>
      <c r="H775" s="36">
        <v>758.49505617977525</v>
      </c>
      <c r="I775" s="77">
        <v>4.811594202898551E-2</v>
      </c>
      <c r="J775" s="78">
        <v>1521555.75</v>
      </c>
      <c r="K775" s="34" t="s">
        <v>2664</v>
      </c>
    </row>
    <row r="776" spans="1:11" x14ac:dyDescent="0.25">
      <c r="A776" s="70" t="s">
        <v>556</v>
      </c>
      <c r="B776" s="21" t="s">
        <v>557</v>
      </c>
      <c r="C776" s="21" t="s">
        <v>545</v>
      </c>
      <c r="D776" s="60">
        <v>576589.98</v>
      </c>
      <c r="E776" s="5"/>
      <c r="F776" s="76" t="s">
        <v>2392</v>
      </c>
      <c r="G776" s="46">
        <v>177.5</v>
      </c>
      <c r="H776" s="36">
        <v>3248.3942535211268</v>
      </c>
      <c r="I776" s="77">
        <v>4.8000000000000001E-2</v>
      </c>
      <c r="J776" s="78">
        <v>1521733.25</v>
      </c>
      <c r="K776" s="34" t="s">
        <v>2664</v>
      </c>
    </row>
    <row r="777" spans="1:11" x14ac:dyDescent="0.25">
      <c r="A777" s="70" t="s">
        <v>260</v>
      </c>
      <c r="B777" s="21" t="s">
        <v>261</v>
      </c>
      <c r="C777" s="21" t="s">
        <v>123</v>
      </c>
      <c r="D777" s="60">
        <v>532593.52</v>
      </c>
      <c r="E777" s="5"/>
      <c r="F777" s="76" t="s">
        <v>2537</v>
      </c>
      <c r="G777" s="46">
        <v>791</v>
      </c>
      <c r="H777" s="36">
        <v>673.31671302149175</v>
      </c>
      <c r="I777" s="77">
        <v>4.7989623865110249E-2</v>
      </c>
      <c r="J777" s="78">
        <v>1522524.25</v>
      </c>
      <c r="K777" s="34" t="s">
        <v>2664</v>
      </c>
    </row>
    <row r="778" spans="1:11" x14ac:dyDescent="0.25">
      <c r="A778" s="70" t="s">
        <v>1674</v>
      </c>
      <c r="B778" s="21" t="s">
        <v>1675</v>
      </c>
      <c r="C778" s="21" t="s">
        <v>1638</v>
      </c>
      <c r="D778" s="60">
        <v>3674564.5800000005</v>
      </c>
      <c r="E778" s="5"/>
      <c r="F778" s="76" t="s">
        <v>1860</v>
      </c>
      <c r="G778" s="46">
        <v>973.5</v>
      </c>
      <c r="H778" s="36">
        <v>3774.5912480739603</v>
      </c>
      <c r="I778" s="77">
        <v>4.7822374039282661E-2</v>
      </c>
      <c r="J778" s="78">
        <v>1523497.75</v>
      </c>
      <c r="K778" s="34" t="s">
        <v>2664</v>
      </c>
    </row>
    <row r="779" spans="1:11" x14ac:dyDescent="0.25">
      <c r="A779" s="70" t="s">
        <v>1185</v>
      </c>
      <c r="B779" s="21" t="s">
        <v>1186</v>
      </c>
      <c r="C779" s="21" t="s">
        <v>1156</v>
      </c>
      <c r="D779" s="60">
        <v>564238.62000000011</v>
      </c>
      <c r="E779" s="5"/>
      <c r="F779" s="76" t="s">
        <v>2095</v>
      </c>
      <c r="G779" s="46">
        <v>840</v>
      </c>
      <c r="H779" s="36">
        <v>671.71264285714301</v>
      </c>
      <c r="I779" s="77">
        <v>4.7619047619047616E-2</v>
      </c>
      <c r="J779" s="78">
        <v>1524337.75</v>
      </c>
      <c r="K779" s="34" t="s">
        <v>2664</v>
      </c>
    </row>
    <row r="780" spans="1:11" x14ac:dyDescent="0.25">
      <c r="A780" s="70" t="s">
        <v>1534</v>
      </c>
      <c r="B780" s="21" t="s">
        <v>1535</v>
      </c>
      <c r="C780" s="21" t="s">
        <v>1500</v>
      </c>
      <c r="D780" s="60">
        <v>45780.530000000006</v>
      </c>
      <c r="E780" s="5"/>
      <c r="F780" s="76" t="s">
        <v>1928</v>
      </c>
      <c r="G780" s="46">
        <v>79</v>
      </c>
      <c r="H780" s="36">
        <v>579.50037974683551</v>
      </c>
      <c r="I780" s="77">
        <v>4.7619047619047616E-2</v>
      </c>
      <c r="J780" s="78">
        <v>1524416.75</v>
      </c>
      <c r="K780" s="34" t="s">
        <v>2664</v>
      </c>
    </row>
    <row r="781" spans="1:11" x14ac:dyDescent="0.25">
      <c r="A781" s="70" t="s">
        <v>1799</v>
      </c>
      <c r="B781" s="21" t="s">
        <v>1800</v>
      </c>
      <c r="C781" s="21" t="s">
        <v>902</v>
      </c>
      <c r="D781" s="60">
        <v>1565001.54</v>
      </c>
      <c r="E781" s="5"/>
      <c r="F781" s="79" t="s">
        <v>1812</v>
      </c>
      <c r="G781" s="46">
        <v>1245.5</v>
      </c>
      <c r="H781" s="36">
        <v>1256.5247209955842</v>
      </c>
      <c r="I781" s="37">
        <v>4.7447137699845279E-2</v>
      </c>
      <c r="J781" s="78">
        <v>1525662.25</v>
      </c>
      <c r="K781" s="34" t="s">
        <v>2664</v>
      </c>
    </row>
    <row r="782" spans="1:11" x14ac:dyDescent="0.25">
      <c r="A782" s="70" t="s">
        <v>1086</v>
      </c>
      <c r="B782" s="21" t="s">
        <v>1087</v>
      </c>
      <c r="C782" s="21" t="s">
        <v>1075</v>
      </c>
      <c r="D782" s="60">
        <v>7516830.2199999997</v>
      </c>
      <c r="E782" s="5"/>
      <c r="F782" s="76" t="s">
        <v>2141</v>
      </c>
      <c r="G782" s="46">
        <v>4287</v>
      </c>
      <c r="H782" s="36">
        <v>1753.401031024026</v>
      </c>
      <c r="I782" s="77">
        <v>4.7035347776510833E-2</v>
      </c>
      <c r="J782" s="78">
        <v>1529949.25</v>
      </c>
      <c r="K782" s="34" t="s">
        <v>2664</v>
      </c>
    </row>
    <row r="783" spans="1:11" x14ac:dyDescent="0.25">
      <c r="A783" s="70" t="s">
        <v>242</v>
      </c>
      <c r="B783" s="21" t="s">
        <v>243</v>
      </c>
      <c r="C783" s="21" t="s">
        <v>123</v>
      </c>
      <c r="D783" s="60">
        <v>11376093.030000001</v>
      </c>
      <c r="E783" s="5"/>
      <c r="F783" s="76" t="s">
        <v>2546</v>
      </c>
      <c r="G783" s="46">
        <v>5491</v>
      </c>
      <c r="H783" s="36">
        <v>2071.770721180113</v>
      </c>
      <c r="I783" s="77">
        <v>4.7025793998947185E-2</v>
      </c>
      <c r="J783" s="78">
        <v>1535440.25</v>
      </c>
      <c r="K783" s="34" t="s">
        <v>2664</v>
      </c>
    </row>
    <row r="784" spans="1:11" x14ac:dyDescent="0.25">
      <c r="A784" s="70" t="s">
        <v>268</v>
      </c>
      <c r="B784" s="21" t="s">
        <v>269</v>
      </c>
      <c r="C784" s="21" t="s">
        <v>123</v>
      </c>
      <c r="D784" s="60">
        <v>2165322.25</v>
      </c>
      <c r="E784" s="5"/>
      <c r="F784" s="76" t="s">
        <v>2533</v>
      </c>
      <c r="G784" s="46">
        <v>1646.5</v>
      </c>
      <c r="H784" s="36">
        <v>1315.1061342241117</v>
      </c>
      <c r="I784" s="77">
        <v>4.6970728386657591E-2</v>
      </c>
      <c r="J784" s="78">
        <v>1537086.75</v>
      </c>
      <c r="K784" s="34" t="s">
        <v>2664</v>
      </c>
    </row>
    <row r="785" spans="1:11" x14ac:dyDescent="0.25">
      <c r="A785" s="70" t="s">
        <v>1560</v>
      </c>
      <c r="B785" s="21" t="s">
        <v>1561</v>
      </c>
      <c r="C785" s="21" t="s">
        <v>1557</v>
      </c>
      <c r="D785" s="60">
        <v>21441372.970000003</v>
      </c>
      <c r="E785" s="5"/>
      <c r="F785" s="76" t="s">
        <v>1916</v>
      </c>
      <c r="G785" s="46">
        <v>3869.25</v>
      </c>
      <c r="H785" s="36">
        <v>5541.4803825030694</v>
      </c>
      <c r="I785" s="77">
        <v>4.6301864101022251E-2</v>
      </c>
      <c r="J785" s="78">
        <v>1540956</v>
      </c>
      <c r="K785" s="34" t="s">
        <v>2664</v>
      </c>
    </row>
    <row r="786" spans="1:11" x14ac:dyDescent="0.25">
      <c r="A786" s="70" t="s">
        <v>1787</v>
      </c>
      <c r="B786" s="21" t="s">
        <v>1788</v>
      </c>
      <c r="C786" s="21" t="s">
        <v>902</v>
      </c>
      <c r="D786" s="60">
        <v>3653690.34</v>
      </c>
      <c r="E786" s="5"/>
      <c r="F786" s="79" t="s">
        <v>1834</v>
      </c>
      <c r="G786" s="46">
        <v>3524.25</v>
      </c>
      <c r="H786" s="36">
        <v>1036.7284783996595</v>
      </c>
      <c r="I786" s="37">
        <v>4.6262341325811002E-2</v>
      </c>
      <c r="J786" s="78">
        <v>1544480.25</v>
      </c>
      <c r="K786" s="34" t="s">
        <v>2664</v>
      </c>
    </row>
    <row r="787" spans="1:11" x14ac:dyDescent="0.25">
      <c r="A787" s="70" t="s">
        <v>1078</v>
      </c>
      <c r="B787" s="21" t="s">
        <v>1079</v>
      </c>
      <c r="C787" s="21" t="s">
        <v>1075</v>
      </c>
      <c r="D787" s="60">
        <v>5246474.3200000012</v>
      </c>
      <c r="E787" s="5"/>
      <c r="F787" s="76" t="s">
        <v>2145</v>
      </c>
      <c r="G787" s="46">
        <v>5034.5</v>
      </c>
      <c r="H787" s="36">
        <v>1042.1043440262192</v>
      </c>
      <c r="I787" s="77">
        <v>4.5893719806763288E-2</v>
      </c>
      <c r="J787" s="78">
        <v>1549514.75</v>
      </c>
      <c r="K787" s="34" t="s">
        <v>2664</v>
      </c>
    </row>
    <row r="788" spans="1:11" x14ac:dyDescent="0.25">
      <c r="A788" s="70" t="s">
        <v>1325</v>
      </c>
      <c r="B788" s="21" t="s">
        <v>1326</v>
      </c>
      <c r="C788" s="21" t="s">
        <v>492</v>
      </c>
      <c r="D788" s="60">
        <v>1019644.3200000001</v>
      </c>
      <c r="E788" s="5"/>
      <c r="F788" s="76" t="s">
        <v>2027</v>
      </c>
      <c r="G788" s="46">
        <v>1548</v>
      </c>
      <c r="H788" s="36">
        <v>658.68496124031014</v>
      </c>
      <c r="I788" s="77">
        <v>4.5725646123260438E-2</v>
      </c>
      <c r="J788" s="78">
        <v>1551062.75</v>
      </c>
      <c r="K788" s="34" t="s">
        <v>2664</v>
      </c>
    </row>
    <row r="789" spans="1:11" x14ac:dyDescent="0.25">
      <c r="A789" s="70" t="s">
        <v>266</v>
      </c>
      <c r="B789" s="21" t="s">
        <v>267</v>
      </c>
      <c r="C789" s="21" t="s">
        <v>123</v>
      </c>
      <c r="D789" s="60">
        <v>2795963.1599999992</v>
      </c>
      <c r="E789" s="5"/>
      <c r="F789" s="76" t="s">
        <v>2534</v>
      </c>
      <c r="G789" s="46">
        <v>4023</v>
      </c>
      <c r="H789" s="36">
        <v>694.99457121551063</v>
      </c>
      <c r="I789" s="77">
        <v>4.5683997980817771E-2</v>
      </c>
      <c r="J789" s="78">
        <v>1555085.75</v>
      </c>
      <c r="K789" s="34" t="s">
        <v>2664</v>
      </c>
    </row>
    <row r="790" spans="1:11" x14ac:dyDescent="0.25">
      <c r="A790" s="70" t="s">
        <v>1668</v>
      </c>
      <c r="B790" s="21" t="s">
        <v>1669</v>
      </c>
      <c r="C790" s="21" t="s">
        <v>1638</v>
      </c>
      <c r="D790" s="60">
        <v>3653177.8600000003</v>
      </c>
      <c r="E790" s="5"/>
      <c r="F790" s="76" t="s">
        <v>1863</v>
      </c>
      <c r="G790" s="46">
        <v>1414</v>
      </c>
      <c r="H790" s="36">
        <v>2583.5769872701558</v>
      </c>
      <c r="I790" s="77">
        <v>4.5665634674922601E-2</v>
      </c>
      <c r="J790" s="78">
        <v>1556499.75</v>
      </c>
      <c r="K790" s="34" t="s">
        <v>2664</v>
      </c>
    </row>
    <row r="791" spans="1:11" x14ac:dyDescent="0.25">
      <c r="A791" s="70" t="s">
        <v>725</v>
      </c>
      <c r="B791" s="21" t="s">
        <v>726</v>
      </c>
      <c r="C791" s="21" t="s">
        <v>718</v>
      </c>
      <c r="D791" s="60">
        <v>676482.95999999985</v>
      </c>
      <c r="E791" s="5"/>
      <c r="F791" s="76" t="s">
        <v>2311</v>
      </c>
      <c r="G791" s="46">
        <v>970</v>
      </c>
      <c r="H791" s="36">
        <v>697.40511340206172</v>
      </c>
      <c r="I791" s="77">
        <v>4.5599151643690349E-2</v>
      </c>
      <c r="J791" s="78">
        <v>1557469.75</v>
      </c>
      <c r="K791" s="34" t="s">
        <v>2664</v>
      </c>
    </row>
    <row r="792" spans="1:11" x14ac:dyDescent="0.25">
      <c r="A792" s="70" t="s">
        <v>1622</v>
      </c>
      <c r="B792" s="21" t="s">
        <v>1623</v>
      </c>
      <c r="C792" s="21" t="s">
        <v>1612</v>
      </c>
      <c r="D792" s="60">
        <v>8030487.7600000007</v>
      </c>
      <c r="E792" s="5"/>
      <c r="F792" s="76" t="s">
        <v>1885</v>
      </c>
      <c r="G792" s="46">
        <v>4540</v>
      </c>
      <c r="H792" s="36">
        <v>1768.8299030837006</v>
      </c>
      <c r="I792" s="77">
        <v>4.5059112201650681E-2</v>
      </c>
      <c r="J792" s="78">
        <v>1562009.75</v>
      </c>
      <c r="K792" s="34" t="s">
        <v>2664</v>
      </c>
    </row>
    <row r="793" spans="1:11" x14ac:dyDescent="0.25">
      <c r="A793" s="70" t="s">
        <v>1225</v>
      </c>
      <c r="B793" s="21" t="s">
        <v>1226</v>
      </c>
      <c r="C793" s="21" t="s">
        <v>1156</v>
      </c>
      <c r="D793" s="60">
        <v>8966558.4500000011</v>
      </c>
      <c r="E793" s="5"/>
      <c r="F793" s="76" t="s">
        <v>2075</v>
      </c>
      <c r="G793" s="46">
        <v>2598.5</v>
      </c>
      <c r="H793" s="36">
        <v>3450.6670964017708</v>
      </c>
      <c r="I793" s="77">
        <v>4.5055364642993506E-2</v>
      </c>
      <c r="J793" s="78">
        <v>1564608.25</v>
      </c>
      <c r="K793" s="34" t="s">
        <v>2664</v>
      </c>
    </row>
    <row r="794" spans="1:11" x14ac:dyDescent="0.25">
      <c r="A794" s="70" t="s">
        <v>1520</v>
      </c>
      <c r="B794" s="21" t="s">
        <v>1521</v>
      </c>
      <c r="C794" s="21" t="s">
        <v>1500</v>
      </c>
      <c r="D794" s="60">
        <v>129149.35999999999</v>
      </c>
      <c r="E794" s="5"/>
      <c r="F794" s="76" t="s">
        <v>1935</v>
      </c>
      <c r="G794" s="46">
        <v>196.5</v>
      </c>
      <c r="H794" s="36">
        <v>657.248651399491</v>
      </c>
      <c r="I794" s="77">
        <v>4.4776119402985072E-2</v>
      </c>
      <c r="J794" s="78">
        <v>1564804.75</v>
      </c>
      <c r="K794" s="34" t="s">
        <v>2664</v>
      </c>
    </row>
    <row r="795" spans="1:11" x14ac:dyDescent="0.25">
      <c r="A795" s="70" t="s">
        <v>1650</v>
      </c>
      <c r="B795" s="21" t="s">
        <v>1651</v>
      </c>
      <c r="C795" s="21" t="s">
        <v>1638</v>
      </c>
      <c r="D795" s="60">
        <v>3095089.42</v>
      </c>
      <c r="E795" s="5"/>
      <c r="F795" s="76" t="s">
        <v>1872</v>
      </c>
      <c r="G795" s="46">
        <v>849</v>
      </c>
      <c r="H795" s="36">
        <v>3645.5705771495877</v>
      </c>
      <c r="I795" s="77">
        <v>4.4624746450304259E-2</v>
      </c>
      <c r="J795" s="78">
        <v>1565653.75</v>
      </c>
      <c r="K795" s="34" t="s">
        <v>2664</v>
      </c>
    </row>
    <row r="796" spans="1:11" x14ac:dyDescent="0.25">
      <c r="A796" s="70" t="s">
        <v>1516</v>
      </c>
      <c r="B796" s="21" t="s">
        <v>1517</v>
      </c>
      <c r="C796" s="21" t="s">
        <v>1500</v>
      </c>
      <c r="D796" s="60">
        <v>1234556.28</v>
      </c>
      <c r="E796" s="5"/>
      <c r="F796" s="76" t="s">
        <v>1937</v>
      </c>
      <c r="G796" s="46">
        <v>617.25</v>
      </c>
      <c r="H796" s="36">
        <v>2000.0911786148238</v>
      </c>
      <c r="I796" s="77">
        <v>4.4321329639889197E-2</v>
      </c>
      <c r="J796" s="78">
        <v>1566271</v>
      </c>
      <c r="K796" s="34" t="s">
        <v>2664</v>
      </c>
    </row>
    <row r="797" spans="1:11" x14ac:dyDescent="0.25">
      <c r="A797" s="70" t="s">
        <v>923</v>
      </c>
      <c r="B797" s="21" t="s">
        <v>924</v>
      </c>
      <c r="C797" s="21" t="s">
        <v>922</v>
      </c>
      <c r="D797" s="60">
        <v>213045.65000000002</v>
      </c>
      <c r="E797" s="5"/>
      <c r="F797" s="76" t="s">
        <v>2216</v>
      </c>
      <c r="G797" s="46">
        <v>212.25</v>
      </c>
      <c r="H797" s="36">
        <v>1003.7486454652534</v>
      </c>
      <c r="I797" s="77">
        <v>4.4117647058823532E-2</v>
      </c>
      <c r="J797" s="78">
        <v>1566483.25</v>
      </c>
      <c r="K797" s="34" t="s">
        <v>2664</v>
      </c>
    </row>
    <row r="798" spans="1:11" x14ac:dyDescent="0.25">
      <c r="A798" s="70" t="s">
        <v>908</v>
      </c>
      <c r="B798" s="21" t="s">
        <v>909</v>
      </c>
      <c r="C798" s="21" t="s">
        <v>903</v>
      </c>
      <c r="D798" s="60">
        <v>1108618.0900000001</v>
      </c>
      <c r="E798" s="5"/>
      <c r="F798" s="76" t="s">
        <v>2223</v>
      </c>
      <c r="G798" s="46">
        <v>178.5</v>
      </c>
      <c r="H798" s="36">
        <v>6210.7456022408969</v>
      </c>
      <c r="I798" s="77">
        <v>4.405286343612335E-2</v>
      </c>
      <c r="J798" s="78">
        <v>1566661.75</v>
      </c>
      <c r="K798" s="34" t="s">
        <v>2664</v>
      </c>
    </row>
    <row r="799" spans="1:11" x14ac:dyDescent="0.25">
      <c r="A799" s="70" t="s">
        <v>252</v>
      </c>
      <c r="B799" s="21" t="s">
        <v>253</v>
      </c>
      <c r="C799" s="21" t="s">
        <v>123</v>
      </c>
      <c r="D799" s="60">
        <v>3465465.7900000005</v>
      </c>
      <c r="E799" s="5"/>
      <c r="F799" s="76" t="s">
        <v>2541</v>
      </c>
      <c r="G799" s="46">
        <v>2900</v>
      </c>
      <c r="H799" s="36">
        <v>1194.988203448276</v>
      </c>
      <c r="I799" s="77">
        <v>4.3908472479901053E-2</v>
      </c>
      <c r="J799" s="78">
        <v>1569561.75</v>
      </c>
      <c r="K799" s="34" t="s">
        <v>2664</v>
      </c>
    </row>
    <row r="800" spans="1:11" x14ac:dyDescent="0.25">
      <c r="A800" s="70" t="s">
        <v>765</v>
      </c>
      <c r="B800" s="21" t="s">
        <v>766</v>
      </c>
      <c r="C800" s="21" t="s">
        <v>718</v>
      </c>
      <c r="D800" s="60">
        <v>737537.63</v>
      </c>
      <c r="E800" s="5"/>
      <c r="F800" s="76" t="s">
        <v>2291</v>
      </c>
      <c r="G800" s="46">
        <v>1027</v>
      </c>
      <c r="H800" s="36">
        <v>718.14764362220058</v>
      </c>
      <c r="I800" s="77">
        <v>4.3802423112767941E-2</v>
      </c>
      <c r="J800" s="78">
        <v>1570588.75</v>
      </c>
      <c r="K800" s="34" t="s">
        <v>2664</v>
      </c>
    </row>
    <row r="801" spans="1:11" x14ac:dyDescent="0.25">
      <c r="A801" s="70" t="s">
        <v>1001</v>
      </c>
      <c r="B801" s="21" t="s">
        <v>1002</v>
      </c>
      <c r="C801" s="21" t="s">
        <v>973</v>
      </c>
      <c r="D801" s="60">
        <v>2272501.1599999997</v>
      </c>
      <c r="E801" s="5"/>
      <c r="F801" s="76" t="s">
        <v>2180</v>
      </c>
      <c r="G801" s="46">
        <v>956.5</v>
      </c>
      <c r="H801" s="36">
        <v>2375.8506638787244</v>
      </c>
      <c r="I801" s="77">
        <v>4.3643263757115747E-2</v>
      </c>
      <c r="J801" s="78">
        <v>1571545.25</v>
      </c>
      <c r="K801" s="34" t="s">
        <v>2664</v>
      </c>
    </row>
    <row r="802" spans="1:11" x14ac:dyDescent="0.25">
      <c r="A802" s="70" t="s">
        <v>769</v>
      </c>
      <c r="B802" s="21" t="s">
        <v>770</v>
      </c>
      <c r="C802" s="21" t="s">
        <v>718</v>
      </c>
      <c r="D802" s="60">
        <v>2808011.9199999995</v>
      </c>
      <c r="E802" s="5"/>
      <c r="F802" s="76" t="s">
        <v>2289</v>
      </c>
      <c r="G802" s="46">
        <v>3969</v>
      </c>
      <c r="H802" s="36">
        <v>707.48599647266303</v>
      </c>
      <c r="I802" s="77">
        <v>4.3571123451516446E-2</v>
      </c>
      <c r="J802" s="78">
        <v>1575514.25</v>
      </c>
      <c r="K802" s="34" t="s">
        <v>2664</v>
      </c>
    </row>
    <row r="803" spans="1:11" x14ac:dyDescent="0.25">
      <c r="A803" s="70" t="s">
        <v>148</v>
      </c>
      <c r="B803" s="21" t="s">
        <v>149</v>
      </c>
      <c r="C803" s="21" t="s">
        <v>123</v>
      </c>
      <c r="D803" s="60">
        <v>1087604.47</v>
      </c>
      <c r="E803" s="5"/>
      <c r="F803" s="76" t="s">
        <v>2593</v>
      </c>
      <c r="G803" s="46">
        <v>1630</v>
      </c>
      <c r="H803" s="36">
        <v>667.2420061349693</v>
      </c>
      <c r="I803" s="77">
        <v>4.3248438250840938E-2</v>
      </c>
      <c r="J803" s="78">
        <v>1577144.25</v>
      </c>
      <c r="K803" s="34" t="s">
        <v>2664</v>
      </c>
    </row>
    <row r="804" spans="1:11" x14ac:dyDescent="0.25">
      <c r="A804" s="70" t="s">
        <v>1526</v>
      </c>
      <c r="B804" s="21" t="s">
        <v>1527</v>
      </c>
      <c r="C804" s="21" t="s">
        <v>1500</v>
      </c>
      <c r="D804" s="60">
        <v>3638373.1300000008</v>
      </c>
      <c r="E804" s="5"/>
      <c r="F804" s="76" t="s">
        <v>1932</v>
      </c>
      <c r="G804" s="46">
        <v>4567</v>
      </c>
      <c r="H804" s="36">
        <v>796.66589227063741</v>
      </c>
      <c r="I804" s="77">
        <v>4.3005556897801403E-2</v>
      </c>
      <c r="J804" s="78">
        <v>1581711.25</v>
      </c>
      <c r="K804" s="34" t="s">
        <v>2664</v>
      </c>
    </row>
    <row r="805" spans="1:11" x14ac:dyDescent="0.25">
      <c r="A805" s="70" t="s">
        <v>918</v>
      </c>
      <c r="B805" s="21" t="s">
        <v>919</v>
      </c>
      <c r="C805" s="21" t="s">
        <v>903</v>
      </c>
      <c r="D805" s="60">
        <v>14325638.75</v>
      </c>
      <c r="E805" s="5"/>
      <c r="F805" s="76" t="s">
        <v>2218</v>
      </c>
      <c r="G805" s="46">
        <v>4332.5</v>
      </c>
      <c r="H805" s="36">
        <v>3306.5525100980958</v>
      </c>
      <c r="I805" s="77">
        <v>4.2719919110212334E-2</v>
      </c>
      <c r="J805" s="78">
        <v>1586043.75</v>
      </c>
      <c r="K805" s="34" t="s">
        <v>2664</v>
      </c>
    </row>
    <row r="806" spans="1:11" x14ac:dyDescent="0.25">
      <c r="A806" s="70" t="s">
        <v>755</v>
      </c>
      <c r="B806" s="21" t="s">
        <v>756</v>
      </c>
      <c r="C806" s="21" t="s">
        <v>718</v>
      </c>
      <c r="D806" s="60">
        <v>3456359.9199999995</v>
      </c>
      <c r="E806" s="5"/>
      <c r="F806" s="76" t="s">
        <v>2296</v>
      </c>
      <c r="G806" s="46">
        <v>4494.5</v>
      </c>
      <c r="H806" s="36">
        <v>769.01989542774493</v>
      </c>
      <c r="I806" s="77">
        <v>4.2284062161185403E-2</v>
      </c>
      <c r="J806" s="78">
        <v>1590538.25</v>
      </c>
      <c r="K806" s="34" t="s">
        <v>2664</v>
      </c>
    </row>
    <row r="807" spans="1:11" x14ac:dyDescent="0.25">
      <c r="A807" s="70" t="s">
        <v>1693</v>
      </c>
      <c r="B807" s="21" t="s">
        <v>1694</v>
      </c>
      <c r="C807" s="21" t="s">
        <v>1684</v>
      </c>
      <c r="D807" s="60">
        <v>940725.05999999994</v>
      </c>
      <c r="E807" s="5"/>
      <c r="F807" s="76" t="s">
        <v>1851</v>
      </c>
      <c r="G807" s="46">
        <v>441</v>
      </c>
      <c r="H807" s="36">
        <v>2133.163401360544</v>
      </c>
      <c r="I807" s="77">
        <v>4.1867954911433171E-2</v>
      </c>
      <c r="J807" s="78">
        <v>1590979.25</v>
      </c>
      <c r="K807" s="34" t="s">
        <v>2664</v>
      </c>
    </row>
    <row r="808" spans="1:11" x14ac:dyDescent="0.25">
      <c r="A808" s="70" t="s">
        <v>146</v>
      </c>
      <c r="B808" s="21" t="s">
        <v>147</v>
      </c>
      <c r="C808" s="21" t="s">
        <v>123</v>
      </c>
      <c r="D808" s="60">
        <v>718434.62</v>
      </c>
      <c r="E808" s="5"/>
      <c r="F808" s="76" t="s">
        <v>2594</v>
      </c>
      <c r="G808" s="46">
        <v>1186.5</v>
      </c>
      <c r="H808" s="36">
        <v>605.50747576906872</v>
      </c>
      <c r="I808" s="77">
        <v>4.1399000713775877E-2</v>
      </c>
      <c r="J808" s="78">
        <v>1592165.75</v>
      </c>
      <c r="K808" s="34" t="s">
        <v>2664</v>
      </c>
    </row>
    <row r="809" spans="1:11" x14ac:dyDescent="0.25">
      <c r="A809" s="70" t="s">
        <v>466</v>
      </c>
      <c r="B809" s="21" t="s">
        <v>467</v>
      </c>
      <c r="C809" s="21" t="s">
        <v>439</v>
      </c>
      <c r="D809" s="60">
        <v>1038840</v>
      </c>
      <c r="E809" s="5"/>
      <c r="F809" s="76" t="s">
        <v>2435</v>
      </c>
      <c r="G809" s="46">
        <v>431.5</v>
      </c>
      <c r="H809" s="36">
        <v>2407.5086906141369</v>
      </c>
      <c r="I809" s="77">
        <v>4.1198501872659173E-2</v>
      </c>
      <c r="J809" s="78">
        <v>1592597.25</v>
      </c>
      <c r="K809" s="34" t="s">
        <v>2664</v>
      </c>
    </row>
    <row r="810" spans="1:11" x14ac:dyDescent="0.25">
      <c r="A810" s="70" t="s">
        <v>931</v>
      </c>
      <c r="B810" s="21" t="s">
        <v>932</v>
      </c>
      <c r="C810" s="21" t="s">
        <v>922</v>
      </c>
      <c r="D810" s="60">
        <v>81459078.629999995</v>
      </c>
      <c r="E810" s="5"/>
      <c r="F810" s="76" t="s">
        <v>2212</v>
      </c>
      <c r="G810" s="46">
        <v>16616.5</v>
      </c>
      <c r="H810" s="36">
        <v>4902.3006427346309</v>
      </c>
      <c r="I810" s="77">
        <v>4.1191695577950327E-2</v>
      </c>
      <c r="J810" s="78">
        <v>1609213.75</v>
      </c>
      <c r="K810" s="34" t="s">
        <v>2664</v>
      </c>
    </row>
    <row r="811" spans="1:11" x14ac:dyDescent="0.25">
      <c r="A811" s="70" t="s">
        <v>166</v>
      </c>
      <c r="B811" s="21" t="s">
        <v>167</v>
      </c>
      <c r="C811" s="21" t="s">
        <v>123</v>
      </c>
      <c r="D811" s="60">
        <v>3371486.54</v>
      </c>
      <c r="E811" s="5"/>
      <c r="F811" s="76" t="s">
        <v>2584</v>
      </c>
      <c r="G811" s="46">
        <v>4350</v>
      </c>
      <c r="H811" s="36">
        <v>775.05437701149424</v>
      </c>
      <c r="I811" s="77">
        <v>4.1026766125493636E-2</v>
      </c>
      <c r="J811" s="78">
        <v>1613563.75</v>
      </c>
      <c r="K811" s="34" t="s">
        <v>2664</v>
      </c>
    </row>
    <row r="812" spans="1:11" x14ac:dyDescent="0.25">
      <c r="A812" s="70" t="s">
        <v>929</v>
      </c>
      <c r="B812" s="21" t="s">
        <v>930</v>
      </c>
      <c r="C812" s="21" t="s">
        <v>922</v>
      </c>
      <c r="D812" s="60">
        <v>16115075.619999999</v>
      </c>
      <c r="E812" s="5"/>
      <c r="F812" s="76" t="s">
        <v>2213</v>
      </c>
      <c r="G812" s="46">
        <v>6035.75</v>
      </c>
      <c r="H812" s="36">
        <v>2669.9375587126701</v>
      </c>
      <c r="I812" s="77">
        <v>4.1009946442234123E-2</v>
      </c>
      <c r="J812" s="78">
        <v>1619599.5</v>
      </c>
      <c r="K812" s="34" t="s">
        <v>2664</v>
      </c>
    </row>
    <row r="813" spans="1:11" x14ac:dyDescent="0.25">
      <c r="A813" s="70" t="s">
        <v>140</v>
      </c>
      <c r="B813" s="21" t="s">
        <v>141</v>
      </c>
      <c r="C813" s="21" t="s">
        <v>123</v>
      </c>
      <c r="D813" s="60">
        <v>710321.77</v>
      </c>
      <c r="E813" s="5"/>
      <c r="F813" s="76" t="s">
        <v>2597</v>
      </c>
      <c r="G813" s="46">
        <v>1206.5</v>
      </c>
      <c r="H813" s="36">
        <v>588.74576875259015</v>
      </c>
      <c r="I813" s="77">
        <v>3.9930555555555552E-2</v>
      </c>
      <c r="J813" s="78">
        <v>1620806</v>
      </c>
      <c r="K813" s="34" t="s">
        <v>2664</v>
      </c>
    </row>
    <row r="814" spans="1:11" x14ac:dyDescent="0.25">
      <c r="A814" s="70" t="s">
        <v>1746</v>
      </c>
      <c r="B814" s="21" t="s">
        <v>1747</v>
      </c>
      <c r="C814" s="21" t="s">
        <v>902</v>
      </c>
      <c r="D814" s="60">
        <v>1453703.5299999998</v>
      </c>
      <c r="E814" s="5"/>
      <c r="F814" s="76" t="s">
        <v>1820</v>
      </c>
      <c r="G814" s="46">
        <v>1456.5</v>
      </c>
      <c r="H814" s="36">
        <v>998.08000686577395</v>
      </c>
      <c r="I814" s="77">
        <v>3.9670273055126222E-2</v>
      </c>
      <c r="J814" s="78">
        <v>1622262.5</v>
      </c>
      <c r="K814" s="34" t="s">
        <v>2664</v>
      </c>
    </row>
    <row r="815" spans="1:11" x14ac:dyDescent="0.25">
      <c r="A815" s="70" t="s">
        <v>1415</v>
      </c>
      <c r="B815" s="21" t="s">
        <v>1416</v>
      </c>
      <c r="C815" s="21" t="s">
        <v>1390</v>
      </c>
      <c r="D815" s="60">
        <v>15549567.579999998</v>
      </c>
      <c r="E815" s="5"/>
      <c r="F815" s="76" t="s">
        <v>1985</v>
      </c>
      <c r="G815" s="46">
        <v>5644.5</v>
      </c>
      <c r="H815" s="36">
        <v>2754.8175356541765</v>
      </c>
      <c r="I815" s="77">
        <v>3.9603960396039604E-2</v>
      </c>
      <c r="J815" s="78">
        <v>1627907</v>
      </c>
      <c r="K815" s="34" t="s">
        <v>2664</v>
      </c>
    </row>
    <row r="816" spans="1:11" x14ac:dyDescent="0.25">
      <c r="A816" s="70" t="s">
        <v>1217</v>
      </c>
      <c r="B816" s="21" t="s">
        <v>1218</v>
      </c>
      <c r="C816" s="21" t="s">
        <v>1156</v>
      </c>
      <c r="D816" s="60">
        <v>1850728.88</v>
      </c>
      <c r="E816" s="5"/>
      <c r="F816" s="76" t="s">
        <v>2079</v>
      </c>
      <c r="G816" s="46">
        <v>3386</v>
      </c>
      <c r="H816" s="36">
        <v>546.582658003544</v>
      </c>
      <c r="I816" s="77">
        <v>3.9477503628447028E-2</v>
      </c>
      <c r="J816" s="78">
        <v>1631293</v>
      </c>
      <c r="K816" s="34" t="s">
        <v>2664</v>
      </c>
    </row>
    <row r="817" spans="1:11" x14ac:dyDescent="0.25">
      <c r="A817" s="70" t="s">
        <v>799</v>
      </c>
      <c r="B817" s="21" t="s">
        <v>800</v>
      </c>
      <c r="C817" s="21" t="s">
        <v>718</v>
      </c>
      <c r="D817" s="60">
        <v>41204419.509999998</v>
      </c>
      <c r="E817" s="5"/>
      <c r="F817" s="76" t="s">
        <v>2274</v>
      </c>
      <c r="G817" s="46">
        <v>25638.5</v>
      </c>
      <c r="H817" s="36">
        <v>1607.1306632603309</v>
      </c>
      <c r="I817" s="77">
        <v>3.9462917503533437E-2</v>
      </c>
      <c r="J817" s="78">
        <v>1656931.5</v>
      </c>
      <c r="K817" s="34" t="s">
        <v>2664</v>
      </c>
    </row>
    <row r="818" spans="1:11" x14ac:dyDescent="0.25">
      <c r="A818" s="70" t="s">
        <v>1393</v>
      </c>
      <c r="B818" s="21" t="s">
        <v>1394</v>
      </c>
      <c r="C818" s="21" t="s">
        <v>1390</v>
      </c>
      <c r="D818" s="60">
        <v>1262020.8899999999</v>
      </c>
      <c r="E818" s="5"/>
      <c r="F818" s="76" t="s">
        <v>1996</v>
      </c>
      <c r="G818" s="46">
        <v>393</v>
      </c>
      <c r="H818" s="36">
        <v>3211.2490839694656</v>
      </c>
      <c r="I818" s="77">
        <v>3.8934426229508198E-2</v>
      </c>
      <c r="J818" s="78">
        <v>1657324.5</v>
      </c>
      <c r="K818" s="34" t="s">
        <v>2664</v>
      </c>
    </row>
    <row r="819" spans="1:11" x14ac:dyDescent="0.25">
      <c r="A819" s="70" t="s">
        <v>1748</v>
      </c>
      <c r="B819" s="21" t="s">
        <v>1749</v>
      </c>
      <c r="C819" s="21" t="s">
        <v>902</v>
      </c>
      <c r="D819" s="60">
        <v>2984033.7800000003</v>
      </c>
      <c r="E819" s="5"/>
      <c r="F819" s="76" t="s">
        <v>1819</v>
      </c>
      <c r="G819" s="46">
        <v>2530</v>
      </c>
      <c r="H819" s="36">
        <v>1179.4599920948617</v>
      </c>
      <c r="I819" s="77">
        <v>3.8795779019242707E-2</v>
      </c>
      <c r="J819" s="78">
        <v>1659854.5</v>
      </c>
      <c r="K819" s="34" t="s">
        <v>2664</v>
      </c>
    </row>
    <row r="820" spans="1:11" x14ac:dyDescent="0.25">
      <c r="A820" s="70" t="s">
        <v>797</v>
      </c>
      <c r="B820" s="21" t="s">
        <v>798</v>
      </c>
      <c r="C820" s="21" t="s">
        <v>718</v>
      </c>
      <c r="D820" s="60">
        <v>12681170.699999999</v>
      </c>
      <c r="E820" s="5"/>
      <c r="F820" s="76" t="s">
        <v>2275</v>
      </c>
      <c r="G820" s="46">
        <v>15793.5</v>
      </c>
      <c r="H820" s="36">
        <v>802.9360623041124</v>
      </c>
      <c r="I820" s="77">
        <v>3.8640226628895186E-2</v>
      </c>
      <c r="J820" s="78">
        <v>1675648</v>
      </c>
      <c r="K820" s="34" t="s">
        <v>2664</v>
      </c>
    </row>
    <row r="821" spans="1:11" x14ac:dyDescent="0.25">
      <c r="A821" s="70" t="s">
        <v>1205</v>
      </c>
      <c r="B821" s="21" t="s">
        <v>1206</v>
      </c>
      <c r="C821" s="21" t="s">
        <v>1156</v>
      </c>
      <c r="D821" s="60">
        <v>2485234.2399999998</v>
      </c>
      <c r="E821" s="5"/>
      <c r="F821" s="76" t="s">
        <v>2085</v>
      </c>
      <c r="G821" s="46">
        <v>3166.25</v>
      </c>
      <c r="H821" s="36">
        <v>784.91409080142114</v>
      </c>
      <c r="I821" s="77">
        <v>3.8410153640614564E-2</v>
      </c>
      <c r="J821" s="78">
        <v>1678814.25</v>
      </c>
      <c r="K821" s="34" t="s">
        <v>2664</v>
      </c>
    </row>
    <row r="822" spans="1:11" x14ac:dyDescent="0.25">
      <c r="A822" s="70" t="s">
        <v>1090</v>
      </c>
      <c r="B822" s="21" t="s">
        <v>1091</v>
      </c>
      <c r="C822" s="21" t="s">
        <v>1075</v>
      </c>
      <c r="D822" s="60">
        <v>9643144.2499999963</v>
      </c>
      <c r="E822" s="5"/>
      <c r="F822" s="76" t="s">
        <v>2139</v>
      </c>
      <c r="G822" s="46">
        <v>11342.25</v>
      </c>
      <c r="H822" s="36">
        <v>850.19676431043194</v>
      </c>
      <c r="I822" s="77">
        <v>3.8340004213187277E-2</v>
      </c>
      <c r="J822" s="78">
        <v>1690156.5</v>
      </c>
      <c r="K822" s="34" t="s">
        <v>2664</v>
      </c>
    </row>
    <row r="823" spans="1:11" x14ac:dyDescent="0.25">
      <c r="A823" s="70" t="s">
        <v>753</v>
      </c>
      <c r="B823" s="21" t="s">
        <v>754</v>
      </c>
      <c r="C823" s="21" t="s">
        <v>718</v>
      </c>
      <c r="D823" s="60">
        <v>293530.18999999994</v>
      </c>
      <c r="E823" s="5"/>
      <c r="F823" s="76" t="s">
        <v>2297</v>
      </c>
      <c r="G823" s="46">
        <v>458</v>
      </c>
      <c r="H823" s="36">
        <v>640.89561135371162</v>
      </c>
      <c r="I823" s="77">
        <v>3.7974683544303799E-2</v>
      </c>
      <c r="J823" s="78">
        <v>1690614.5</v>
      </c>
      <c r="K823" s="34" t="s">
        <v>2664</v>
      </c>
    </row>
    <row r="824" spans="1:11" x14ac:dyDescent="0.25">
      <c r="A824" s="70" t="s">
        <v>1697</v>
      </c>
      <c r="B824" s="21" t="s">
        <v>1698</v>
      </c>
      <c r="C824" s="21" t="s">
        <v>1684</v>
      </c>
      <c r="D824" s="60">
        <v>2323083.4299999997</v>
      </c>
      <c r="E824" s="5"/>
      <c r="F824" s="76" t="s">
        <v>1849</v>
      </c>
      <c r="G824" s="46">
        <v>939</v>
      </c>
      <c r="H824" s="36">
        <v>2473.9972630457933</v>
      </c>
      <c r="I824" s="77">
        <v>3.7948717948717951E-2</v>
      </c>
      <c r="J824" s="78">
        <v>1691553.5</v>
      </c>
      <c r="K824" s="34" t="s">
        <v>2664</v>
      </c>
    </row>
    <row r="825" spans="1:11" x14ac:dyDescent="0.25">
      <c r="A825" s="70" t="s">
        <v>1419</v>
      </c>
      <c r="B825" s="21" t="s">
        <v>1420</v>
      </c>
      <c r="C825" s="21" t="s">
        <v>1390</v>
      </c>
      <c r="D825" s="60">
        <v>1455864.52</v>
      </c>
      <c r="E825" s="5"/>
      <c r="F825" s="76" t="s">
        <v>1983</v>
      </c>
      <c r="G825" s="46">
        <v>576</v>
      </c>
      <c r="H825" s="36">
        <v>2527.5425694444443</v>
      </c>
      <c r="I825" s="77">
        <v>3.7762237762237763E-2</v>
      </c>
      <c r="J825" s="78">
        <v>1692129.5</v>
      </c>
      <c r="K825" s="34" t="s">
        <v>2664</v>
      </c>
    </row>
    <row r="826" spans="1:11" x14ac:dyDescent="0.25">
      <c r="A826" s="70" t="s">
        <v>1407</v>
      </c>
      <c r="B826" s="21" t="s">
        <v>1408</v>
      </c>
      <c r="C826" s="21" t="s">
        <v>1390</v>
      </c>
      <c r="D826" s="60">
        <v>716278.16999999981</v>
      </c>
      <c r="E826" s="5"/>
      <c r="F826" s="76" t="s">
        <v>1989</v>
      </c>
      <c r="G826" s="46">
        <v>644</v>
      </c>
      <c r="H826" s="36">
        <v>1112.2331832298134</v>
      </c>
      <c r="I826" s="77">
        <v>3.7694013303769404E-2</v>
      </c>
      <c r="J826" s="78">
        <v>1692773.5</v>
      </c>
      <c r="K826" s="34" t="s">
        <v>2664</v>
      </c>
    </row>
    <row r="827" spans="1:11" x14ac:dyDescent="0.25">
      <c r="A827" s="70" t="s">
        <v>158</v>
      </c>
      <c r="B827" s="21" t="s">
        <v>159</v>
      </c>
      <c r="C827" s="21" t="s">
        <v>123</v>
      </c>
      <c r="D827" s="60">
        <v>2067735.0900000005</v>
      </c>
      <c r="E827" s="5"/>
      <c r="F827" s="76" t="s">
        <v>2588</v>
      </c>
      <c r="G827" s="46">
        <v>2121.75</v>
      </c>
      <c r="H827" s="36">
        <v>974.54228349240043</v>
      </c>
      <c r="I827" s="77">
        <v>3.6725663716814162E-2</v>
      </c>
      <c r="J827" s="78">
        <v>1694895.25</v>
      </c>
      <c r="K827" s="34" t="s">
        <v>2664</v>
      </c>
    </row>
    <row r="828" spans="1:11" x14ac:dyDescent="0.25">
      <c r="A828" s="70" t="s">
        <v>1777</v>
      </c>
      <c r="B828" s="21" t="s">
        <v>1778</v>
      </c>
      <c r="C828" s="21" t="s">
        <v>903</v>
      </c>
      <c r="D828" s="60">
        <v>42174.25</v>
      </c>
      <c r="E828" s="5"/>
      <c r="F828" s="79" t="s">
        <v>2227</v>
      </c>
      <c r="G828" s="46">
        <v>83.5</v>
      </c>
      <c r="H828" s="36">
        <v>505.0808383233533</v>
      </c>
      <c r="I828" s="37">
        <v>3.6363636363636362E-2</v>
      </c>
      <c r="J828" s="78">
        <v>1694978.75</v>
      </c>
      <c r="K828" s="34" t="s">
        <v>2664</v>
      </c>
    </row>
    <row r="829" spans="1:11" x14ac:dyDescent="0.25">
      <c r="A829" s="70" t="s">
        <v>1432</v>
      </c>
      <c r="B829" s="21" t="s">
        <v>1433</v>
      </c>
      <c r="C829" s="21" t="s">
        <v>1427</v>
      </c>
      <c r="D829" s="60">
        <v>4563318.2799999993</v>
      </c>
      <c r="E829" s="5"/>
      <c r="F829" s="76" t="s">
        <v>1977</v>
      </c>
      <c r="G829" s="46">
        <v>2586.5</v>
      </c>
      <c r="H829" s="36">
        <v>1764.283116180166</v>
      </c>
      <c r="I829" s="77">
        <v>3.5570469798657717E-2</v>
      </c>
      <c r="J829" s="78">
        <v>1697565.25</v>
      </c>
      <c r="K829" s="34" t="s">
        <v>2664</v>
      </c>
    </row>
    <row r="830" spans="1:11" x14ac:dyDescent="0.25">
      <c r="A830" s="70" t="s">
        <v>262</v>
      </c>
      <c r="B830" s="21" t="s">
        <v>263</v>
      </c>
      <c r="C830" s="21" t="s">
        <v>123</v>
      </c>
      <c r="D830" s="60">
        <v>6213686.5499999998</v>
      </c>
      <c r="E830" s="5"/>
      <c r="F830" s="76" t="s">
        <v>2536</v>
      </c>
      <c r="G830" s="46">
        <v>3376</v>
      </c>
      <c r="H830" s="36">
        <v>1840.5469638625591</v>
      </c>
      <c r="I830" s="77">
        <v>3.439878234398782E-2</v>
      </c>
      <c r="J830" s="78">
        <v>1700941.25</v>
      </c>
      <c r="K830" s="34" t="s">
        <v>2664</v>
      </c>
    </row>
    <row r="831" spans="1:11" x14ac:dyDescent="0.25">
      <c r="A831" s="70" t="s">
        <v>739</v>
      </c>
      <c r="B831" s="21" t="s">
        <v>740</v>
      </c>
      <c r="C831" s="21" t="s">
        <v>718</v>
      </c>
      <c r="D831" s="60">
        <v>569471.91999999993</v>
      </c>
      <c r="E831" s="5"/>
      <c r="F831" s="76" t="s">
        <v>2304</v>
      </c>
      <c r="G831" s="46">
        <v>567.5</v>
      </c>
      <c r="H831" s="36">
        <v>1003.4747488986783</v>
      </c>
      <c r="I831" s="77">
        <v>3.4271725826193387E-2</v>
      </c>
      <c r="J831" s="78">
        <v>1701508.75</v>
      </c>
      <c r="K831" s="34" t="s">
        <v>2664</v>
      </c>
    </row>
    <row r="832" spans="1:11" x14ac:dyDescent="0.25">
      <c r="A832" s="70" t="s">
        <v>1092</v>
      </c>
      <c r="B832" s="21" t="s">
        <v>1093</v>
      </c>
      <c r="C832" s="21" t="s">
        <v>1075</v>
      </c>
      <c r="D832" s="60">
        <v>4274023.29</v>
      </c>
      <c r="E832" s="5"/>
      <c r="F832" s="76" t="s">
        <v>2138</v>
      </c>
      <c r="G832" s="46">
        <v>5094.5</v>
      </c>
      <c r="H832" s="36">
        <v>838.94853076847585</v>
      </c>
      <c r="I832" s="77">
        <v>3.3742331288343558E-2</v>
      </c>
      <c r="J832" s="78">
        <v>1706603.25</v>
      </c>
      <c r="K832" s="34" t="s">
        <v>2664</v>
      </c>
    </row>
    <row r="833" spans="1:11" x14ac:dyDescent="0.25">
      <c r="A833" s="70" t="s">
        <v>76</v>
      </c>
      <c r="B833" s="21" t="s">
        <v>77</v>
      </c>
      <c r="C833" s="21" t="s">
        <v>69</v>
      </c>
      <c r="D833" s="60">
        <v>3275694.6599999997</v>
      </c>
      <c r="E833" s="5"/>
      <c r="F833" s="76" t="s">
        <v>2627</v>
      </c>
      <c r="G833" s="46">
        <v>1036.5</v>
      </c>
      <c r="H833" s="36">
        <v>3160.3421707670041</v>
      </c>
      <c r="I833" s="77">
        <v>3.3620689655172412E-2</v>
      </c>
      <c r="J833" s="78">
        <v>1707639.75</v>
      </c>
      <c r="K833" s="34" t="s">
        <v>2664</v>
      </c>
    </row>
    <row r="834" spans="1:11" x14ac:dyDescent="0.25">
      <c r="A834" s="70" t="s">
        <v>1648</v>
      </c>
      <c r="B834" s="21" t="s">
        <v>1649</v>
      </c>
      <c r="C834" s="21" t="s">
        <v>1638</v>
      </c>
      <c r="D834" s="60">
        <v>2796924.57</v>
      </c>
      <c r="E834" s="5"/>
      <c r="F834" s="76" t="s">
        <v>1873</v>
      </c>
      <c r="G834" s="46">
        <v>1322.5</v>
      </c>
      <c r="H834" s="36">
        <v>2114.8768015122873</v>
      </c>
      <c r="I834" s="77">
        <v>3.3505154639175257E-2</v>
      </c>
      <c r="J834" s="78">
        <v>1708962.25</v>
      </c>
      <c r="K834" s="34" t="s">
        <v>2664</v>
      </c>
    </row>
    <row r="835" spans="1:11" x14ac:dyDescent="0.25">
      <c r="A835" s="70" t="s">
        <v>1428</v>
      </c>
      <c r="B835" s="21" t="s">
        <v>1429</v>
      </c>
      <c r="C835" s="21" t="s">
        <v>1427</v>
      </c>
      <c r="D835" s="60">
        <v>1046205.84</v>
      </c>
      <c r="E835" s="5"/>
      <c r="F835" s="76" t="s">
        <v>1979</v>
      </c>
      <c r="G835" s="46">
        <v>373.5</v>
      </c>
      <c r="H835" s="36">
        <v>2801.0865863453814</v>
      </c>
      <c r="I835" s="77">
        <v>3.3402922755741124E-2</v>
      </c>
      <c r="J835" s="78">
        <v>1709335.75</v>
      </c>
      <c r="K835" s="34" t="s">
        <v>2664</v>
      </c>
    </row>
    <row r="836" spans="1:11" x14ac:dyDescent="0.25">
      <c r="A836" s="70" t="s">
        <v>1680</v>
      </c>
      <c r="B836" s="21" t="s">
        <v>1681</v>
      </c>
      <c r="C836" s="21" t="s">
        <v>1638</v>
      </c>
      <c r="D836" s="60">
        <v>2488448.58</v>
      </c>
      <c r="E836" s="5"/>
      <c r="F836" s="76" t="s">
        <v>1857</v>
      </c>
      <c r="G836" s="46">
        <v>3061.5</v>
      </c>
      <c r="H836" s="36">
        <v>812.82004899559047</v>
      </c>
      <c r="I836" s="77">
        <v>3.2963549920760699E-2</v>
      </c>
      <c r="J836" s="78">
        <v>1712397.25</v>
      </c>
      <c r="K836" s="34" t="s">
        <v>2664</v>
      </c>
    </row>
    <row r="837" spans="1:11" x14ac:dyDescent="0.25">
      <c r="A837" s="70" t="s">
        <v>1088</v>
      </c>
      <c r="B837" s="21" t="s">
        <v>1089</v>
      </c>
      <c r="C837" s="21" t="s">
        <v>1075</v>
      </c>
      <c r="D837" s="60">
        <v>7196045.0199999996</v>
      </c>
      <c r="E837" s="5"/>
      <c r="F837" s="76" t="s">
        <v>2140</v>
      </c>
      <c r="G837" s="46">
        <v>3895.5</v>
      </c>
      <c r="H837" s="36">
        <v>1847.2712155050699</v>
      </c>
      <c r="I837" s="77">
        <v>3.2468858484786603E-2</v>
      </c>
      <c r="J837" s="78">
        <v>1716292.75</v>
      </c>
      <c r="K837" s="34" t="s">
        <v>2664</v>
      </c>
    </row>
    <row r="838" spans="1:11" x14ac:dyDescent="0.25">
      <c r="A838" s="70" t="s">
        <v>801</v>
      </c>
      <c r="B838" s="21" t="s">
        <v>802</v>
      </c>
      <c r="C838" s="21" t="s">
        <v>718</v>
      </c>
      <c r="D838" s="60">
        <v>6513548.0100000007</v>
      </c>
      <c r="E838" s="5"/>
      <c r="F838" s="76" t="s">
        <v>2273</v>
      </c>
      <c r="G838" s="46">
        <v>7769</v>
      </c>
      <c r="H838" s="36">
        <v>838.4023696743468</v>
      </c>
      <c r="I838" s="77">
        <v>3.2291308828581243E-2</v>
      </c>
      <c r="J838" s="78">
        <v>1724061.75</v>
      </c>
      <c r="K838" s="34" t="s">
        <v>2664</v>
      </c>
    </row>
    <row r="839" spans="1:11" x14ac:dyDescent="0.25">
      <c r="A839" s="70" t="s">
        <v>1742</v>
      </c>
      <c r="B839" s="21" t="s">
        <v>1743</v>
      </c>
      <c r="C839" s="21" t="s">
        <v>902</v>
      </c>
      <c r="D839" s="60">
        <v>4192973.4799999995</v>
      </c>
      <c r="E839" s="5"/>
      <c r="F839" s="76" t="s">
        <v>1823</v>
      </c>
      <c r="G839" s="46">
        <v>1586.5</v>
      </c>
      <c r="H839" s="36">
        <v>2642.9079609202645</v>
      </c>
      <c r="I839" s="77">
        <v>3.1879194630872486E-2</v>
      </c>
      <c r="J839" s="78">
        <v>1725648.25</v>
      </c>
      <c r="K839" s="34" t="s">
        <v>2664</v>
      </c>
    </row>
    <row r="840" spans="1:11" x14ac:dyDescent="0.25">
      <c r="A840" s="70" t="s">
        <v>134</v>
      </c>
      <c r="B840" s="21" t="s">
        <v>135</v>
      </c>
      <c r="C840" s="21" t="s">
        <v>123</v>
      </c>
      <c r="D840" s="60">
        <v>790086.64999999991</v>
      </c>
      <c r="E840" s="5"/>
      <c r="F840" s="76" t="s">
        <v>2600</v>
      </c>
      <c r="G840" s="46">
        <v>1354.25</v>
      </c>
      <c r="H840" s="36">
        <v>583.41270075687646</v>
      </c>
      <c r="I840" s="77">
        <v>3.1596925704526047E-2</v>
      </c>
      <c r="J840" s="78">
        <v>1727002.5</v>
      </c>
      <c r="K840" s="34" t="s">
        <v>2664</v>
      </c>
    </row>
    <row r="841" spans="1:11" x14ac:dyDescent="0.25">
      <c r="A841" s="70" t="s">
        <v>916</v>
      </c>
      <c r="B841" s="21" t="s">
        <v>917</v>
      </c>
      <c r="C841" s="21" t="s">
        <v>903</v>
      </c>
      <c r="D841" s="60">
        <v>6306058.1799999988</v>
      </c>
      <c r="E841" s="5"/>
      <c r="F841" s="76" t="s">
        <v>2219</v>
      </c>
      <c r="G841" s="46">
        <v>2768</v>
      </c>
      <c r="H841" s="36">
        <v>2278.2002095375719</v>
      </c>
      <c r="I841" s="77">
        <v>3.1527890056588521E-2</v>
      </c>
      <c r="J841" s="78">
        <v>1729770.5</v>
      </c>
      <c r="K841" s="34" t="s">
        <v>2664</v>
      </c>
    </row>
    <row r="842" spans="1:11" x14ac:dyDescent="0.25">
      <c r="A842" s="70" t="s">
        <v>1235</v>
      </c>
      <c r="B842" s="21" t="s">
        <v>1236</v>
      </c>
      <c r="C842" s="21" t="s">
        <v>1156</v>
      </c>
      <c r="D842" s="60">
        <v>2561473.0599999996</v>
      </c>
      <c r="E842" s="5"/>
      <c r="F842" s="76" t="s">
        <v>2070</v>
      </c>
      <c r="G842" s="46">
        <v>4303.5</v>
      </c>
      <c r="H842" s="36">
        <v>595.20693853839884</v>
      </c>
      <c r="I842" s="77">
        <v>3.1108881083793276E-2</v>
      </c>
      <c r="J842" s="78">
        <v>1734074</v>
      </c>
      <c r="K842" s="34" t="s">
        <v>2664</v>
      </c>
    </row>
    <row r="843" spans="1:11" x14ac:dyDescent="0.25">
      <c r="A843" s="70" t="s">
        <v>1187</v>
      </c>
      <c r="B843" s="21" t="s">
        <v>1188</v>
      </c>
      <c r="C843" s="21" t="s">
        <v>1156</v>
      </c>
      <c r="D843" s="60">
        <v>1013322.33</v>
      </c>
      <c r="E843" s="5"/>
      <c r="F843" s="76" t="s">
        <v>2094</v>
      </c>
      <c r="G843" s="46">
        <v>1586</v>
      </c>
      <c r="H843" s="36">
        <v>638.91697982345522</v>
      </c>
      <c r="I843" s="77">
        <v>3.0910609857978277E-2</v>
      </c>
      <c r="J843" s="78">
        <v>1735660</v>
      </c>
      <c r="K843" s="34" t="s">
        <v>2664</v>
      </c>
    </row>
    <row r="844" spans="1:11" x14ac:dyDescent="0.25">
      <c r="A844" s="70" t="s">
        <v>1203</v>
      </c>
      <c r="B844" s="21" t="s">
        <v>1204</v>
      </c>
      <c r="C844" s="21" t="s">
        <v>1156</v>
      </c>
      <c r="D844" s="60">
        <v>4045729.4499999997</v>
      </c>
      <c r="E844" s="5"/>
      <c r="F844" s="76" t="s">
        <v>2086</v>
      </c>
      <c r="G844" s="46">
        <v>5441.5</v>
      </c>
      <c r="H844" s="36">
        <v>743.4952586602958</v>
      </c>
      <c r="I844" s="77">
        <v>3.0761472516389308E-2</v>
      </c>
      <c r="J844" s="78">
        <v>1741101.5</v>
      </c>
      <c r="K844" s="34" t="s">
        <v>2664</v>
      </c>
    </row>
    <row r="845" spans="1:11" x14ac:dyDescent="0.25">
      <c r="A845" s="70" t="s">
        <v>1783</v>
      </c>
      <c r="B845" s="21" t="s">
        <v>1784</v>
      </c>
      <c r="C845" s="21" t="s">
        <v>1612</v>
      </c>
      <c r="D845" s="60">
        <v>7290119.1399999987</v>
      </c>
      <c r="E845" s="5"/>
      <c r="F845" s="79" t="s">
        <v>1886</v>
      </c>
      <c r="G845" s="46">
        <v>2019.5</v>
      </c>
      <c r="H845" s="36">
        <v>3609.8634018321359</v>
      </c>
      <c r="I845" s="37">
        <v>3.0331311245916939E-2</v>
      </c>
      <c r="J845" s="78">
        <v>1743121</v>
      </c>
      <c r="K845" s="34" t="s">
        <v>2664</v>
      </c>
    </row>
    <row r="846" spans="1:11" x14ac:dyDescent="0.25">
      <c r="A846" s="70" t="s">
        <v>130</v>
      </c>
      <c r="B846" s="21" t="s">
        <v>131</v>
      </c>
      <c r="C846" s="21" t="s">
        <v>123</v>
      </c>
      <c r="D846" s="60">
        <v>4949564.5799999991</v>
      </c>
      <c r="E846" s="5"/>
      <c r="F846" s="76" t="s">
        <v>2602</v>
      </c>
      <c r="G846" s="46">
        <v>4951</v>
      </c>
      <c r="H846" s="36">
        <v>999.71007473237717</v>
      </c>
      <c r="I846" s="77">
        <v>2.9914529914529916E-2</v>
      </c>
      <c r="J846" s="78">
        <v>1748072</v>
      </c>
      <c r="K846" s="34" t="s">
        <v>2664</v>
      </c>
    </row>
    <row r="847" spans="1:11" x14ac:dyDescent="0.25">
      <c r="A847" s="70" t="s">
        <v>927</v>
      </c>
      <c r="B847" s="21" t="s">
        <v>928</v>
      </c>
      <c r="C847" s="21" t="s">
        <v>922</v>
      </c>
      <c r="D847" s="60">
        <v>105312.14</v>
      </c>
      <c r="E847" s="5"/>
      <c r="F847" s="76" t="s">
        <v>2214</v>
      </c>
      <c r="G847" s="46">
        <v>98</v>
      </c>
      <c r="H847" s="36">
        <v>1074.6136734693878</v>
      </c>
      <c r="I847" s="77">
        <v>2.9850746268656716E-2</v>
      </c>
      <c r="J847" s="78">
        <v>1748170</v>
      </c>
      <c r="K847" s="34" t="s">
        <v>2664</v>
      </c>
    </row>
    <row r="848" spans="1:11" x14ac:dyDescent="0.25">
      <c r="A848" s="70" t="s">
        <v>1421</v>
      </c>
      <c r="B848" s="21" t="s">
        <v>1422</v>
      </c>
      <c r="C848" s="21" t="s">
        <v>1390</v>
      </c>
      <c r="D848" s="60">
        <v>27819526.379999999</v>
      </c>
      <c r="E848" s="5"/>
      <c r="F848" s="76" t="s">
        <v>1982</v>
      </c>
      <c r="G848" s="46">
        <v>8625.5</v>
      </c>
      <c r="H848" s="36">
        <v>3225.2653620079996</v>
      </c>
      <c r="I848" s="77">
        <v>2.9348513598987984E-2</v>
      </c>
      <c r="J848" s="78">
        <v>1756795.5</v>
      </c>
      <c r="K848" s="34" t="s">
        <v>2664</v>
      </c>
    </row>
    <row r="849" spans="1:11" x14ac:dyDescent="0.25">
      <c r="A849" s="70" t="s">
        <v>1430</v>
      </c>
      <c r="B849" s="21" t="s">
        <v>1431</v>
      </c>
      <c r="C849" s="21" t="s">
        <v>1427</v>
      </c>
      <c r="D849" s="60">
        <v>3320320.08</v>
      </c>
      <c r="E849" s="5"/>
      <c r="F849" s="76" t="s">
        <v>1978</v>
      </c>
      <c r="G849" s="46">
        <v>1898</v>
      </c>
      <c r="H849" s="36">
        <v>1749.3783350895681</v>
      </c>
      <c r="I849" s="77">
        <v>2.9304029304029304E-2</v>
      </c>
      <c r="J849" s="78">
        <v>1758693.5</v>
      </c>
      <c r="K849" s="34" t="s">
        <v>2664</v>
      </c>
    </row>
    <row r="850" spans="1:11" x14ac:dyDescent="0.25">
      <c r="A850" s="70" t="s">
        <v>1793</v>
      </c>
      <c r="B850" s="21" t="s">
        <v>1794</v>
      </c>
      <c r="C850" s="21" t="s">
        <v>902</v>
      </c>
      <c r="D850" s="60">
        <v>1856892.69</v>
      </c>
      <c r="E850" s="5"/>
      <c r="F850" s="79" t="s">
        <v>1821</v>
      </c>
      <c r="G850" s="46">
        <v>2484.25</v>
      </c>
      <c r="H850" s="36">
        <v>747.46611250880551</v>
      </c>
      <c r="I850" s="37">
        <v>2.9067245119305855E-2</v>
      </c>
      <c r="J850" s="78">
        <v>1761177.75</v>
      </c>
      <c r="K850" s="34" t="s">
        <v>2664</v>
      </c>
    </row>
    <row r="851" spans="1:11" x14ac:dyDescent="0.25">
      <c r="A851" s="70" t="s">
        <v>258</v>
      </c>
      <c r="B851" s="21" t="s">
        <v>259</v>
      </c>
      <c r="C851" s="21" t="s">
        <v>123</v>
      </c>
      <c r="D851" s="60">
        <v>572687.71999999986</v>
      </c>
      <c r="E851" s="5"/>
      <c r="F851" s="76" t="s">
        <v>2538</v>
      </c>
      <c r="G851" s="46">
        <v>874.5</v>
      </c>
      <c r="H851" s="36">
        <v>654.87446540880489</v>
      </c>
      <c r="I851" s="77">
        <v>2.8985507246376812E-2</v>
      </c>
      <c r="J851" s="78">
        <v>1762052.25</v>
      </c>
      <c r="K851" s="34" t="s">
        <v>2664</v>
      </c>
    </row>
    <row r="852" spans="1:11" x14ac:dyDescent="0.25">
      <c r="A852" s="70" t="s">
        <v>1695</v>
      </c>
      <c r="B852" s="21" t="s">
        <v>1696</v>
      </c>
      <c r="C852" s="21" t="s">
        <v>1684</v>
      </c>
      <c r="D852" s="60">
        <v>2082283.0199999998</v>
      </c>
      <c r="E852" s="5"/>
      <c r="F852" s="76" t="s">
        <v>1850</v>
      </c>
      <c r="G852" s="46">
        <v>810.75</v>
      </c>
      <c r="H852" s="36">
        <v>2568.3416836262718</v>
      </c>
      <c r="I852" s="77">
        <v>2.8907922912205567E-2</v>
      </c>
      <c r="J852" s="78">
        <v>1762863</v>
      </c>
      <c r="K852" s="34" t="s">
        <v>2664</v>
      </c>
    </row>
    <row r="853" spans="1:11" x14ac:dyDescent="0.25">
      <c r="A853" s="70" t="s">
        <v>1213</v>
      </c>
      <c r="B853" s="21" t="s">
        <v>1214</v>
      </c>
      <c r="C853" s="21" t="s">
        <v>1156</v>
      </c>
      <c r="D853" s="60">
        <v>1826786.48</v>
      </c>
      <c r="E853" s="5"/>
      <c r="F853" s="76" t="s">
        <v>2081</v>
      </c>
      <c r="G853" s="46">
        <v>2703.75</v>
      </c>
      <c r="H853" s="36">
        <v>675.64918354137774</v>
      </c>
      <c r="I853" s="77">
        <v>2.8826355525051476E-2</v>
      </c>
      <c r="J853" s="78">
        <v>1765566.75</v>
      </c>
      <c r="K853" s="34" t="s">
        <v>2664</v>
      </c>
    </row>
    <row r="854" spans="1:11" x14ac:dyDescent="0.25">
      <c r="A854" s="70" t="s">
        <v>1241</v>
      </c>
      <c r="B854" s="21" t="s">
        <v>1242</v>
      </c>
      <c r="C854" s="21" t="s">
        <v>1156</v>
      </c>
      <c r="D854" s="60">
        <v>2127548.3600000003</v>
      </c>
      <c r="E854" s="5"/>
      <c r="F854" s="76" t="s">
        <v>2067</v>
      </c>
      <c r="G854" s="46">
        <v>3364</v>
      </c>
      <c r="H854" s="36">
        <v>632.4460047562427</v>
      </c>
      <c r="I854" s="77">
        <v>2.8774652440995797E-2</v>
      </c>
      <c r="J854" s="78">
        <v>1768930.75</v>
      </c>
      <c r="K854" s="34" t="s">
        <v>2664</v>
      </c>
    </row>
    <row r="855" spans="1:11" x14ac:dyDescent="0.25">
      <c r="A855" s="70" t="s">
        <v>154</v>
      </c>
      <c r="B855" s="21" t="s">
        <v>155</v>
      </c>
      <c r="C855" s="21" t="s">
        <v>123</v>
      </c>
      <c r="D855" s="60">
        <v>2798360.5599999996</v>
      </c>
      <c r="E855" s="5"/>
      <c r="F855" s="76" t="s">
        <v>2590</v>
      </c>
      <c r="G855" s="46">
        <v>3203.25</v>
      </c>
      <c r="H855" s="36">
        <v>873.60042456879717</v>
      </c>
      <c r="I855" s="77">
        <v>2.8695874967973354E-2</v>
      </c>
      <c r="J855" s="78">
        <v>1772134</v>
      </c>
      <c r="K855" s="34" t="s">
        <v>2664</v>
      </c>
    </row>
    <row r="856" spans="1:11" x14ac:dyDescent="0.25">
      <c r="A856" s="70" t="s">
        <v>1744</v>
      </c>
      <c r="B856" s="21" t="s">
        <v>1745</v>
      </c>
      <c r="C856" s="21" t="s">
        <v>902</v>
      </c>
      <c r="D856" s="60">
        <v>5222336.2300000004</v>
      </c>
      <c r="E856" s="5"/>
      <c r="F856" s="76" t="s">
        <v>1822</v>
      </c>
      <c r="G856" s="46">
        <v>4632</v>
      </c>
      <c r="H856" s="36">
        <v>1127.4473726252161</v>
      </c>
      <c r="I856" s="77">
        <v>2.8582244936589059E-2</v>
      </c>
      <c r="J856" s="78">
        <v>1776766</v>
      </c>
      <c r="K856" s="34" t="s">
        <v>2664</v>
      </c>
    </row>
    <row r="857" spans="1:11" x14ac:dyDescent="0.25">
      <c r="A857" s="70" t="s">
        <v>190</v>
      </c>
      <c r="B857" s="21" t="s">
        <v>191</v>
      </c>
      <c r="C857" s="21" t="s">
        <v>123</v>
      </c>
      <c r="D857" s="60">
        <v>2416465.4300000002</v>
      </c>
      <c r="E857" s="5"/>
      <c r="F857" s="76" t="s">
        <v>2572</v>
      </c>
      <c r="G857" s="46">
        <v>4023</v>
      </c>
      <c r="H857" s="36">
        <v>600.66254784986336</v>
      </c>
      <c r="I857" s="77">
        <v>2.8551850159890362E-2</v>
      </c>
      <c r="J857" s="78">
        <v>1780789</v>
      </c>
      <c r="K857" s="34" t="s">
        <v>2664</v>
      </c>
    </row>
    <row r="858" spans="1:11" x14ac:dyDescent="0.25">
      <c r="A858" s="70" t="s">
        <v>1201</v>
      </c>
      <c r="B858" s="21" t="s">
        <v>1202</v>
      </c>
      <c r="C858" s="21" t="s">
        <v>1156</v>
      </c>
      <c r="D858" s="60">
        <v>1065597.8799999999</v>
      </c>
      <c r="E858" s="5"/>
      <c r="F858" s="76" t="s">
        <v>2087</v>
      </c>
      <c r="G858" s="46">
        <v>2003.75</v>
      </c>
      <c r="H858" s="36">
        <v>531.80181160324389</v>
      </c>
      <c r="I858" s="77">
        <v>2.8362698753760206E-2</v>
      </c>
      <c r="J858" s="78">
        <v>1782792.75</v>
      </c>
      <c r="K858" s="34" t="s">
        <v>2664</v>
      </c>
    </row>
    <row r="859" spans="1:11" x14ac:dyDescent="0.25">
      <c r="A859" s="70" t="s">
        <v>1163</v>
      </c>
      <c r="B859" s="21" t="s">
        <v>1164</v>
      </c>
      <c r="C859" s="21" t="s">
        <v>1156</v>
      </c>
      <c r="D859" s="60">
        <v>3738485.47</v>
      </c>
      <c r="E859" s="5"/>
      <c r="F859" s="76" t="s">
        <v>2106</v>
      </c>
      <c r="G859" s="46">
        <v>1077.5</v>
      </c>
      <c r="H859" s="36">
        <v>3469.5920835266825</v>
      </c>
      <c r="I859" s="77">
        <v>2.7704485488126648E-2</v>
      </c>
      <c r="J859" s="78">
        <v>1783870.25</v>
      </c>
      <c r="K859" s="34" t="s">
        <v>2664</v>
      </c>
    </row>
    <row r="860" spans="1:11" x14ac:dyDescent="0.25">
      <c r="A860" s="70" t="s">
        <v>789</v>
      </c>
      <c r="B860" s="21" t="s">
        <v>790</v>
      </c>
      <c r="C860" s="21" t="s">
        <v>718</v>
      </c>
      <c r="D860" s="60">
        <v>2252983.36</v>
      </c>
      <c r="E860" s="5"/>
      <c r="F860" s="76" t="s">
        <v>2279</v>
      </c>
      <c r="G860" s="46">
        <v>3408.5</v>
      </c>
      <c r="H860" s="36">
        <v>660.98969047968308</v>
      </c>
      <c r="I860" s="77">
        <v>2.7390791027154665E-2</v>
      </c>
      <c r="J860" s="78">
        <v>1787278.75</v>
      </c>
      <c r="K860" s="34" t="s">
        <v>2664</v>
      </c>
    </row>
    <row r="861" spans="1:11" x14ac:dyDescent="0.25">
      <c r="A861" s="70" t="s">
        <v>1676</v>
      </c>
      <c r="B861" s="21" t="s">
        <v>1677</v>
      </c>
      <c r="C861" s="21" t="s">
        <v>1638</v>
      </c>
      <c r="D861" s="60">
        <v>2706009.2299999995</v>
      </c>
      <c r="E861" s="5"/>
      <c r="F861" s="76" t="s">
        <v>1859</v>
      </c>
      <c r="G861" s="46">
        <v>904.25</v>
      </c>
      <c r="H861" s="36">
        <v>2992.5454575615145</v>
      </c>
      <c r="I861" s="77">
        <v>2.7131782945736434E-2</v>
      </c>
      <c r="J861" s="78">
        <v>1788183</v>
      </c>
      <c r="K861" s="34" t="s">
        <v>2664</v>
      </c>
    </row>
    <row r="862" spans="1:11" x14ac:dyDescent="0.25">
      <c r="A862" s="70" t="s">
        <v>1221</v>
      </c>
      <c r="B862" s="21" t="s">
        <v>1222</v>
      </c>
      <c r="C862" s="21" t="s">
        <v>1156</v>
      </c>
      <c r="D862" s="60">
        <v>879550.13000000012</v>
      </c>
      <c r="E862" s="5"/>
      <c r="F862" s="76" t="s">
        <v>2077</v>
      </c>
      <c r="G862" s="46">
        <v>1495</v>
      </c>
      <c r="H862" s="36">
        <v>588.32784615384628</v>
      </c>
      <c r="I862" s="77">
        <v>2.681992337164751E-2</v>
      </c>
      <c r="J862" s="78">
        <v>1789678</v>
      </c>
      <c r="K862" s="34" t="s">
        <v>2664</v>
      </c>
    </row>
    <row r="863" spans="1:11" x14ac:dyDescent="0.25">
      <c r="A863" s="70" t="s">
        <v>1191</v>
      </c>
      <c r="B863" s="21" t="s">
        <v>1192</v>
      </c>
      <c r="C863" s="21" t="s">
        <v>1156</v>
      </c>
      <c r="D863" s="60">
        <v>1796226.74</v>
      </c>
      <c r="E863" s="5"/>
      <c r="F863" s="76" t="s">
        <v>2092</v>
      </c>
      <c r="G863" s="46">
        <v>2130.25</v>
      </c>
      <c r="H863" s="36">
        <v>843.19997183429177</v>
      </c>
      <c r="I863" s="77">
        <v>2.5756336876533115E-2</v>
      </c>
      <c r="J863" s="78">
        <v>1791808.25</v>
      </c>
      <c r="K863" s="34" t="s">
        <v>2664</v>
      </c>
    </row>
    <row r="864" spans="1:11" x14ac:dyDescent="0.25">
      <c r="A864" s="70" t="s">
        <v>1758</v>
      </c>
      <c r="B864" s="21" t="s">
        <v>1759</v>
      </c>
      <c r="C864" s="21" t="s">
        <v>902</v>
      </c>
      <c r="D864" s="60">
        <v>8889141.7799999993</v>
      </c>
      <c r="E864" s="5"/>
      <c r="F864" s="76" t="s">
        <v>1810</v>
      </c>
      <c r="G864" s="46">
        <v>6700</v>
      </c>
      <c r="H864" s="36">
        <v>1326.7375791044776</v>
      </c>
      <c r="I864" s="77">
        <v>2.5716385011021307E-2</v>
      </c>
      <c r="J864" s="78">
        <v>1798508.25</v>
      </c>
      <c r="K864" s="34" t="s">
        <v>2664</v>
      </c>
    </row>
    <row r="865" spans="1:11" x14ac:dyDescent="0.25">
      <c r="A865" s="70" t="s">
        <v>1209</v>
      </c>
      <c r="B865" s="21" t="s">
        <v>1210</v>
      </c>
      <c r="C865" s="21" t="s">
        <v>1156</v>
      </c>
      <c r="D865" s="60">
        <v>1035820.2100000002</v>
      </c>
      <c r="E865" s="5"/>
      <c r="F865" s="76" t="s">
        <v>2083</v>
      </c>
      <c r="G865" s="46">
        <v>1768.25</v>
      </c>
      <c r="H865" s="36">
        <v>585.78832744238662</v>
      </c>
      <c r="I865" s="77">
        <v>2.5096525096525095E-2</v>
      </c>
      <c r="J865" s="78">
        <v>1800276.5</v>
      </c>
      <c r="K865" s="34" t="s">
        <v>2664</v>
      </c>
    </row>
    <row r="866" spans="1:11" x14ac:dyDescent="0.25">
      <c r="A866" s="70" t="s">
        <v>1189</v>
      </c>
      <c r="B866" s="21" t="s">
        <v>1190</v>
      </c>
      <c r="C866" s="21" t="s">
        <v>1156</v>
      </c>
      <c r="D866" s="60">
        <v>434351.46</v>
      </c>
      <c r="E866" s="5"/>
      <c r="F866" s="76" t="s">
        <v>2093</v>
      </c>
      <c r="G866" s="46">
        <v>927.25</v>
      </c>
      <c r="H866" s="36">
        <v>468.42972229711512</v>
      </c>
      <c r="I866" s="77">
        <v>2.2988505747126436E-2</v>
      </c>
      <c r="J866" s="78">
        <v>1801203.75</v>
      </c>
      <c r="K866" s="34" t="s">
        <v>2664</v>
      </c>
    </row>
    <row r="867" spans="1:11" x14ac:dyDescent="0.25">
      <c r="A867" s="70" t="s">
        <v>704</v>
      </c>
      <c r="B867" s="21" t="s">
        <v>705</v>
      </c>
      <c r="C867" s="21" t="s">
        <v>658</v>
      </c>
      <c r="D867" s="60">
        <v>1984628.1500000001</v>
      </c>
      <c r="E867" s="5"/>
      <c r="F867" s="76" t="s">
        <v>2321</v>
      </c>
      <c r="G867" s="46">
        <v>1089</v>
      </c>
      <c r="H867" s="36">
        <v>1822.4317263544538</v>
      </c>
      <c r="I867" s="77">
        <v>2.1596244131455399E-2</v>
      </c>
      <c r="J867" s="78">
        <v>1802292.75</v>
      </c>
      <c r="K867" s="34" t="s">
        <v>2664</v>
      </c>
    </row>
    <row r="868" spans="1:11" x14ac:dyDescent="0.25">
      <c r="A868" s="70" t="s">
        <v>560</v>
      </c>
      <c r="B868" s="21" t="s">
        <v>561</v>
      </c>
      <c r="C868" s="21" t="s">
        <v>545</v>
      </c>
      <c r="D868" s="60">
        <v>265018.79000000004</v>
      </c>
      <c r="E868" s="5"/>
      <c r="F868" s="76" t="s">
        <v>2390</v>
      </c>
      <c r="G868" s="46">
        <v>91.5</v>
      </c>
      <c r="H868" s="36">
        <v>2896.3802185792356</v>
      </c>
      <c r="I868" s="77">
        <v>1.8867924528301886E-2</v>
      </c>
      <c r="J868" s="78">
        <v>1802384.25</v>
      </c>
      <c r="K868" s="34" t="s">
        <v>2664</v>
      </c>
    </row>
    <row r="869" spans="1:11" x14ac:dyDescent="0.25">
      <c r="A869" s="70" t="s">
        <v>552</v>
      </c>
      <c r="B869" s="21" t="s">
        <v>553</v>
      </c>
      <c r="C869" s="21" t="s">
        <v>545</v>
      </c>
      <c r="D869" s="60">
        <v>1186215.0299999998</v>
      </c>
      <c r="E869" s="5"/>
      <c r="F869" s="76" t="s">
        <v>2394</v>
      </c>
      <c r="G869" s="46">
        <v>353</v>
      </c>
      <c r="H869" s="36">
        <v>3360.3825212464585</v>
      </c>
      <c r="I869" s="77">
        <v>1.6181229773462782E-2</v>
      </c>
      <c r="J869" s="78">
        <v>1802737.25</v>
      </c>
      <c r="K869" s="34" t="s">
        <v>2664</v>
      </c>
    </row>
    <row r="870" spans="1:11" x14ac:dyDescent="0.25">
      <c r="A870" s="75"/>
      <c r="B870" s="20" t="s">
        <v>1807</v>
      </c>
      <c r="C870" s="19"/>
      <c r="D870" s="111">
        <v>7378463569.079999</v>
      </c>
      <c r="E870" s="10"/>
      <c r="F870" s="76"/>
      <c r="G870" s="53">
        <v>1802737.25</v>
      </c>
      <c r="H870" s="39"/>
      <c r="I870" s="39"/>
      <c r="J870" s="39"/>
      <c r="K870" s="34"/>
    </row>
    <row r="871" spans="1:11" ht="15.75" thickBot="1" x14ac:dyDescent="0.3">
      <c r="A871" s="103" t="s">
        <v>2706</v>
      </c>
    </row>
    <row r="872" spans="1:11" ht="15.75" thickBot="1" x14ac:dyDescent="0.3">
      <c r="A872" s="103" t="s">
        <v>2710</v>
      </c>
      <c r="G872" s="50">
        <v>360547.45</v>
      </c>
      <c r="H872" s="51" t="s">
        <v>2673</v>
      </c>
      <c r="I872" s="52"/>
    </row>
    <row r="874" spans="1:11" x14ac:dyDescent="0.25">
      <c r="F874" s="104"/>
      <c r="G874" s="104"/>
    </row>
    <row r="875" spans="1:11" x14ac:dyDescent="0.25">
      <c r="H875" s="106"/>
    </row>
  </sheetData>
  <sheetProtection sort="0" autoFilter="0"/>
  <protectedRanges>
    <protectedRange sqref="G870 A532 A144 A723 B871:C872 A355 A118:C143 A145:C354 A356:C531 A533:C722 A724:C870 F874:J874 A873:C928 A7:C110 D7:E928" name="AllowSort"/>
    <protectedRange algorithmName="SHA-512" hashValue="vL1thK/yyOp9h4p5D3hSoMXd/8GhTBhVDPCO2Tn9dQawG0SGer83y7zDpYEbaKkmbCfJ7EorMswv3Fvrcp58/A==" saltValue="aZ3bgJ5xlkDbkbdjC1d82w==" spinCount="100000" sqref="B111:C117" name="QuickFacts_1"/>
    <protectedRange algorithmName="SHA-512" hashValue="vL1thK/yyOp9h4p5D3hSoMXd/8GhTBhVDPCO2Tn9dQawG0SGer83y7zDpYEbaKkmbCfJ7EorMswv3Fvrcp58/A==" saltValue="aZ3bgJ5xlkDbkbdjC1d82w==" spinCount="100000" sqref="A111" name="QuickFacts_3"/>
    <protectedRange algorithmName="SHA-512" hashValue="vL1thK/yyOp9h4p5D3hSoMXd/8GhTBhVDPCO2Tn9dQawG0SGer83y7zDpYEbaKkmbCfJ7EorMswv3Fvrcp58/A==" saltValue="aZ3bgJ5xlkDbkbdjC1d82w==" spinCount="100000" sqref="A112:A117" name="QuickFacts_4"/>
    <protectedRange algorithmName="SHA-512" hashValue="vL1thK/yyOp9h4p5D3hSoMXd/8GhTBhVDPCO2Tn9dQawG0SGer83y7zDpYEbaKkmbCfJ7EorMswv3Fvrcp58/A==" saltValue="aZ3bgJ5xlkDbkbdjC1d82w==" spinCount="100000" sqref="B532:C532" name="QuickFacts_5"/>
    <protectedRange algorithmName="SHA-512" hashValue="vL1thK/yyOp9h4p5D3hSoMXd/8GhTBhVDPCO2Tn9dQawG0SGer83y7zDpYEbaKkmbCfJ7EorMswv3Fvrcp58/A==" saltValue="aZ3bgJ5xlkDbkbdjC1d82w==" spinCount="100000" sqref="B144:C144" name="QuickFacts_6"/>
    <protectedRange algorithmName="SHA-512" hashValue="vL1thK/yyOp9h4p5D3hSoMXd/8GhTBhVDPCO2Tn9dQawG0SGer83y7zDpYEbaKkmbCfJ7EorMswv3Fvrcp58/A==" saltValue="aZ3bgJ5xlkDbkbdjC1d82w==" spinCount="100000" sqref="B723:C723" name="QuickFacts_7"/>
    <protectedRange algorithmName="SHA-512" hashValue="vL1thK/yyOp9h4p5D3hSoMXd/8GhTBhVDPCO2Tn9dQawG0SGer83y7zDpYEbaKkmbCfJ7EorMswv3Fvrcp58/A==" saltValue="aZ3bgJ5xlkDbkbdjC1d82w==" spinCount="100000" sqref="B355:C355" name="QuickFacts_9"/>
    <protectedRange sqref="A871:A872" name="AllowSort_2"/>
  </protectedRange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ed_x0020_on_x0020_Page xmlns="d21dc803-237d-4c68-8692-8d731fd29118">true</Linked_x0020_on_x0020_Page>
    <ParagraphAfterLink xmlns="d21dc803-237d-4c68-8692-8d731fd29118" xsi:nil="true"/>
    <TaxKeywordTaxHTField xmlns="6ce3111e-7420-4802-b50a-75d4e9a0b980">
      <Terms xmlns="http://schemas.microsoft.com/office/infopath/2007/PartnerControls"/>
    </TaxKeywordTaxHTField>
    <Archive_x0020_Date xmlns="6ce3111e-7420-4802-b50a-75d4e9a0b980" xsi:nil="true"/>
    <Subgroup xmlns="d21dc803-237d-4c68-8692-8d731fd29118" xsi:nil="true"/>
    <OriginalModifiedDate xmlns="d21dc803-237d-4c68-8692-8d731fd29118" xsi:nil="true"/>
    <Grouping xmlns="d21dc803-237d-4c68-8692-8d731fd29118" xsi:nil="true"/>
    <Heading xmlns="6ce3111e-7420-4802-b50a-75d4e9a0b980" xsi:nil="true"/>
    <Sort_x0020_Order xmlns="6ce3111e-7420-4802-b50a-75d4e9a0b980">999</Sort_x0020_Order>
    <Year xmlns="d21dc803-237d-4c68-8692-8d731fd29118" xsi:nil="true"/>
    <ModifiedBeforeRun xmlns="d21dc803-237d-4c68-8692-8d731fd29118" xsi:nil="true"/>
    <ParagraphBeforeLink xmlns="d21dc803-237d-4c68-8692-8d731fd29118" xsi:nil="true"/>
    <Archive xmlns="6ce3111e-7420-4802-b50a-75d4e9a0b980">false</Archive>
    <AdditionalPageInfo xmlns="d21dc803-237d-4c68-8692-8d731fd29118" xsi:nil="true"/>
    <LifetimeViews xmlns="d21dc803-237d-4c68-8692-8d731fd29118" xsi:nil="true"/>
    <Subbullet xmlns="d21dc803-237d-4c68-8692-8d731fd29118" xsi:nil="true"/>
    <PublishingExpirationDate xmlns="http://schemas.microsoft.com/sharepoint/v3" xsi:nil="true"/>
    <ActiveInactive xmlns="d21dc803-237d-4c68-8692-8d731fd29118">true</ActiveInactive>
    <Divisions xmlns="4d435f69-8686-490b-bd6d-b153bf22ab50">35</Divisions>
    <PublishingStartDate xmlns="http://schemas.microsoft.com/sharepoint/v3" xsi:nil="true"/>
    <TargetAudience xmlns="6ce3111e-7420-4802-b50a-75d4e9a0b980">
      <Value>1</Value>
      <Value>4</Value>
    </TargetAudience>
    <MediaType xmlns="6ce3111e-7420-4802-b50a-75d4e9a0b980">
      <Value>10</Value>
    </MediaType>
    <DisplayPage xmlns="d21dc803-237d-4c68-8692-8d731fd29118" xsi:nil="true"/>
    <Subheading xmlns="d21dc803-237d-4c68-8692-8d731fd29118" xsi:nil="true"/>
    <TaxCatchAll xmlns="6ce3111e-7420-4802-b50a-75d4e9a0b980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2988822C20F24E83D1DD5E4C131AA0" ma:contentTypeVersion="33" ma:contentTypeDescription="Create a new document." ma:contentTypeScope="" ma:versionID="1fd24ed137632e0de3459db04ff59698">
  <xsd:schema xmlns:xsd="http://www.w3.org/2001/XMLSchema" xmlns:xs="http://www.w3.org/2001/XMLSchema" xmlns:p="http://schemas.microsoft.com/office/2006/metadata/properties" xmlns:ns1="http://schemas.microsoft.com/sharepoint/v3" xmlns:ns2="6ce3111e-7420-4802-b50a-75d4e9a0b980" xmlns:ns3="d21dc803-237d-4c68-8692-8d731fd29118" xmlns:ns4="4d435f69-8686-490b-bd6d-b153bf22ab50" targetNamespace="http://schemas.microsoft.com/office/2006/metadata/properties" ma:root="true" ma:fieldsID="9c4fe2f7a1ec8027bf390d554b444272" ns1:_="" ns2:_="" ns3:_="" ns4:_="">
    <xsd:import namespace="http://schemas.microsoft.com/sharepoint/v3"/>
    <xsd:import namespace="6ce3111e-7420-4802-b50a-75d4e9a0b980"/>
    <xsd:import namespace="d21dc803-237d-4c68-8692-8d731fd29118"/>
    <xsd:import namespace="4d435f69-8686-490b-bd6d-b153bf22ab50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Sort_x0020_Order" minOccurs="0"/>
                <xsd:element ref="ns3:DisplayPage" minOccurs="0"/>
                <xsd:element ref="ns3:ParagraphBeforeLink" minOccurs="0"/>
                <xsd:element ref="ns3:ParagraphAfterLink" minOccurs="0"/>
                <xsd:element ref="ns4:Divisions" minOccurs="0"/>
                <xsd:element ref="ns2:TargetAudience" minOccurs="0"/>
                <xsd:element ref="ns2:Archive" minOccurs="0"/>
                <xsd:element ref="ns2:Archive_x0020_Date" minOccurs="0"/>
                <xsd:element ref="ns3:Grouping" minOccurs="0"/>
                <xsd:element ref="ns3:Subgroup" minOccurs="0"/>
                <xsd:element ref="ns3:Linked_x0020_on_x0020_Page" minOccurs="0"/>
                <xsd:element ref="ns3:Year" minOccurs="0"/>
                <xsd:element ref="ns2:MediaType" minOccurs="0"/>
                <xsd:element ref="ns1:PublishingStartDate" minOccurs="0"/>
                <xsd:element ref="ns1:PublishingExpirationDate" minOccurs="0"/>
                <xsd:element ref="ns2:TaxKeywordTaxHTField" minOccurs="0"/>
                <xsd:element ref="ns2:TaxCatchAll" minOccurs="0"/>
                <xsd:element ref="ns3:OriginalModifiedDate" minOccurs="0"/>
                <xsd:element ref="ns3:AdditionalPageInfo" minOccurs="0"/>
                <xsd:element ref="ns2:SharedWithUsers" minOccurs="0"/>
                <xsd:element ref="ns3:ActiveInactive" minOccurs="0"/>
                <xsd:element ref="ns3:Subbullet" minOccurs="0"/>
                <xsd:element ref="ns3:Subheading" minOccurs="0"/>
                <xsd:element ref="ns3:LifetimeViews" minOccurs="0"/>
                <xsd:element ref="ns3:ModifiedBeforeRu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3111e-7420-4802-b50a-75d4e9a0b980" elementFormDefault="qualified">
    <xsd:import namespace="http://schemas.microsoft.com/office/2006/documentManagement/types"/>
    <xsd:import namespace="http://schemas.microsoft.com/office/infopath/2007/PartnerControls"/>
    <xsd:element name="Heading" ma:index="1" nillable="true" ma:displayName="Heading" ma:internalName="Heading">
      <xsd:simpleType>
        <xsd:restriction base="dms:Text">
          <xsd:maxLength value="255"/>
        </xsd:restriction>
      </xsd:simpleType>
    </xsd:element>
    <xsd:element name="Sort_x0020_Order" ma:index="2" nillable="true" ma:displayName="Sort Order" ma:default="999" ma:internalName="Sort_x0020_Order" ma:percentage="FALSE">
      <xsd:simpleType>
        <xsd:restriction base="dms:Number"/>
      </xsd:simpleType>
    </xsd:element>
    <xsd:element name="TargetAudience" ma:index="7" nillable="true" ma:displayName="TargetAudience" ma:list="{5bf691bb-db4f-476f-a3f6-6f31e5686cd3}" ma:internalName="TargetAudience" ma:readOnly="false" ma:showField="Titl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rchive" ma:index="9" nillable="true" ma:displayName="Archive" ma:default="0" ma:indexed="true" ma:internalName="Archive">
      <xsd:simpleType>
        <xsd:restriction base="dms:Boolean"/>
      </xsd:simpleType>
    </xsd:element>
    <xsd:element name="Archive_x0020_Date" ma:index="10" nillable="true" ma:displayName="Archive Date" ma:format="DateOnly" ma:internalName="Archive_x0020_Date">
      <xsd:simpleType>
        <xsd:restriction base="dms:DateTime"/>
      </xsd:simpleType>
    </xsd:element>
    <xsd:element name="MediaType" ma:index="15" nillable="true" ma:displayName="MediaType" ma:list="{bc78f13e-3434-4b26-85f6-c5eb735f129d}" ma:internalName="MediaType" ma:readOnly="false" ma:showField="MediaType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5" nillable="true" ma:taxonomy="true" ma:internalName="TaxKeywordTaxHTField" ma:taxonomyFieldName="TaxKeyword" ma:displayName="Enterprise Keywords" ma:fieldId="{23f27201-bee3-471e-b2e7-b64fd8b7ca38}" ma:taxonomyMulti="true" ma:sspId="038a83e2-3cab-4ab1-90e8-f44282484cb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6" nillable="true" ma:displayName="Taxonomy Catch All Column" ma:hidden="true" ma:list="{579831f0-4889-4cf1-9c1b-f4e5c0970170}" ma:internalName="TaxCatchAll" ma:showField="CatchAllData" ma:web="6ce3111e-7420-4802-b50a-75d4e9a0b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dc803-237d-4c68-8692-8d731fd29118" elementFormDefault="qualified">
    <xsd:import namespace="http://schemas.microsoft.com/office/2006/documentManagement/types"/>
    <xsd:import namespace="http://schemas.microsoft.com/office/infopath/2007/PartnerControls"/>
    <xsd:element name="DisplayPage" ma:index="3" nillable="true" ma:displayName="DisplayPage" ma:indexed="true" ma:internalName="DisplayPage">
      <xsd:simpleType>
        <xsd:restriction base="dms:Text">
          <xsd:maxLength value="255"/>
        </xsd:restriction>
      </xsd:simpleType>
    </xsd:element>
    <xsd:element name="ParagraphBeforeLink" ma:index="4" nillable="true" ma:displayName="ParagraphBeforeLink" ma:internalName="ParagraphBeforeLink">
      <xsd:simpleType>
        <xsd:restriction base="dms:Note"/>
      </xsd:simpleType>
    </xsd:element>
    <xsd:element name="ParagraphAfterLink" ma:index="5" nillable="true" ma:displayName="ParagraphAfterLink" ma:internalName="ParagraphAfterLink">
      <xsd:simpleType>
        <xsd:restriction base="dms:Note"/>
      </xsd:simpleType>
    </xsd:element>
    <xsd:element name="Grouping" ma:index="11" nillable="true" ma:displayName="Grouping" ma:indexed="true" ma:internalName="Grouping">
      <xsd:simpleType>
        <xsd:restriction base="dms:Text">
          <xsd:maxLength value="255"/>
        </xsd:restriction>
      </xsd:simpleType>
    </xsd:element>
    <xsd:element name="Subgroup" ma:index="12" nillable="true" ma:displayName="Subgroup" ma:internalName="Subgroup">
      <xsd:simpleType>
        <xsd:restriction base="dms:Text">
          <xsd:maxLength value="255"/>
        </xsd:restriction>
      </xsd:simpleType>
    </xsd:element>
    <xsd:element name="Linked_x0020_on_x0020_Page" ma:index="13" nillable="true" ma:displayName="Linked on Page" ma:default="1" ma:indexed="true" ma:internalName="Linked_x0020_on_x0020_Page">
      <xsd:simpleType>
        <xsd:restriction base="dms:Boolean"/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  <xsd:element name="OriginalModifiedDate" ma:index="27" nillable="true" ma:displayName="OriginalModifiedDate" ma:format="DateOnly" ma:internalName="OriginalModifiedDate">
      <xsd:simpleType>
        <xsd:restriction base="dms:DateTime"/>
      </xsd:simpleType>
    </xsd:element>
    <xsd:element name="AdditionalPageInfo" ma:index="28" nillable="true" ma:displayName="AdditionalPageInfo" ma:internalName="AdditionalPageInfo">
      <xsd:simpleType>
        <xsd:restriction base="dms:Note">
          <xsd:maxLength value="255"/>
        </xsd:restriction>
      </xsd:simpleType>
    </xsd:element>
    <xsd:element name="ActiveInactive" ma:index="30" nillable="true" ma:displayName="Active/Inactive" ma:default="1" ma:internalName="ActiveInactive">
      <xsd:simpleType>
        <xsd:restriction base="dms:Boolean"/>
      </xsd:simpleType>
    </xsd:element>
    <xsd:element name="Subbullet" ma:index="31" nillable="true" ma:displayName="Subbullet" ma:internalName="Subbullet">
      <xsd:simpleType>
        <xsd:restriction base="dms:Note">
          <xsd:maxLength value="255"/>
        </xsd:restriction>
      </xsd:simpleType>
    </xsd:element>
    <xsd:element name="Subheading" ma:index="32" nillable="true" ma:displayName="Subheading" ma:internalName="Subheading">
      <xsd:simpleType>
        <xsd:restriction base="dms:Text">
          <xsd:maxLength value="255"/>
        </xsd:restriction>
      </xsd:simpleType>
    </xsd:element>
    <xsd:element name="LifetimeViews" ma:index="33" nillable="true" ma:displayName="LifetimeViews" ma:internalName="LifetimeViews">
      <xsd:simpleType>
        <xsd:restriction base="dms:Number"/>
      </xsd:simpleType>
    </xsd:element>
    <xsd:element name="ModifiedBeforeRun" ma:index="34" nillable="true" ma:displayName="ModifiedBeforeRun" ma:format="DateOnly" ma:internalName="ModifiedBeforeRu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35f69-8686-490b-bd6d-b153bf22ab50" elementFormDefault="qualified">
    <xsd:import namespace="http://schemas.microsoft.com/office/2006/documentManagement/types"/>
    <xsd:import namespace="http://schemas.microsoft.com/office/infopath/2007/PartnerControls"/>
    <xsd:element name="Divisions" ma:index="6" nillable="true" ma:displayName="Divisions" ma:indexed="true" ma:list="{28f31edd-5ed1-4c97-b76f-e04153e47842}" ma:internalName="Divisions" ma:showField="Title" ma:web="6ce3111e-7420-4802-b50a-75d4e9a0b98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076289-56DB-498E-96DA-FDABAC0DB1F1}">
  <ds:schemaRefs>
    <ds:schemaRef ds:uri="http://schemas.microsoft.com/office/2006/metadata/properties"/>
    <ds:schemaRef ds:uri="http://schemas.microsoft.com/office/infopath/2007/PartnerControls"/>
    <ds:schemaRef ds:uri="d21dc803-237d-4c68-8692-8d731fd29118"/>
    <ds:schemaRef ds:uri="6ce3111e-7420-4802-b50a-75d4e9a0b980"/>
    <ds:schemaRef ds:uri="http://schemas.microsoft.com/sharepoint/v3"/>
    <ds:schemaRef ds:uri="4d435f69-8686-490b-bd6d-b153bf22ab50"/>
  </ds:schemaRefs>
</ds:datastoreItem>
</file>

<file path=customXml/itemProps2.xml><?xml version="1.0" encoding="utf-8"?>
<ds:datastoreItem xmlns:ds="http://schemas.openxmlformats.org/officeDocument/2006/customXml" ds:itemID="{0398C2B6-9F47-4968-A6AF-A14EB0D36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ce3111e-7420-4802-b50a-75d4e9a0b980"/>
    <ds:schemaRef ds:uri="d21dc803-237d-4c68-8692-8d731fd29118"/>
    <ds:schemaRef ds:uri="4d435f69-8686-490b-bd6d-b153bf22a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8A2234-2B41-4F55-B1C1-1632CC4F84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FY23 MOEquity Highest-Poverty</vt:lpstr>
      <vt:lpstr>FY23 MOEquity High-Need</vt:lpstr>
      <vt:lpstr>FY22 MOEquity Highest-Poverty</vt:lpstr>
      <vt:lpstr>FY22 MOEquity High-Need</vt:lpstr>
      <vt:lpstr>FY23 High-Need LEAs</vt:lpstr>
      <vt:lpstr>FY22 High-Need LEAs</vt:lpstr>
      <vt:lpstr>FY21 High-Need LEAs</vt:lpstr>
      <vt:lpstr>FY23 Highest-Poverty LEAs</vt:lpstr>
      <vt:lpstr>FY22 Highest-Poverty LEAs</vt:lpstr>
      <vt:lpstr>FY19 Highest-Poverty LEAs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2019 EBF Distribution Quick Facts</dc:title>
  <dc:creator>HARRY SCOTT</dc:creator>
  <cp:lastModifiedBy>CORRY LUKE</cp:lastModifiedBy>
  <cp:lastPrinted>2021-07-27T15:08:43Z</cp:lastPrinted>
  <dcterms:created xsi:type="dcterms:W3CDTF">2018-08-06T15:51:28Z</dcterms:created>
  <dcterms:modified xsi:type="dcterms:W3CDTF">2022-09-29T15:30:52Z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0x010100552988822C20F24E83D1DD5E4C131AA0</vt:lpwstr>
  </property>
  <property fmtid="{D5CDD505-2E9C-101B-9397-08002B2CF9AE}" pid="3" name="TaxKeyword">
    <vt:lpwstr/>
  </property>
</Properties>
</file>