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8_{07DFA0E9-0CF2-4D0E-A19B-16A799C2DA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itle II, Part A--84.367A" sheetId="3" r:id="rId1"/>
  </sheets>
  <definedNames>
    <definedName name="_xlnm.Print_Area" localSheetId="0">'Title II, Part A--84.367A'!$A$1:$D$59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3" l="1"/>
  <c r="B4" i="3"/>
</calcChain>
</file>

<file path=xl/sharedStrings.xml><?xml version="1.0" encoding="utf-8"?>
<sst xmlns="http://schemas.openxmlformats.org/spreadsheetml/2006/main" count="59" uniqueCount="59">
  <si>
    <t>SEA</t>
  </si>
  <si>
    <t>TOTAL TO SEAs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</si>
  <si>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</si>
  <si>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</si>
  <si>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</si>
  <si>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</si>
  <si>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</si>
  <si>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</si>
  <si>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</si>
  <si>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</si>
  <si>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</si>
  <si>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</si>
  <si>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</si>
  <si>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</si>
  <si>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</si>
  <si>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</si>
  <si>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</si>
  <si>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</si>
  <si>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</si>
  <si>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</si>
  <si>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</si>
  <si>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</si>
  <si>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</si>
  <si>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</si>
  <si>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</si>
  <si>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</si>
  <si>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</si>
  <si>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</si>
  <si>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</si>
  <si>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</si>
  <si>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</si>
  <si>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</si>
  <si>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</si>
  <si>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</si>
  <si>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</si>
  <si>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</si>
  <si>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</si>
  <si>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</si>
  <si>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</si>
  <si>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</si>
  <si>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</si>
  <si>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</si>
  <si>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</si>
  <si>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</si>
  <si>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</si>
  <si>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</si>
  <si>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</si>
  <si>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</si>
  <si>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</si>
  <si>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</si>
  <si>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</si>
  <si>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</si>
  <si>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</si>
  <si>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TOTAL AVAILABLE</t>
  </si>
  <si>
    <t>Total Available and Total Grant Awards to SEAs</t>
  </si>
  <si>
    <t>EVALUATION</t>
  </si>
  <si>
    <t>BIE/OUTLYING AREAS</t>
  </si>
  <si>
    <t>DIST. COLUMBIA</t>
  </si>
  <si>
    <t>Title II, Part A Awards: FY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</si>
</sst>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3" fontId="2" fillId="0" borderId="1" xfId="0" applyNumberFormat="1" applyFont="1" applyBorder="1"/>
    <xf numFmtId="3" fontId="4" fillId="0" borderId="1" xfId="0" applyNumberFormat="1" applyFont="1" applyBorder="1"/>
    <xf numFmtId="3" fontId="0" fillId="0" borderId="0" xfId="0" applyNumberFormat="1"/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59"/>
  <sheetViews>
    <sheetView tabSelected="1" workbookViewId="0">
      <selection activeCell="E10" sqref="E10"/>
    </sheetView>
  </sheetViews>
  <sheetFormatPr defaultRowHeight="15" x14ac:dyDescent="0.25"/>
  <cols>
    <col min="1" max="1" width="22.7109375" bestFit="1" customWidth="1"/>
    <col min="2" max="2" width="23.85546875" customWidth="1"/>
    <col min="3" max="3" width="18.7109375" customWidth="1"/>
    <col min="4" max="4" width="19.28515625" customWidth="1"/>
  </cols>
  <sheetData>
    <row r="1" spans="1:4" ht="18" x14ac:dyDescent="0.25">
      <c r="A1" s="8" t="s">
        <v>58</v>
      </c>
      <c r="B1" s="7"/>
      <c r="C1" s="7"/>
      <c r="D1" s="7"/>
    </row>
    <row r="2" spans="1:4" ht="39" x14ac:dyDescent="0.25">
      <c r="A2" s="1" t="s">
        <v>0</v>
      </c>
      <c r="B2" s="2" t="s">
        <v>54</v>
      </c>
    </row>
    <row r="3" spans="1:4" x14ac:dyDescent="0.25">
      <c r="A3" s="1" t="s">
        <v>53</v>
      </c>
      <c r="B3" s="5">
        <f>SUM(B5:B59)</f>
        <v>2055830000</v>
      </c>
    </row>
    <row r="4" spans="1:4" x14ac:dyDescent="0.25">
      <c r="A4" s="1" t="s">
        <v>1</v>
      </c>
      <c r="B4" s="5">
        <f>SUM(B5:B56)</f>
        <v>2025095342</v>
      </c>
    </row>
    <row r="5" spans="1:4" x14ac:dyDescent="0.25">
      <c r="A5" s="3" t="s">
        <v>2</v>
      </c>
      <c r="B5" s="4">
        <v>32913526</v>
      </c>
      <c r="D5" s="6"/>
    </row>
    <row r="6" spans="1:4" x14ac:dyDescent="0.25">
      <c r="A6" s="3" t="s">
        <v>3</v>
      </c>
      <c r="B6" s="4">
        <v>9789945</v>
      </c>
      <c r="D6" s="6"/>
    </row>
    <row r="7" spans="1:4" x14ac:dyDescent="0.25">
      <c r="A7" s="3" t="s">
        <v>4</v>
      </c>
      <c r="B7" s="4">
        <v>35421651</v>
      </c>
      <c r="D7" s="6"/>
    </row>
    <row r="8" spans="1:4" x14ac:dyDescent="0.25">
      <c r="A8" s="3" t="s">
        <v>5</v>
      </c>
      <c r="B8" s="4">
        <v>19978571</v>
      </c>
      <c r="D8" s="6"/>
    </row>
    <row r="9" spans="1:4" x14ac:dyDescent="0.25">
      <c r="A9" s="3" t="s">
        <v>6</v>
      </c>
      <c r="B9" s="4">
        <v>230384365</v>
      </c>
      <c r="D9" s="6"/>
    </row>
    <row r="10" spans="1:4" x14ac:dyDescent="0.25">
      <c r="A10" s="3" t="s">
        <v>7</v>
      </c>
      <c r="B10" s="4">
        <v>23360309</v>
      </c>
      <c r="D10" s="6"/>
    </row>
    <row r="11" spans="1:4" x14ac:dyDescent="0.25">
      <c r="A11" s="3" t="s">
        <v>8</v>
      </c>
      <c r="B11" s="4">
        <v>18478853</v>
      </c>
      <c r="D11" s="6"/>
    </row>
    <row r="12" spans="1:4" x14ac:dyDescent="0.25">
      <c r="A12" s="3" t="s">
        <v>9</v>
      </c>
      <c r="B12" s="4">
        <v>9789945</v>
      </c>
      <c r="D12" s="6"/>
    </row>
    <row r="13" spans="1:4" x14ac:dyDescent="0.25">
      <c r="A13" s="3" t="s">
        <v>57</v>
      </c>
      <c r="B13" s="4">
        <v>9789945</v>
      </c>
      <c r="D13" s="6"/>
    </row>
    <row r="14" spans="1:4" x14ac:dyDescent="0.25">
      <c r="A14" s="3" t="s">
        <v>10</v>
      </c>
      <c r="B14" s="4">
        <v>96873400</v>
      </c>
      <c r="D14" s="6"/>
    </row>
    <row r="15" spans="1:4" x14ac:dyDescent="0.25">
      <c r="A15" s="3" t="s">
        <v>11</v>
      </c>
      <c r="B15" s="4">
        <v>57737660</v>
      </c>
      <c r="D15" s="6"/>
    </row>
    <row r="16" spans="1:4" x14ac:dyDescent="0.25">
      <c r="A16" s="3" t="s">
        <v>12</v>
      </c>
      <c r="B16" s="4">
        <v>9789945</v>
      </c>
      <c r="D16" s="6"/>
    </row>
    <row r="17" spans="1:4" x14ac:dyDescent="0.25">
      <c r="A17" s="3" t="s">
        <v>13</v>
      </c>
      <c r="B17" s="4">
        <v>9789945</v>
      </c>
      <c r="D17" s="6"/>
    </row>
    <row r="18" spans="1:4" x14ac:dyDescent="0.25">
      <c r="A18" s="3" t="s">
        <v>14</v>
      </c>
      <c r="B18" s="4">
        <v>81325138</v>
      </c>
      <c r="D18" s="6"/>
    </row>
    <row r="19" spans="1:4" x14ac:dyDescent="0.25">
      <c r="A19" s="3" t="s">
        <v>15</v>
      </c>
      <c r="B19" s="4">
        <v>35890332</v>
      </c>
      <c r="D19" s="6"/>
    </row>
    <row r="20" spans="1:4" x14ac:dyDescent="0.25">
      <c r="A20" s="3" t="s">
        <v>16</v>
      </c>
      <c r="B20" s="4">
        <v>15794406</v>
      </c>
      <c r="D20" s="6"/>
    </row>
    <row r="21" spans="1:4" x14ac:dyDescent="0.25">
      <c r="A21" s="3" t="s">
        <v>17</v>
      </c>
      <c r="B21" s="4">
        <v>15993074</v>
      </c>
      <c r="D21" s="6"/>
    </row>
    <row r="22" spans="1:4" x14ac:dyDescent="0.25">
      <c r="A22" s="3" t="s">
        <v>18</v>
      </c>
      <c r="B22" s="4">
        <v>31896136</v>
      </c>
      <c r="D22" s="6"/>
    </row>
    <row r="23" spans="1:4" x14ac:dyDescent="0.25">
      <c r="A23" s="3" t="s">
        <v>19</v>
      </c>
      <c r="B23" s="4">
        <v>45152518</v>
      </c>
      <c r="D23" s="6"/>
    </row>
    <row r="24" spans="1:4" x14ac:dyDescent="0.25">
      <c r="A24" s="3" t="s">
        <v>20</v>
      </c>
      <c r="B24" s="4">
        <v>9789945</v>
      </c>
      <c r="D24" s="6"/>
    </row>
    <row r="25" spans="1:4" x14ac:dyDescent="0.25">
      <c r="A25" s="3" t="s">
        <v>21</v>
      </c>
      <c r="B25" s="4">
        <v>29195507</v>
      </c>
      <c r="D25" s="6"/>
    </row>
    <row r="26" spans="1:4" x14ac:dyDescent="0.25">
      <c r="A26" s="3" t="s">
        <v>22</v>
      </c>
      <c r="B26" s="4">
        <v>35496301</v>
      </c>
      <c r="D26" s="6"/>
    </row>
    <row r="27" spans="1:4" x14ac:dyDescent="0.25">
      <c r="A27" s="3" t="s">
        <v>23</v>
      </c>
      <c r="B27" s="4">
        <v>76804084</v>
      </c>
      <c r="D27" s="6"/>
    </row>
    <row r="28" spans="1:4" x14ac:dyDescent="0.25">
      <c r="A28" s="3" t="s">
        <v>24</v>
      </c>
      <c r="B28" s="4">
        <v>27325603</v>
      </c>
      <c r="D28" s="6"/>
    </row>
    <row r="29" spans="1:4" x14ac:dyDescent="0.25">
      <c r="A29" s="3" t="s">
        <v>25</v>
      </c>
      <c r="B29" s="4">
        <v>29746976</v>
      </c>
      <c r="D29" s="6"/>
    </row>
    <row r="30" spans="1:4" x14ac:dyDescent="0.25">
      <c r="A30" s="3" t="s">
        <v>26</v>
      </c>
      <c r="B30" s="4">
        <v>35114945</v>
      </c>
      <c r="D30" s="6"/>
    </row>
    <row r="31" spans="1:4" x14ac:dyDescent="0.25">
      <c r="A31" s="3" t="s">
        <v>27</v>
      </c>
      <c r="B31" s="4">
        <v>9789945</v>
      </c>
      <c r="D31" s="6"/>
    </row>
    <row r="32" spans="1:4" x14ac:dyDescent="0.25">
      <c r="A32" s="3" t="s">
        <v>28</v>
      </c>
      <c r="B32" s="4">
        <v>9987738</v>
      </c>
      <c r="D32" s="6"/>
    </row>
    <row r="33" spans="1:4" x14ac:dyDescent="0.25">
      <c r="A33" s="3" t="s">
        <v>29</v>
      </c>
      <c r="B33" s="4">
        <v>11747199</v>
      </c>
      <c r="D33" s="6"/>
    </row>
    <row r="34" spans="1:4" x14ac:dyDescent="0.25">
      <c r="A34" s="3" t="s">
        <v>30</v>
      </c>
      <c r="B34" s="4">
        <v>9789945</v>
      </c>
      <c r="D34" s="6"/>
    </row>
    <row r="35" spans="1:4" x14ac:dyDescent="0.25">
      <c r="A35" s="3" t="s">
        <v>31</v>
      </c>
      <c r="B35" s="4">
        <v>46045916</v>
      </c>
      <c r="D35" s="6"/>
    </row>
    <row r="36" spans="1:4" x14ac:dyDescent="0.25">
      <c r="A36" s="3" t="s">
        <v>32</v>
      </c>
      <c r="B36" s="4">
        <v>16333827</v>
      </c>
      <c r="D36" s="6"/>
    </row>
    <row r="37" spans="1:4" x14ac:dyDescent="0.25">
      <c r="A37" s="3" t="s">
        <v>33</v>
      </c>
      <c r="B37" s="4">
        <v>157360601</v>
      </c>
      <c r="D37" s="6"/>
    </row>
    <row r="38" spans="1:4" x14ac:dyDescent="0.25">
      <c r="A38" s="3" t="s">
        <v>34</v>
      </c>
      <c r="B38" s="4">
        <v>48646661</v>
      </c>
      <c r="D38" s="6"/>
    </row>
    <row r="39" spans="1:4" x14ac:dyDescent="0.25">
      <c r="A39" s="3" t="s">
        <v>35</v>
      </c>
      <c r="B39" s="4">
        <v>9789945</v>
      </c>
      <c r="D39" s="6"/>
    </row>
    <row r="40" spans="1:4" x14ac:dyDescent="0.25">
      <c r="A40" s="3" t="s">
        <v>36</v>
      </c>
      <c r="B40" s="4">
        <v>75141835</v>
      </c>
      <c r="D40" s="6"/>
    </row>
    <row r="41" spans="1:4" x14ac:dyDescent="0.25">
      <c r="A41" s="3" t="s">
        <v>37</v>
      </c>
      <c r="B41" s="4">
        <v>24404849</v>
      </c>
      <c r="D41" s="6"/>
    </row>
    <row r="42" spans="1:4" x14ac:dyDescent="0.25">
      <c r="A42" s="3" t="s">
        <v>38</v>
      </c>
      <c r="B42" s="4">
        <v>19824594</v>
      </c>
      <c r="D42" s="6"/>
    </row>
    <row r="43" spans="1:4" x14ac:dyDescent="0.25">
      <c r="A43" s="3" t="s">
        <v>39</v>
      </c>
      <c r="B43" s="4">
        <v>80447461</v>
      </c>
      <c r="D43" s="6"/>
    </row>
    <row r="44" spans="1:4" x14ac:dyDescent="0.25">
      <c r="A44" s="3" t="s">
        <v>52</v>
      </c>
      <c r="B44" s="4">
        <v>59343302</v>
      </c>
      <c r="D44" s="6"/>
    </row>
    <row r="45" spans="1:4" x14ac:dyDescent="0.25">
      <c r="A45" s="3" t="s">
        <v>40</v>
      </c>
      <c r="B45" s="4">
        <v>9789945</v>
      </c>
      <c r="D45" s="6"/>
    </row>
    <row r="46" spans="1:4" x14ac:dyDescent="0.25">
      <c r="A46" s="3" t="s">
        <v>41</v>
      </c>
      <c r="B46" s="4">
        <v>27009861</v>
      </c>
      <c r="D46" s="6"/>
    </row>
    <row r="47" spans="1:4" x14ac:dyDescent="0.25">
      <c r="A47" s="3" t="s">
        <v>42</v>
      </c>
      <c r="B47" s="4">
        <v>9789945</v>
      </c>
      <c r="D47" s="6"/>
    </row>
    <row r="48" spans="1:4" x14ac:dyDescent="0.25">
      <c r="A48" s="3" t="s">
        <v>43</v>
      </c>
      <c r="B48" s="4">
        <v>36482619</v>
      </c>
      <c r="D48" s="6"/>
    </row>
    <row r="49" spans="1:4" x14ac:dyDescent="0.25">
      <c r="A49" s="3" t="s">
        <v>44</v>
      </c>
      <c r="B49" s="4">
        <v>176877689</v>
      </c>
      <c r="D49" s="6"/>
    </row>
    <row r="50" spans="1:4" x14ac:dyDescent="0.25">
      <c r="A50" s="3" t="s">
        <v>45</v>
      </c>
      <c r="B50" s="4">
        <v>13851357</v>
      </c>
      <c r="D50" s="6"/>
    </row>
    <row r="51" spans="1:4" x14ac:dyDescent="0.25">
      <c r="A51" s="3" t="s">
        <v>46</v>
      </c>
      <c r="B51" s="4">
        <v>9789945</v>
      </c>
      <c r="D51" s="6"/>
    </row>
    <row r="52" spans="1:4" x14ac:dyDescent="0.25">
      <c r="A52" s="3" t="s">
        <v>47</v>
      </c>
      <c r="B52" s="4">
        <v>37195548</v>
      </c>
      <c r="D52" s="6"/>
    </row>
    <row r="53" spans="1:4" x14ac:dyDescent="0.25">
      <c r="A53" s="3" t="s">
        <v>48</v>
      </c>
      <c r="B53" s="4">
        <v>33288630</v>
      </c>
      <c r="D53" s="6"/>
    </row>
    <row r="54" spans="1:4" x14ac:dyDescent="0.25">
      <c r="A54" s="3" t="s">
        <v>49</v>
      </c>
      <c r="B54" s="4">
        <v>16323858</v>
      </c>
      <c r="D54" s="6"/>
    </row>
    <row r="55" spans="1:4" x14ac:dyDescent="0.25">
      <c r="A55" s="3" t="s">
        <v>50</v>
      </c>
      <c r="B55" s="4">
        <v>32629157</v>
      </c>
      <c r="D55" s="6"/>
    </row>
    <row r="56" spans="1:4" x14ac:dyDescent="0.25">
      <c r="A56" s="3" t="s">
        <v>51</v>
      </c>
      <c r="B56" s="4">
        <v>9789945</v>
      </c>
      <c r="D56" s="6"/>
    </row>
    <row r="57" spans="1:4" x14ac:dyDescent="0.25">
      <c r="A57" s="3"/>
      <c r="B57" s="3"/>
    </row>
    <row r="58" spans="1:4" x14ac:dyDescent="0.25">
      <c r="A58" s="3" t="s">
        <v>56</v>
      </c>
      <c r="B58" s="4">
        <v>20455508</v>
      </c>
      <c r="D58" s="6"/>
    </row>
    <row r="59" spans="1:4" x14ac:dyDescent="0.25">
      <c r="A59" s="3" t="s">
        <v>55</v>
      </c>
      <c r="B59" s="4">
        <v>10279150</v>
      </c>
      <c r="D59" s="6"/>
    </row>
  </sheetData>
  <printOptions horizontalCentered="1" verticalCentered="1"/>
  <pageMargins left="0.7" right="0.7" top="0.75" bottom="0.75" header="0.3" footer="0.3"/>
  <pageSetup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DC98171ABF41439B409D0A1DDFBE39" ma:contentTypeVersion="13" ma:contentTypeDescription="Create a new document." ma:contentTypeScope="" ma:versionID="8ed4565a2bca801791a36b33ab94898e">
  <xsd:schema xmlns:xsd="http://www.w3.org/2001/XMLSchema" xmlns:xs="http://www.w3.org/2001/XMLSchema" xmlns:p="http://schemas.microsoft.com/office/2006/metadata/properties" xmlns:ns3="f87c7b8b-c0e7-4b77-a067-2c707fd1239f" xmlns:ns4="02e41e38-1731-4866-b09a-6257d8bc047f" targetNamespace="http://schemas.microsoft.com/office/2006/metadata/properties" ma:root="true" ma:fieldsID="f9b9e6bcb5c22cd8ad458b298bc0f336" ns3:_="" ns4:_="">
    <xsd:import namespace="f87c7b8b-c0e7-4b77-a067-2c707fd1239f"/>
    <xsd:import namespace="02e41e38-1731-4866-b09a-6257d8bc047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c7b8b-c0e7-4b77-a067-2c707fd1239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e41e38-1731-4866-b09a-6257d8bc04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FE32C3-954A-4C7A-98DC-DBC5FA56BB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7c7b8b-c0e7-4b77-a067-2c707fd1239f"/>
    <ds:schemaRef ds:uri="02e41e38-1731-4866-b09a-6257d8bc04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58276E-2FF3-40DC-83D0-14D64006FE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815179-B93F-4AAF-A40E-43E1CE99C4F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Title II, Part A--84.367A</vt:lpstr>
      <vt:lpstr>'Title II, Part A--84.367A'!Print_Area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2020-02-13T15:40:49Z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