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645" windowWidth="20115" windowHeight="6750" activeTab="0"/>
  </bookViews>
  <sheets>
    <sheet name="SE Full 5 year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<sst xmlns="http://schemas.openxmlformats.org/spreadsheetml/2006/main" count="44" uniqueCount="40">
  <si>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Project Title</t>
  </si>
  <si>
    <t>Year 1</t>
  </si>
  <si>
    <t>Year 2</t>
  </si>
  <si>
    <t>Year 3</t>
  </si>
  <si>
    <t>Year 4</t>
  </si>
  <si>
    <t>Year 5</t>
  </si>
  <si>
    <t>Duration 
(Years)</t>
  </si>
  <si>
    <t>Total Expected
Funding</t>
  </si>
  <si>
    <t>Est. Budget</t>
  </si>
  <si>
    <t>Grantee</t>
  </si>
  <si>
    <t>Year 
Awarded</t>
  </si>
  <si>
    <t>Texas Education Agency</t>
  </si>
  <si>
    <t>Indiana Department of Education</t>
  </si>
  <si>
    <t>Maryland State Department of Education</t>
  </si>
  <si>
    <t>Minesota Department of Education</t>
  </si>
  <si>
    <t>Mississippi Charter School Authorizer Board</t>
  </si>
  <si>
    <t>New Mexico Public Education Department</t>
  </si>
  <si>
    <t>Oklahoma Public School Resource Center, Inc.</t>
  </si>
  <si>
    <t>Rhode Island Department of Education</t>
  </si>
  <si>
    <t>Wisconsin Department of Public Instruction</t>
  </si>
  <si>
    <t>Texas Quality Charter Schools Program Grant</t>
  </si>
  <si>
    <t>Quality Counts</t>
  </si>
  <si>
    <t>The Maryland Charter School Program to award sub-grants, provide technical assistance and disseminate best practices and performance data.</t>
  </si>
  <si>
    <t>MDE's CSP project will increase the number of high-quality and sustainable charter schools in order to improve academic achievement for all students, particularly those who are at-risk.</t>
  </si>
  <si>
    <t>Mississippi Charter School Authorizer Board 2017 CSP Grant</t>
  </si>
  <si>
    <t>New Mexico Charter School Program</t>
  </si>
  <si>
    <t>Oklahoma Charter School Grant Application 2017</t>
  </si>
  <si>
    <t>Rhode Island Charter Schools Program Grant: Increase number of high quality charter schools, improve quality and efficiency of authorizing to reduce barriers, and foster charter-district partnerships</t>
  </si>
  <si>
    <t>Wisconsin Charter Schools Program Application</t>
  </si>
  <si>
    <t>$14,674,148*</t>
  </si>
  <si>
    <t>$3,662,121*</t>
  </si>
  <si>
    <t>$10,130,332*</t>
  </si>
  <si>
    <t>$2,117,520*</t>
  </si>
  <si>
    <t>$3,327,028*</t>
  </si>
  <si>
    <t>$3,262,520*</t>
  </si>
  <si>
    <t>$1,278,000*</t>
  </si>
  <si>
    <t>$20,208,650*</t>
  </si>
  <si>
    <t>$19,673,679*</t>
  </si>
  <si>
    <t>This table reflects the estimated amount of funds that a grantee will be able to access in a give year.  The Department provided funding for Year 2 estimated budgets marked with an * in the initial award to the grantee.</t>
  </si>
  <si>
    <t>FY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</si>
</sst>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rgb="FFFFFFFF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6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44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view="pageBreakPreview" zoomScaleNormal="85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10.7109375" style="0" customWidth="1"/>
    <col min="2" max="2" width="25.7109375" style="0" customWidth="1"/>
    <col min="3" max="3" width="39.00390625" style="0" customWidth="1"/>
    <col min="4" max="4" width="10.7109375" style="0" customWidth="1"/>
    <col min="5" max="5" width="17.140625" style="0" customWidth="1"/>
    <col min="6" max="10" width="15.7109375" style="0" customWidth="1"/>
    <col min="11" max="11" width="11.8515625" style="0" bestFit="1" customWidth="1"/>
  </cols>
  <sheetData>
    <row r="1" spans="1:10" s="12" customFormat="1" ht="14.25" thickBo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 customHeight="1">
      <c r="A2" s="18" t="s">
        <v>10</v>
      </c>
      <c r="B2" s="18" t="s">
        <v>9</v>
      </c>
      <c r="C2" s="18" t="s">
        <v>0</v>
      </c>
      <c r="D2" s="18" t="s">
        <v>6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J2" s="18" t="s">
        <v>7</v>
      </c>
    </row>
    <row r="3" spans="1:10" ht="15.75" thickBot="1">
      <c r="A3" s="19"/>
      <c r="B3" s="19"/>
      <c r="C3" s="19"/>
      <c r="D3" s="19"/>
      <c r="E3" s="13" t="s">
        <v>8</v>
      </c>
      <c r="F3" s="13" t="s">
        <v>8</v>
      </c>
      <c r="G3" s="13" t="s">
        <v>8</v>
      </c>
      <c r="H3" s="13" t="s">
        <v>8</v>
      </c>
      <c r="I3" s="13" t="s">
        <v>8</v>
      </c>
      <c r="J3" s="19"/>
    </row>
    <row r="4" spans="1:10" ht="12" customHeight="1">
      <c r="A4" s="15" t="s">
        <v>39</v>
      </c>
      <c r="B4" s="16"/>
      <c r="C4" s="16"/>
      <c r="D4" s="16"/>
      <c r="E4" s="16"/>
      <c r="F4" s="16"/>
      <c r="G4" s="16"/>
      <c r="H4" s="16"/>
      <c r="I4" s="16"/>
      <c r="J4" s="17"/>
    </row>
    <row r="5" spans="1:11" ht="25.5">
      <c r="A5" s="5">
        <v>2017</v>
      </c>
      <c r="B5" s="5" t="s">
        <v>12</v>
      </c>
      <c r="C5" s="5" t="s">
        <v>21</v>
      </c>
      <c r="D5" s="5">
        <v>5</v>
      </c>
      <c r="E5" s="6">
        <v>9328143</v>
      </c>
      <c r="F5" s="6" t="s">
        <v>29</v>
      </c>
      <c r="G5" s="6">
        <v>14681004</v>
      </c>
      <c r="H5" s="8">
        <v>14688035</v>
      </c>
      <c r="I5" s="8">
        <v>6595245</v>
      </c>
      <c r="J5" s="6">
        <f>SUM(E5:I5)</f>
        <v>45292427</v>
      </c>
      <c r="K5" s="9"/>
    </row>
    <row r="6" spans="1:10" ht="51">
      <c r="A6" s="5">
        <v>2017</v>
      </c>
      <c r="B6" s="5" t="s">
        <v>13</v>
      </c>
      <c r="C6" s="5" t="s">
        <v>22</v>
      </c>
      <c r="D6" s="5">
        <v>5</v>
      </c>
      <c r="E6" s="6">
        <v>1828738</v>
      </c>
      <c r="F6" s="6" t="s">
        <v>30</v>
      </c>
      <c r="G6" s="6">
        <v>5160613</v>
      </c>
      <c r="H6" s="7">
        <v>4273289</v>
      </c>
      <c r="I6" s="7">
        <v>2297461</v>
      </c>
      <c r="J6" s="6">
        <f aca="true" t="shared" si="0" ref="J6:J13">SUM(E6:I6)</f>
        <v>13560101</v>
      </c>
    </row>
    <row r="7" spans="1:10" ht="51">
      <c r="A7" s="5">
        <v>2017</v>
      </c>
      <c r="B7" s="5" t="s">
        <v>14</v>
      </c>
      <c r="C7" s="5" t="s">
        <v>23</v>
      </c>
      <c r="D7" s="5">
        <v>5</v>
      </c>
      <c r="E7" s="6">
        <v>12251279</v>
      </c>
      <c r="F7" s="6" t="s">
        <v>31</v>
      </c>
      <c r="G7" s="6">
        <v>8256577</v>
      </c>
      <c r="H7" s="7">
        <v>7664100</v>
      </c>
      <c r="I7" s="7">
        <v>7455118</v>
      </c>
      <c r="J7" s="6">
        <f t="shared" si="0"/>
        <v>35627074</v>
      </c>
    </row>
    <row r="8" spans="1:10" ht="25.5">
      <c r="A8" s="5">
        <v>2017</v>
      </c>
      <c r="B8" s="5" t="s">
        <v>15</v>
      </c>
      <c r="C8" s="5" t="s">
        <v>24</v>
      </c>
      <c r="D8" s="5">
        <v>5</v>
      </c>
      <c r="E8" s="6">
        <v>2123299</v>
      </c>
      <c r="F8" s="6" t="s">
        <v>32</v>
      </c>
      <c r="G8" s="6">
        <v>3008179</v>
      </c>
      <c r="H8" s="7">
        <v>3874298</v>
      </c>
      <c r="I8" s="7">
        <v>3876704</v>
      </c>
      <c r="J8" s="6">
        <f t="shared" si="0"/>
        <v>12882480</v>
      </c>
    </row>
    <row r="9" spans="1:10" ht="25.5">
      <c r="A9" s="5">
        <v>2017</v>
      </c>
      <c r="B9" s="5" t="s">
        <v>16</v>
      </c>
      <c r="C9" s="5" t="s">
        <v>25</v>
      </c>
      <c r="D9" s="5">
        <v>5</v>
      </c>
      <c r="E9" s="6">
        <v>3031665</v>
      </c>
      <c r="F9" s="6" t="s">
        <v>33</v>
      </c>
      <c r="G9" s="6">
        <v>5378241</v>
      </c>
      <c r="H9" s="7">
        <v>6066510</v>
      </c>
      <c r="I9" s="7">
        <v>4704361</v>
      </c>
      <c r="J9" s="6">
        <f t="shared" si="0"/>
        <v>19180777</v>
      </c>
    </row>
    <row r="10" spans="1:10" ht="25.5">
      <c r="A10" s="5">
        <v>2017</v>
      </c>
      <c r="B10" s="5" t="s">
        <v>17</v>
      </c>
      <c r="C10" s="5" t="s">
        <v>26</v>
      </c>
      <c r="D10" s="5">
        <v>5</v>
      </c>
      <c r="E10" s="6">
        <v>1002350</v>
      </c>
      <c r="F10" s="6" t="s">
        <v>34</v>
      </c>
      <c r="G10" s="6">
        <v>3318610</v>
      </c>
      <c r="H10" s="7">
        <v>3325043</v>
      </c>
      <c r="I10" s="7">
        <v>5591199</v>
      </c>
      <c r="J10" s="6">
        <f t="shared" si="0"/>
        <v>13237202</v>
      </c>
    </row>
    <row r="11" spans="1:10" ht="63.75">
      <c r="A11" s="5">
        <v>2017</v>
      </c>
      <c r="B11" s="5" t="s">
        <v>18</v>
      </c>
      <c r="C11" s="5" t="s">
        <v>27</v>
      </c>
      <c r="D11" s="5">
        <v>5</v>
      </c>
      <c r="E11" s="6">
        <v>675000</v>
      </c>
      <c r="F11" s="6" t="s">
        <v>35</v>
      </c>
      <c r="G11" s="6">
        <v>1991000</v>
      </c>
      <c r="H11" s="7">
        <v>1391000</v>
      </c>
      <c r="I11" s="7">
        <v>665000</v>
      </c>
      <c r="J11" s="6">
        <f t="shared" si="0"/>
        <v>4722000</v>
      </c>
    </row>
    <row r="12" spans="1:10" ht="15">
      <c r="A12" s="5">
        <v>2017</v>
      </c>
      <c r="B12" s="5" t="s">
        <v>11</v>
      </c>
      <c r="C12" s="5" t="s">
        <v>20</v>
      </c>
      <c r="D12" s="5">
        <v>3</v>
      </c>
      <c r="E12" s="6">
        <v>17825885</v>
      </c>
      <c r="F12" s="6" t="s">
        <v>36</v>
      </c>
      <c r="G12" s="6">
        <v>21130461</v>
      </c>
      <c r="H12" s="10"/>
      <c r="I12" s="10"/>
      <c r="J12" s="6">
        <f t="shared" si="0"/>
        <v>38956346</v>
      </c>
    </row>
    <row r="13" spans="1:10" ht="25.5">
      <c r="A13" s="5">
        <v>2017</v>
      </c>
      <c r="B13" s="5" t="s">
        <v>19</v>
      </c>
      <c r="C13" s="5" t="s">
        <v>28</v>
      </c>
      <c r="D13" s="5">
        <v>5</v>
      </c>
      <c r="E13" s="6">
        <v>18280435</v>
      </c>
      <c r="F13" s="6" t="s">
        <v>37</v>
      </c>
      <c r="G13" s="6">
        <v>19270338</v>
      </c>
      <c r="H13" s="7">
        <v>19274540</v>
      </c>
      <c r="I13" s="7">
        <v>19278783</v>
      </c>
      <c r="J13" s="6">
        <f t="shared" si="0"/>
        <v>76104096</v>
      </c>
    </row>
    <row r="14" spans="1:10" ht="15">
      <c r="A14" s="4"/>
      <c r="E14" s="2"/>
      <c r="F14" s="2"/>
      <c r="G14" s="2"/>
      <c r="H14" s="2"/>
      <c r="I14" s="2"/>
      <c r="J14" s="2"/>
    </row>
    <row r="15" spans="5:9" ht="15">
      <c r="E15" s="1"/>
      <c r="F15" s="1"/>
      <c r="G15" s="1"/>
      <c r="H15" s="1"/>
      <c r="I15" s="1"/>
    </row>
    <row r="16" spans="5:10" ht="15">
      <c r="E16" s="3"/>
      <c r="F16" s="3"/>
      <c r="G16" s="3"/>
      <c r="H16" s="3"/>
      <c r="I16" s="3"/>
      <c r="J16" s="3"/>
    </row>
  </sheetData>
  <sheetProtection/>
  <mergeCells count="7">
    <mergeCell ref="A1:J1"/>
    <mergeCell ref="A4:J4"/>
    <mergeCell ref="A2:A3"/>
    <mergeCell ref="B2:B3"/>
    <mergeCell ref="C2:C3"/>
    <mergeCell ref="D2:D3"/>
    <mergeCell ref="J2:J3"/>
  </mergeCells>
  <printOptions/>
  <pageMargins left="0.7" right="0.7" top="0.75" bottom="0.75" header="0.3" footer="0.3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SEA (MS Excel)</dc:title>
  <dc:subject/>
  <dc:creator>US Department of Education</dc:creator>
  <cp:keywords/>
  <dc:description/>
  <cp:lastModifiedBy>Authorised User</cp:lastModifiedBy>
  <cp:lastPrinted>2015-09-25T21:40:39Z</cp:lastPrinted>
  <dcterms:created xsi:type="dcterms:W3CDTF">2015-09-25T13:48:36Z</dcterms:created>
  <dcterms:modified xsi:type="dcterms:W3CDTF">2018-11-05T19:29:54Z</dcterms:modified>
  <cp:category/>
  <cp:version/>
  <cp:contentType/>
  <cp:contentStatus/>
</cp:coreProperties>
</file>